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U:\Centro16571\Funding\Informes trimestrales\Informes salida\T003_ECBC Label\Template armonizado a nivel europeo-ACTUAL\2017_12\Versiones web\"/>
    </mc:Choice>
  </mc:AlternateContent>
  <bookViews>
    <workbookView xWindow="0" yWindow="60" windowWidth="15600" windowHeight="11760" tabRatio="700" activeTab="4"/>
  </bookViews>
  <sheets>
    <sheet name="Introduction" sheetId="22" r:id="rId1"/>
    <sheet name="Completion Instructions" sheetId="24" state="hidden" r:id="rId2"/>
    <sheet name="FAQ" sheetId="27" state="hidden" r:id="rId3"/>
    <sheet name="A. HTT General" sheetId="25" r:id="rId4"/>
    <sheet name="B2. HTT Public Sector Assets" sheetId="26" r:id="rId5"/>
    <sheet name="B3. HTT Shipping Assets" sheetId="29" state="hidden" r:id="rId6"/>
    <sheet name="C. HTT Harmonised Glossary" sheetId="11" r:id="rId7"/>
    <sheet name="Disclaimer" sheetId="31" r:id="rId8"/>
  </sheets>
  <externalReferences>
    <externalReference r:id="rId9"/>
  </externalReferences>
  <definedNames>
    <definedName name="acceptable_use_policy" localSheetId="7">Disclaimer!#REF!</definedName>
    <definedName name="AmortisingTypes">[1]Lists!$E$56:$E$58</definedName>
    <definedName name="_xlnm.Print_Area" localSheetId="3">'A. HTT General'!$A$1:$G$362</definedName>
    <definedName name="_xlnm.Print_Area" localSheetId="4">'B2. HTT Public Sector Assets'!$A$1:$G$178</definedName>
    <definedName name="_xlnm.Print_Area" localSheetId="5">'B3. HTT Shipping Assets'!$A$1:$G$210</definedName>
    <definedName name="_xlnm.Print_Area" localSheetId="6">'C. HTT Harmonised Glossary'!$A$1:$C$36</definedName>
    <definedName name="_xlnm.Print_Area" localSheetId="1">'Completion Instructions'!$B$2:$L$50</definedName>
    <definedName name="_xlnm.Print_Area" localSheetId="7">Disclaimer!$A$1:$A$170</definedName>
    <definedName name="_xlnm.Print_Area" localSheetId="2">FAQ!$A$1:$C$28</definedName>
    <definedName name="_xlnm.Print_Area" localSheetId="0">Introduction!$B$2:$J$39</definedName>
    <definedName name="Assets_Backing">[1]Lists!$G$32:$G$34</definedName>
    <definedName name="Commercial_Types">[1]Lists!$A$123:$A$140</definedName>
    <definedName name="CommercialCollateralTypes">[1]Lists!$A$55:$A$66</definedName>
    <definedName name="CountryList">[1]Lists!$A$6:$A$29</definedName>
    <definedName name="dat">#REF!</definedName>
    <definedName name="datos">#REF!</definedName>
    <definedName name="Debtor_Type">[1]Lists!$E$81:$E$85</definedName>
    <definedName name="Eligible_Ineligible">[1]Lists!$I$51:$I$52</definedName>
    <definedName name="Fixed_Floating">[1]Lists!$F$56:$F$57</definedName>
    <definedName name="France_Region">[1]Lists!$I$6:$I$31</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7">Disclaimer!$A$61</definedName>
    <definedName name="Input_PS_Overview">#REF!</definedName>
    <definedName name="Input_R_Transpose_PriorRanks">[1]Residential!$Y$279:$Y$283,[1]Residential!$W$279:$W$283,[1]Residential!$U$279:$U$283,[1]Residential!$S$279:$S$283,[1]Residential!$Q$279:$Q$283,[1]Residential!$O$279:$O$283,[1]Residential!$M$279:$M$283,[1]Residential!$K$279:$K$283,[1]Residential!$I$279:$I$283,[1]Residential!$G$279:$G$283,[1]Residential!$E$279:$E$283</definedName>
    <definedName name="IR_Type">[1]Lists!$I$34:$I$39</definedName>
    <definedName name="Moodys_Scale">[1]Lists!$A$99:$A$117</definedName>
    <definedName name="Nominal_NPV">[1]Lists!$I$48:$I$49</definedName>
    <definedName name="Performing2">[1]Lists!$E$70:$E$78</definedName>
    <definedName name="Prepayment">[1]Lists!$I$45:$I$46</definedName>
    <definedName name="Principal_repayment_Patern">[1]Lists!$I$56:$I$62</definedName>
    <definedName name="privacy_policy" localSheetId="7">Disclaimer!$A$136</definedName>
    <definedName name="PRP">'[1]Commercial Stratified'!$B$224:$B$230</definedName>
    <definedName name="PublicSectorOptions">[1]Lists!$K$35:$K$42</definedName>
    <definedName name="Static_Dynamic">[1]Lists!$I$41:$I$42</definedName>
    <definedName name="Swap_Profile">[1]Lists!$A$81:$A$83</definedName>
    <definedName name="Tenant_Weighting">[1]Lists!$E$102:$E$105</definedName>
    <definedName name="Timeframe_DSCR">[1]Lists!$A$91:$A$95</definedName>
    <definedName name="_xlnm.Print_Titles" localSheetId="7">Disclaimer!$2:$2</definedName>
    <definedName name="_xlnm.Print_Titles" localSheetId="2">FAQ!$4:$4</definedName>
    <definedName name="Value_Type">[1]Lists!$A$87:$A$89</definedName>
    <definedName name="Value_Type2">[1]Lists!$A$87:$A$88</definedName>
    <definedName name="Vencimiento">#REF!</definedName>
    <definedName name="Versions">[1]Lists!$A$69:$A$75</definedName>
    <definedName name="Yes_No">[1]Lists!$E$37:$E$38</definedName>
  </definedNames>
  <calcPr calcId="152511" calcMode="manual" calcCompleted="0" calcOnSave="0"/>
</workbook>
</file>

<file path=xl/calcChain.xml><?xml version="1.0" encoding="utf-8"?>
<calcChain xmlns="http://schemas.openxmlformats.org/spreadsheetml/2006/main">
  <c r="D178" i="29" l="1"/>
  <c r="G181" i="29" s="1"/>
  <c r="C178" i="29"/>
  <c r="F182" i="29" s="1"/>
  <c r="D156" i="29"/>
  <c r="G159" i="29" s="1"/>
  <c r="C156" i="29"/>
  <c r="F160" i="29" s="1"/>
  <c r="D143" i="29"/>
  <c r="G142" i="29" s="1"/>
  <c r="C143" i="29"/>
  <c r="F142" i="29" s="1"/>
  <c r="C58" i="29"/>
  <c r="C54" i="29"/>
  <c r="C26" i="29"/>
  <c r="F135" i="29" l="1"/>
  <c r="G135" i="29"/>
  <c r="F177" i="29"/>
  <c r="F155" i="29"/>
  <c r="F161" i="29"/>
  <c r="F119" i="29"/>
  <c r="F150" i="29"/>
  <c r="G161" i="29"/>
  <c r="G119" i="29"/>
  <c r="G150" i="29"/>
  <c r="G172" i="29"/>
  <c r="F123" i="29"/>
  <c r="F151" i="29"/>
  <c r="G123" i="29"/>
  <c r="G154" i="29"/>
  <c r="G183" i="29"/>
  <c r="F173" i="29"/>
  <c r="F162" i="29"/>
  <c r="F174" i="29"/>
  <c r="F152" i="29"/>
  <c r="F170" i="29"/>
  <c r="G174" i="29"/>
  <c r="F179" i="29"/>
  <c r="F127" i="29"/>
  <c r="F148" i="29"/>
  <c r="G152" i="29"/>
  <c r="F157" i="29"/>
  <c r="G170" i="29"/>
  <c r="F175" i="29"/>
  <c r="G179" i="29"/>
  <c r="G127" i="29"/>
  <c r="G148" i="29"/>
  <c r="F153" i="29"/>
  <c r="G157" i="29"/>
  <c r="F171" i="29"/>
  <c r="G175" i="29"/>
  <c r="F180" i="29"/>
  <c r="F131" i="29"/>
  <c r="F149" i="29"/>
  <c r="G153" i="29"/>
  <c r="F158" i="29"/>
  <c r="G171" i="29"/>
  <c r="F176" i="29"/>
  <c r="G182" i="29"/>
  <c r="G131" i="29"/>
  <c r="G149" i="29"/>
  <c r="F154" i="29"/>
  <c r="G160" i="29"/>
  <c r="F172" i="29"/>
  <c r="G176" i="29"/>
  <c r="F183" i="29"/>
  <c r="F184" i="29"/>
  <c r="F120" i="29"/>
  <c r="F128" i="29"/>
  <c r="F140" i="29"/>
  <c r="G120" i="29"/>
  <c r="G124" i="29"/>
  <c r="G128" i="29"/>
  <c r="G132" i="29"/>
  <c r="G136" i="29"/>
  <c r="G140" i="29"/>
  <c r="G151" i="29"/>
  <c r="G155" i="29"/>
  <c r="G158" i="29"/>
  <c r="G162" i="29"/>
  <c r="G173" i="29"/>
  <c r="G177" i="29"/>
  <c r="G180" i="29"/>
  <c r="G184" i="29"/>
  <c r="F121" i="29"/>
  <c r="F125" i="29"/>
  <c r="F129" i="29"/>
  <c r="F133" i="29"/>
  <c r="F137" i="29"/>
  <c r="F141" i="29"/>
  <c r="F159" i="29"/>
  <c r="F181" i="29"/>
  <c r="F139" i="29"/>
  <c r="F124" i="29"/>
  <c r="F132" i="29"/>
  <c r="F136" i="29"/>
  <c r="G121" i="29"/>
  <c r="G125" i="29"/>
  <c r="G129" i="29"/>
  <c r="G133" i="29"/>
  <c r="G137" i="29"/>
  <c r="G141" i="29"/>
  <c r="F122" i="29"/>
  <c r="F126" i="29"/>
  <c r="F130" i="29"/>
  <c r="F134" i="29"/>
  <c r="F138" i="29"/>
  <c r="G139" i="29"/>
  <c r="G122" i="29"/>
  <c r="G126" i="29"/>
  <c r="G130" i="29"/>
  <c r="G134" i="29"/>
  <c r="G138" i="29"/>
  <c r="G156" i="29" l="1"/>
  <c r="F143" i="29"/>
  <c r="G178" i="29"/>
  <c r="F178" i="29"/>
  <c r="G143" i="29"/>
  <c r="F156" i="29"/>
</calcChain>
</file>

<file path=xl/sharedStrings.xml><?xml version="1.0" encoding="utf-8"?>
<sst xmlns="http://schemas.openxmlformats.org/spreadsheetml/2006/main" count="1970" uniqueCount="1274">
  <si>
    <t>France</t>
  </si>
  <si>
    <t>Total</t>
  </si>
  <si>
    <t>Other</t>
  </si>
  <si>
    <t>1 - 2 Y</t>
  </si>
  <si>
    <t>2 - 3 Y</t>
  </si>
  <si>
    <t>3 - 4 Y</t>
  </si>
  <si>
    <t>4 - 5 Y</t>
  </si>
  <si>
    <t>5 - 10 Y</t>
  </si>
  <si>
    <t>10+ Y</t>
  </si>
  <si>
    <t>0 - 1 Y</t>
  </si>
  <si>
    <t>Amortising</t>
  </si>
  <si>
    <t>Germany</t>
  </si>
  <si>
    <t>Spain</t>
  </si>
  <si>
    <t>Fixed coupon</t>
  </si>
  <si>
    <t>Floating coupon</t>
  </si>
  <si>
    <t xml:space="preserve">Over-collateralisation (OC) </t>
  </si>
  <si>
    <t>≥  12 - ≤ 24 months</t>
  </si>
  <si>
    <t>≥ 24 - ≤ 36 months</t>
  </si>
  <si>
    <t>≥ 36 - ≤ 60 months</t>
  </si>
  <si>
    <t>≥ 60 months</t>
  </si>
  <si>
    <t>Legal</t>
  </si>
  <si>
    <t>Actual</t>
  </si>
  <si>
    <t>Cover Pool Composition</t>
  </si>
  <si>
    <t>Mortgages</t>
  </si>
  <si>
    <t>Fixed rate</t>
  </si>
  <si>
    <t>Floating rate</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</si>
  <si>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</si>
  <si>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</si>
  <si>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</si>
  <si>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</si>
  <si>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</si>
  <si>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</si>
  <si>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</si>
  <si>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</si>
  <si>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</si>
  <si>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</si>
  <si>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</si>
  <si>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</si>
  <si>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</si>
  <si>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</si>
  <si>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</si>
  <si>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</si>
  <si>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</si>
  <si>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</si>
  <si>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</si>
  <si>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</si>
  <si>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</si>
  <si>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</si>
  <si>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</si>
  <si>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General Information</t>
  </si>
  <si>
    <t>EUR</t>
  </si>
  <si>
    <t>Covered Assets - Currency</t>
  </si>
  <si>
    <t>Substitute Assets - Type</t>
  </si>
  <si>
    <t>Substitute Assets - Country</t>
  </si>
  <si>
    <t>% Covered Bonds</t>
  </si>
  <si>
    <t>Number of Loans</t>
  </si>
  <si>
    <t xml:space="preserve">Bond List </t>
  </si>
  <si>
    <t>1. Basic Facts</t>
  </si>
  <si>
    <t>2. Regulatory Summary</t>
  </si>
  <si>
    <t>3. General Cover Pool / Covered Bond Information</t>
  </si>
  <si>
    <t>Breakdown by Interest Rate</t>
  </si>
  <si>
    <t>Breakdown by Repayment Type</t>
  </si>
  <si>
    <t>Up to 12months</t>
  </si>
  <si>
    <t>Non-Performing Loans</t>
  </si>
  <si>
    <t>Concentration Risks</t>
  </si>
  <si>
    <t>Breakdown by Type of Debtor</t>
  </si>
  <si>
    <t>Breakdown by Asset Type</t>
  </si>
  <si>
    <t>[Insert Definition Below]</t>
  </si>
  <si>
    <t>Interest Rate Types</t>
  </si>
  <si>
    <t>The definitions below reflect the national specificities</t>
  </si>
  <si>
    <t>Other definitions deemed relevant</t>
  </si>
  <si>
    <t xml:space="preserve">Loan Seasoning </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</si>
  <si>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</si>
  <si>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</si>
  <si>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</si>
  <si>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</si>
  <si>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</si>
  <si>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</si>
  <si>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            (ii)        Interest rate risk - covered pool:</t>
  </si>
  <si>
    <t>(ii)        Currency risk - covered pool:</t>
  </si>
  <si>
    <t xml:space="preserve">(iii)        Maturity structure of cover assets: </t>
  </si>
  <si>
    <t xml:space="preserve">(iii)        Maturity structure of covered bonds: </t>
  </si>
  <si>
    <t>Row</t>
  </si>
  <si>
    <t>DKK</t>
  </si>
  <si>
    <t>SGD</t>
  </si>
  <si>
    <t>By buckets:</t>
  </si>
  <si>
    <t>CZK</t>
  </si>
  <si>
    <t>HKD</t>
  </si>
  <si>
    <t>Loan Size Information</t>
  </si>
  <si>
    <t>Weighted Average life (in years)</t>
  </si>
  <si>
    <t>Nominal (mn)</t>
  </si>
  <si>
    <t>Nominal [before hedging] (mn)</t>
  </si>
  <si>
    <t>Nominal [after hedging] (mn)</t>
  </si>
  <si>
    <t xml:space="preserve">Covered Bonds - Currency </t>
  </si>
  <si>
    <t>% Total [before]</t>
  </si>
  <si>
    <t>% Total [after]</t>
  </si>
  <si>
    <t>TBC at a country level</t>
  </si>
  <si>
    <t xml:space="preserve">Covered Bonds - Breakdown by interest rate </t>
  </si>
  <si>
    <t>Non-Performing Loans (NPLs)</t>
  </si>
  <si>
    <t>Glossary - Standard Harmonised Items</t>
  </si>
  <si>
    <t>Glossary - Extra national and/or Issuer Items</t>
  </si>
  <si>
    <t>% NPLs</t>
  </si>
  <si>
    <t>Contractual (mn)</t>
  </si>
  <si>
    <t>Average loan size (000s)</t>
  </si>
  <si>
    <t>Domestic</t>
  </si>
  <si>
    <t>Eurozone</t>
  </si>
  <si>
    <t>European Union</t>
  </si>
  <si>
    <t>Belgium</t>
  </si>
  <si>
    <t>Bulgaria</t>
  </si>
  <si>
    <t>Denmark</t>
  </si>
  <si>
    <t>Estonia</t>
  </si>
  <si>
    <t>Finland</t>
  </si>
  <si>
    <t>Greece</t>
  </si>
  <si>
    <t>Ireland</t>
  </si>
  <si>
    <t>Italy</t>
  </si>
  <si>
    <t>Latvia</t>
  </si>
  <si>
    <t>Lithuania</t>
  </si>
  <si>
    <t>Luxembourg</t>
  </si>
  <si>
    <t>Malta</t>
  </si>
  <si>
    <t>Holland</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</si>
  <si>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</si>
  <si>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</si>
  <si>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</si>
  <si>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</si>
  <si>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</si>
  <si>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</si>
  <si>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</si>
  <si>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</si>
  <si>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</si>
  <si>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</si>
  <si>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</si>
  <si>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</si>
  <si>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</si>
  <si>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</si>
  <si>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</si>
  <si>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</si>
  <si>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</si>
  <si>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</si>
  <si>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</si>
  <si>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</si>
  <si>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</si>
  <si>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</si>
  <si>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</si>
  <si>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</si>
  <si>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 xml:space="preserve">Breakdown by Geography </t>
  </si>
  <si>
    <t>Breakdown by domestic regions</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</si>
  <si>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</si>
  <si>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</si>
  <si>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</si>
  <si>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</si>
  <si>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</si>
  <si>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</si>
  <si>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</si>
  <si>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</si>
  <si>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</si>
  <si>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Brazil</t>
  </si>
  <si>
    <t>% Cover Pool</t>
  </si>
  <si>
    <t>% Substitute Assets</t>
  </si>
  <si>
    <t>% No. of Loans</t>
  </si>
  <si>
    <t>Non-performing loans</t>
  </si>
  <si>
    <t>Nominal</t>
  </si>
  <si>
    <t>By buckets (mn):</t>
  </si>
  <si>
    <t>Completion Instructions</t>
  </si>
  <si>
    <t>Please delete this tab once you have completed this file</t>
  </si>
  <si>
    <t>2.A Numbers: Please insert the appropriate data</t>
  </si>
  <si>
    <t>Please update the introduction Tab accordingly.</t>
  </si>
  <si>
    <t>Hedging Strategy (please explain how you address interest rate and currency risk)</t>
  </si>
  <si>
    <t>o/w [If relevant, please specify]</t>
  </si>
  <si>
    <t>Shipping</t>
  </si>
  <si>
    <t>Purpose</t>
  </si>
  <si>
    <t>Reason for No Data</t>
  </si>
  <si>
    <t>Value</t>
  </si>
  <si>
    <t xml:space="preserve">Not applicable for the jurisdiction </t>
  </si>
  <si>
    <t>Not relevant for the issuer and/or CB programme at the present time</t>
  </si>
  <si>
    <t>Not available at the present time</t>
  </si>
  <si>
    <t xml:space="preserve">Liquid Assets </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</si>
  <si>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</si>
  <si>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</si>
  <si>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</si>
  <si>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</si>
  <si>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</si>
  <si>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</si>
  <si>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</si>
  <si>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</si>
  <si>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</si>
  <si>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</si>
  <si>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</si>
  <si>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</si>
  <si>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</si>
  <si>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</si>
  <si>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</si>
  <si>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</si>
  <si>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</si>
  <si>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</si>
  <si>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</si>
  <si>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</si>
  <si>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</si>
  <si>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</si>
  <si>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</si>
  <si>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</si>
  <si>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</si>
  <si>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</si>
  <si>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</si>
  <si>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</si>
  <si>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</si>
  <si>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</si>
  <si>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</si>
  <si>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</si>
  <si>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</si>
  <si>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</si>
  <si>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NPV assumptions (if relevant)</t>
  </si>
  <si>
    <t>Stand-by Account Bank</t>
  </si>
  <si>
    <t>Exposures to central banks</t>
  </si>
  <si>
    <t>Exposures to/guaranteed by governments or quasi governments</t>
  </si>
  <si>
    <t>o/w EU gvts or quasi govts</t>
  </si>
  <si>
    <t>o/w EU central banks</t>
  </si>
  <si>
    <t>Total EU</t>
  </si>
  <si>
    <t xml:space="preserve">10 largest exposures </t>
  </si>
  <si>
    <t>o/w Claim against supranational</t>
  </si>
  <si>
    <t>`</t>
  </si>
  <si>
    <t>HG1</t>
  </si>
  <si>
    <t>HG2</t>
  </si>
  <si>
    <t>HG3</t>
  </si>
  <si>
    <t>HG4</t>
  </si>
  <si>
    <t>HG5</t>
  </si>
  <si>
    <t>HG6</t>
  </si>
  <si>
    <t>HG7</t>
  </si>
  <si>
    <t>HG8</t>
  </si>
  <si>
    <t>HG9</t>
  </si>
  <si>
    <t>HG10</t>
  </si>
  <si>
    <t>2.B Letters: Please insert either No Data (ND)</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</si>
  <si>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</si>
  <si>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</si>
  <si>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</si>
  <si>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</si>
  <si>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Rating triggers</t>
  </si>
  <si>
    <t>Optional information e.g. Contact names</t>
  </si>
  <si>
    <t>Optional information e.g. Parent name</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</si>
  <si>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</si>
  <si>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</si>
  <si>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</si>
  <si>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</si>
  <si>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</si>
  <si>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CONTENT OF TAB A</t>
  </si>
  <si>
    <t>8. Public Sector Assets</t>
  </si>
  <si>
    <t>Frequently Asked Questions (FAQ)</t>
  </si>
  <si>
    <t>Harmonised Transparency Template - Frequently Asked Questions</t>
  </si>
  <si>
    <t>General Questions</t>
  </si>
  <si>
    <t>Question 1: What is the structure of the Harmonised Transparency Template (HTT)?</t>
  </si>
  <si>
    <t>Response 1</t>
  </si>
  <si>
    <t>Question 2: Is the HTT going to replace the National Transparency Template (NTT)?</t>
  </si>
  <si>
    <t>Response 2</t>
  </si>
  <si>
    <t>Question 3: What is the reporting frequency of the HTT?</t>
  </si>
  <si>
    <t>Response 3</t>
  </si>
  <si>
    <t>Question 4: Where should the HTT be posted?</t>
  </si>
  <si>
    <t>Response 4</t>
  </si>
  <si>
    <t>Question 5: In what format the HTT should be disclosed?</t>
  </si>
  <si>
    <t>Response 5</t>
  </si>
  <si>
    <t>Question 6: Where can I find the reporting date?</t>
  </si>
  <si>
    <t>Response 6</t>
  </si>
  <si>
    <t>Question 7: What happens when I cannot complete a section of the HTT?</t>
  </si>
  <si>
    <t>Response 7</t>
  </si>
  <si>
    <t>Specific Questions</t>
  </si>
  <si>
    <t>Question 8: Does the Harmonised Transparency Template only contain disaggregated information for mortgages and public sector?</t>
  </si>
  <si>
    <t>Response 8</t>
  </si>
  <si>
    <t>Question 9: How should the "liquid assets" be calculated in the section 3 "General Cover Pool / Covered Bond Information" of the HTT?</t>
  </si>
  <si>
    <t>Response 9</t>
  </si>
  <si>
    <t>Response 10</t>
  </si>
  <si>
    <t>Question 11: How should the hedging columns included in section 3 "General Cover Pool / Covered Bond Information" of the HTT be understood?</t>
  </si>
  <si>
    <t>A. Harmonised Transparency Template - General Information</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</si>
  <si>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</si>
  <si>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(Please refer to "Tab D. HTT Harmonised Glossary" for hedging strategy)</t>
  </si>
  <si>
    <t>(iii) ND3: Please complete the cell with ND3 when the information is not available at the present time</t>
  </si>
  <si>
    <t xml:space="preserve">(i)   ND1: Please complete the cell with ND1 when the information is not applicable for the jurisdiction </t>
  </si>
  <si>
    <t>(ii)  ND2: Please complete the cell with ND2 when the information is not relevant for the issuer and/or CB programme at the present time</t>
  </si>
  <si>
    <t>Response 11</t>
  </si>
  <si>
    <t>Question 10: How should the "expected" and "contratual" columns of the "Cover pool amortisation profile" be understood?</t>
  </si>
  <si>
    <t xml:space="preserve">Contractual maturities assume no prepayment scenario unlike expected maturities.  Jurisdictions/issuers publishing the two should disclosed their prepayment assumptions for the latter.  </t>
  </si>
  <si>
    <t>How to import an excel worksheet</t>
  </si>
  <si>
    <t>3. Select the excel file where you want to transfer your worksheet from the dropdown menu</t>
  </si>
  <si>
    <t>2. Select "Move or Copy"</t>
  </si>
  <si>
    <t>Worksheet A: HTT General</t>
  </si>
  <si>
    <t>Please update the Introduction Tab accordingly.</t>
  </si>
  <si>
    <t>3. Please note that the percentage cells will be automatically completed by the spreadsheet.</t>
  </si>
  <si>
    <t xml:space="preserve">4. Should you wish to insert your National Transparency Template worksheet(s) in the HTT, please follow our instructions in the box below. </t>
  </si>
  <si>
    <t>6. Should you make references to external documents or cells in this document, please insert the hyperlink.</t>
  </si>
  <si>
    <t>1. Click on the tab of the worksheet you want to import</t>
  </si>
  <si>
    <t>4. In the box Before Sheet, please select "(move to end)"</t>
  </si>
  <si>
    <t>5. Do not forget to tick the "Create a copy" box and press ok</t>
  </si>
  <si>
    <t xml:space="preserve">If a jurisdiction wishes to only use the HTT, it can do so. Otherwise, the HTT will be an add-on to the existing NTT. While the HTT is based on an international agreement, the NTT section will remain under the discretion of the jurisdiction. </t>
  </si>
  <si>
    <t xml:space="preserve">The reporting of the HTT is the same as the reporting of the National Transparency Template (NTT), i.e. at least quarterly. </t>
  </si>
  <si>
    <r>
      <t>The HTT shoul</t>
    </r>
    <r>
      <rPr>
        <sz val="11"/>
        <rFont val="Calibri"/>
        <family val="2"/>
        <scheme val="minor"/>
      </rPr>
      <t>d be posted in the same location as the National Transparency Template (NTT) is currently posted, i.e. on the issuer's website. There is no common platform for the HTT.</t>
    </r>
  </si>
  <si>
    <t>The HTT should be disclosed in Excel format in so far as it is possible, as already suggested by the Label Advisory Council and investors. Where issuers are currently providing the Template in both Excel and PDF formats, they are encouraged to continue to do so.</t>
  </si>
  <si>
    <t>The reporting date can be found in the Introduction Tab and in the "Basic Facts" section of worksheet A.</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</si>
  <si>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</si>
  <si>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 xml:space="preserve">Liquid assets are defined as central bank eligible assets, substitute and other marketable assets. This total is calculated over both outstanding covered bonds and outstanding covered assets. </t>
  </si>
  <si>
    <t xml:space="preserve">The currency breakdown before/after hedging aims to assess the potential currency mismatch on the asset and liability sides. This is supplemented by explanations on the issuer's hedging strategy in the Harmonised Glossary.  </t>
  </si>
  <si>
    <t>[Mark as ND1 if not relevant]</t>
  </si>
  <si>
    <t>1. Please complete all the cells that include "[For completion]" and "[Mark as ND if not relevant]"</t>
  </si>
  <si>
    <t>2. The  "[For completion]" or "[Mark as ND if not relevant]" cells could be filled with:</t>
  </si>
  <si>
    <t>Cut-off date</t>
  </si>
  <si>
    <t>OHG1</t>
  </si>
  <si>
    <t>OHG2</t>
  </si>
  <si>
    <t>OHG3</t>
  </si>
  <si>
    <t>OHG4</t>
  </si>
  <si>
    <t>OHG5</t>
  </si>
  <si>
    <t>OHG6</t>
  </si>
  <si>
    <t>OHG7</t>
  </si>
  <si>
    <t>OHG8</t>
  </si>
  <si>
    <t>OHG9</t>
  </si>
  <si>
    <t>OHG10</t>
  </si>
  <si>
    <t>Derivatives &amp; Swaps</t>
  </si>
  <si>
    <t>Cover Pool Size [NPV] (mn)</t>
  </si>
  <si>
    <t>Outstanding Covered Bonds [NPV] (mn)</t>
  </si>
  <si>
    <t>OHG11</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</si>
  <si>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</si>
  <si>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</si>
  <si>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</si>
  <si>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</si>
  <si>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</si>
  <si>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</si>
  <si>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</si>
  <si>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</si>
  <si>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</si>
  <si>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</si>
  <si>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</si>
  <si>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HG11</t>
  </si>
  <si>
    <t>HG12</t>
  </si>
  <si>
    <t>HG13</t>
  </si>
  <si>
    <t>HG14</t>
  </si>
  <si>
    <t>HG15</t>
  </si>
  <si>
    <t>HG16</t>
  </si>
  <si>
    <t>OHG12</t>
  </si>
  <si>
    <t>OHG13</t>
  </si>
  <si>
    <t>OHG14</t>
  </si>
  <si>
    <t>Number of public sector exposures</t>
  </si>
  <si>
    <t>Size Information</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</si>
  <si>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</si>
  <si>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</si>
  <si>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</si>
  <si>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</si>
  <si>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</si>
  <si>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</si>
  <si>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</si>
  <si>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</si>
  <si>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</si>
  <si>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</si>
  <si>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</si>
  <si>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</si>
  <si>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</si>
  <si>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</si>
  <si>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</si>
  <si>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</si>
  <si>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 xml:space="preserve">Loan to Value (LTV) Information - INDEXED </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</si>
  <si>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</si>
  <si>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</si>
  <si>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</si>
  <si>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</si>
  <si>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Loan to Value (LTV) Information - UNINDEXED</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</si>
  <si>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</si>
  <si>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</si>
  <si>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</si>
  <si>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</si>
  <si>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</si>
  <si>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</si>
  <si>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</si>
  <si>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Please do not forget to change the name of the worksheet in order to be consistent with the numbering of the existing ones (starting with D.).</t>
  </si>
  <si>
    <t>5. Please delete tab D (Insert National Transparency Template) and the example tabs if unused.</t>
  </si>
  <si>
    <t xml:space="preserve">The HTT contains 4 main worksheets (A, B1, B2 and C). The first worksheet (A) includes the HTT general information. The second worksheet (B1) presents the mortgage information. The third worksheet (B2) contains the public sector information. The fourth worksheet (C) represents the HTT glossary, which has a harmonised section across jurisdictionsat the top, but also a section for national specificities below. Any additional tabs (D, E, etc.), will contain the National Transparency Template (NTT) information where relevant. </t>
  </si>
  <si>
    <t>B2. Harmonised Transparency Template - Public Sector Assets</t>
  </si>
  <si>
    <t>CONTENT OF TAB B2</t>
  </si>
  <si>
    <t>CONTENT OF TAB B3</t>
  </si>
  <si>
    <t>9. Shipping Assets</t>
  </si>
  <si>
    <t>Shipping Loans</t>
  </si>
  <si>
    <t>Number of shipping loans</t>
  </si>
  <si>
    <t>% Shipping Loans</t>
  </si>
  <si>
    <t xml:space="preserve">Breakdown by Geography / Country of Registration </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</si>
  <si>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</si>
  <si>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</si>
  <si>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</si>
  <si>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</si>
  <si>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S1</t>
  </si>
  <si>
    <t>OS2</t>
  </si>
  <si>
    <t>OS3</t>
  </si>
  <si>
    <t>OS4</t>
  </si>
  <si>
    <t>OS5</t>
  </si>
  <si>
    <t>OS6</t>
  </si>
  <si>
    <t>OS7</t>
  </si>
  <si>
    <t>S2</t>
  </si>
  <si>
    <t>OS8</t>
  </si>
  <si>
    <t>OS9</t>
  </si>
  <si>
    <t>OS10</t>
  </si>
  <si>
    <t>OS11</t>
  </si>
  <si>
    <t>OS12</t>
  </si>
  <si>
    <t>OS13</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</si>
  <si>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</si>
  <si>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</si>
  <si>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</si>
  <si>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</si>
  <si>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</si>
  <si>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</si>
  <si>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</si>
  <si>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</si>
  <si>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</si>
  <si>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</si>
  <si>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</si>
  <si>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</si>
  <si>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</si>
  <si>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</si>
  <si>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</si>
  <si>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</si>
  <si>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</si>
  <si>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</si>
  <si>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</si>
  <si>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</si>
  <si>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</si>
  <si>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</si>
  <si>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</si>
  <si>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</si>
  <si>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</si>
  <si>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</si>
  <si>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</si>
  <si>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</si>
  <si>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</si>
  <si>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</si>
  <si>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</si>
  <si>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</si>
  <si>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</si>
  <si>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</si>
  <si>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</si>
  <si>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</si>
  <si>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</si>
  <si>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</si>
  <si>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</si>
  <si>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</si>
  <si>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</si>
  <si>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</si>
  <si>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</si>
  <si>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OS14</t>
  </si>
  <si>
    <t>OS15</t>
  </si>
  <si>
    <t>OS16</t>
  </si>
  <si>
    <t>OS17</t>
  </si>
  <si>
    <t>OS18</t>
  </si>
  <si>
    <t>OS19</t>
  </si>
  <si>
    <t>OS20</t>
  </si>
  <si>
    <t>OS21</t>
  </si>
  <si>
    <t>OS22</t>
  </si>
  <si>
    <t>OS23</t>
  </si>
  <si>
    <t>S46</t>
  </si>
  <si>
    <t>S47</t>
  </si>
  <si>
    <t>S48</t>
  </si>
  <si>
    <t>OS24</t>
  </si>
  <si>
    <t>OS25</t>
  </si>
  <si>
    <t>OS26</t>
  </si>
  <si>
    <t>OS27</t>
  </si>
  <si>
    <t>OS28</t>
  </si>
  <si>
    <t>OS29</t>
  </si>
  <si>
    <t>S49</t>
  </si>
  <si>
    <t>S50</t>
  </si>
  <si>
    <t>S51</t>
  </si>
  <si>
    <t>OS30</t>
  </si>
  <si>
    <t>OS31</t>
  </si>
  <si>
    <t>OS32</t>
  </si>
  <si>
    <t>OS33</t>
  </si>
  <si>
    <t>OS34</t>
  </si>
  <si>
    <t>OS35</t>
  </si>
  <si>
    <t>S52</t>
  </si>
  <si>
    <t>S53</t>
  </si>
  <si>
    <t>S54</t>
  </si>
  <si>
    <t>S55</t>
  </si>
  <si>
    <t>S56</t>
  </si>
  <si>
    <t>OS36</t>
  </si>
  <si>
    <t>OS37</t>
  </si>
  <si>
    <t>OS38</t>
  </si>
  <si>
    <t>OS39</t>
  </si>
  <si>
    <t>S57</t>
  </si>
  <si>
    <t>OS40</t>
  </si>
  <si>
    <t>OS41</t>
  </si>
  <si>
    <t>OS42</t>
  </si>
  <si>
    <t>S58</t>
  </si>
  <si>
    <t>S59</t>
  </si>
  <si>
    <t>S60</t>
  </si>
  <si>
    <t>S61</t>
  </si>
  <si>
    <t>S62</t>
  </si>
  <si>
    <t>S63</t>
  </si>
  <si>
    <t>S64</t>
  </si>
  <si>
    <t>S65</t>
  </si>
  <si>
    <t>S66</t>
  </si>
  <si>
    <t>S67</t>
  </si>
  <si>
    <t>S68</t>
  </si>
  <si>
    <t>S69</t>
  </si>
  <si>
    <t>S70</t>
  </si>
  <si>
    <t>S71</t>
  </si>
  <si>
    <t>S72</t>
  </si>
  <si>
    <t>S73</t>
  </si>
  <si>
    <t>S74</t>
  </si>
  <si>
    <t>S75</t>
  </si>
  <si>
    <t>S76</t>
  </si>
  <si>
    <t>S77</t>
  </si>
  <si>
    <t>S78</t>
  </si>
  <si>
    <t>S79</t>
  </si>
  <si>
    <t>S80</t>
  </si>
  <si>
    <t>S81</t>
  </si>
  <si>
    <t>S82</t>
  </si>
  <si>
    <t>S83</t>
  </si>
  <si>
    <t>S84</t>
  </si>
  <si>
    <t>S85</t>
  </si>
  <si>
    <t>S86</t>
  </si>
  <si>
    <t>S87</t>
  </si>
  <si>
    <t>S88</t>
  </si>
  <si>
    <t>S89</t>
  </si>
  <si>
    <t>S90</t>
  </si>
  <si>
    <t>S91</t>
  </si>
  <si>
    <t>S92</t>
  </si>
  <si>
    <t>S93</t>
  </si>
  <si>
    <t>OS52</t>
  </si>
  <si>
    <t>S94</t>
  </si>
  <si>
    <t>S95</t>
  </si>
  <si>
    <t>S96</t>
  </si>
  <si>
    <t>S97</t>
  </si>
  <si>
    <t>S98</t>
  </si>
  <si>
    <t>S99</t>
  </si>
  <si>
    <t>S100</t>
  </si>
  <si>
    <t>S101</t>
  </si>
  <si>
    <t>S102</t>
  </si>
  <si>
    <t>S103</t>
  </si>
  <si>
    <t>OS53</t>
  </si>
  <si>
    <t>OS54</t>
  </si>
  <si>
    <t>OS55</t>
  </si>
  <si>
    <t>OS56</t>
  </si>
  <si>
    <t>OS57</t>
  </si>
  <si>
    <t>OS58</t>
  </si>
  <si>
    <t>OS59</t>
  </si>
  <si>
    <t>OS60</t>
  </si>
  <si>
    <t>OS61</t>
  </si>
  <si>
    <t>S104</t>
  </si>
  <si>
    <t>S105</t>
  </si>
  <si>
    <t>S106</t>
  </si>
  <si>
    <t>S107</t>
  </si>
  <si>
    <t>S108</t>
  </si>
  <si>
    <t>S109</t>
  </si>
  <si>
    <t>S110</t>
  </si>
  <si>
    <t>S111</t>
  </si>
  <si>
    <t>S112</t>
  </si>
  <si>
    <t>S113</t>
  </si>
  <si>
    <t>S114</t>
  </si>
  <si>
    <t>S115</t>
  </si>
  <si>
    <t>S116</t>
  </si>
  <si>
    <t>S117</t>
  </si>
  <si>
    <t>S118</t>
  </si>
  <si>
    <t>S119</t>
  </si>
  <si>
    <t>S120</t>
  </si>
  <si>
    <t>OS62</t>
  </si>
  <si>
    <t>OS63</t>
  </si>
  <si>
    <t>OS64</t>
  </si>
  <si>
    <t>OS65</t>
  </si>
  <si>
    <t>OS1</t>
  </si>
  <si>
    <t>B3. Harmonised Transparency Template - Shipping Assets</t>
  </si>
  <si>
    <t>Breakdown by type of ship</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</si>
  <si>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</si>
  <si>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</si>
  <si>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</si>
  <si>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</si>
  <si>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</si>
  <si>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</si>
  <si>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</si>
  <si>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</si>
  <si>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</si>
  <si>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</si>
  <si>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</si>
  <si>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</si>
  <si>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</si>
  <si>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</si>
  <si>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</si>
  <si>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</si>
  <si>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</si>
  <si>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</si>
  <si>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</si>
  <si>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</si>
  <si>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(Cover Pool Size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</si>
  <si>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</si>
  <si>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</si>
  <si>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</si>
  <si>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</si>
  <si>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</si>
  <si>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</si>
  <si>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</si>
  <si>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t>
  </si>
  <si>
    <t>SPAIN</t>
  </si>
  <si>
    <t>CAIXABANK</t>
  </si>
  <si>
    <t>http://www.caixabank.com</t>
  </si>
  <si>
    <t>Y</t>
  </si>
  <si>
    <t>https://www.coveredbondlabel.com/issuer/31/</t>
  </si>
  <si>
    <t>USD</t>
  </si>
  <si>
    <t>GBP</t>
  </si>
  <si>
    <t>CHF</t>
  </si>
  <si>
    <t>AUD</t>
  </si>
  <si>
    <t>CAD</t>
  </si>
  <si>
    <t>4. Cover Pool Amortisation Profile</t>
  </si>
  <si>
    <t>Expected Upon Prepayments (mn)</t>
  </si>
  <si>
    <t>% Total Expected Upon Prepayments</t>
  </si>
  <si>
    <t>5. Maturity of Covered Bonds</t>
  </si>
  <si>
    <t>Initial Maturity  (mn)</t>
  </si>
  <si>
    <t>Extended Maturity (mn)</t>
  </si>
  <si>
    <t xml:space="preserve">% Total Initial Maturity </t>
  </si>
  <si>
    <t>% Total Extended Maturity</t>
  </si>
  <si>
    <t>NOK</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</si>
  <si>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</si>
  <si>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</si>
  <si>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</si>
  <si>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</si>
  <si>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</si>
  <si>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</si>
  <si>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</si>
  <si>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</si>
  <si>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</si>
  <si>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</si>
  <si>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</si>
  <si>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</si>
  <si>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</si>
  <si>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</si>
  <si>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</si>
  <si>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</si>
  <si>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</si>
  <si>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</si>
  <si>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</si>
  <si>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</si>
  <si>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</si>
  <si>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</si>
  <si>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</si>
  <si>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</si>
  <si>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</si>
  <si>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</si>
  <si>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</si>
  <si>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</si>
  <si>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</si>
  <si>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</si>
  <si>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</si>
  <si>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</si>
  <si>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</si>
  <si>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</si>
  <si>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</si>
  <si>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</si>
  <si>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</si>
  <si>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</si>
  <si>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</si>
  <si>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</si>
  <si>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</si>
  <si>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</si>
  <si>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</si>
  <si>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</si>
  <si>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</si>
  <si>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</si>
  <si>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</si>
  <si>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</si>
  <si>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</si>
  <si>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</si>
  <si>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</si>
  <si>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</si>
  <si>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</si>
  <si>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</si>
  <si>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</si>
  <si>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</si>
  <si>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</si>
  <si>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</si>
  <si>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</si>
  <si>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</si>
  <si>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</si>
  <si>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</si>
  <si>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</si>
  <si>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</si>
  <si>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</si>
  <si>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</si>
  <si>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</si>
  <si>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</si>
  <si>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</si>
  <si>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</si>
  <si>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</si>
  <si>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</si>
  <si>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</si>
  <si>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</si>
  <si>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</si>
  <si>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</si>
  <si>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</si>
  <si>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</si>
  <si>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</si>
  <si>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</si>
  <si>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</si>
  <si>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</si>
  <si>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</si>
  <si>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</si>
  <si>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</si>
  <si>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</si>
  <si>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</si>
  <si>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</si>
  <si>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</si>
  <si>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</si>
  <si>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</si>
  <si>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</si>
  <si>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</si>
  <si>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</si>
  <si>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</si>
  <si>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</si>
  <si>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</si>
  <si>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</si>
  <si>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</si>
  <si>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</si>
  <si>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</si>
  <si>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</si>
  <si>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</si>
  <si>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</si>
  <si>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</si>
  <si>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</si>
  <si>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</si>
  <si>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</si>
  <si>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</si>
  <si>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</si>
  <si>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</si>
  <si>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</si>
  <si>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</si>
  <si>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</si>
  <si>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</si>
  <si>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</si>
  <si>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</si>
  <si>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</si>
  <si>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</si>
  <si>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</si>
  <si>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</si>
  <si>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</si>
  <si>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</si>
  <si>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</si>
  <si>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</si>
  <si>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</si>
  <si>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</si>
  <si>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</si>
  <si>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</si>
  <si>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</si>
  <si>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</si>
  <si>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</si>
  <si>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</si>
  <si>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</si>
  <si>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</si>
  <si>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</si>
  <si>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</si>
  <si>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</si>
  <si>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</si>
  <si>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</si>
  <si>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</si>
  <si>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</si>
  <si>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</si>
  <si>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</si>
  <si>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</si>
  <si>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</si>
  <si>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</si>
  <si>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</si>
  <si>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</si>
  <si>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</si>
  <si>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</si>
  <si>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</si>
  <si>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</si>
  <si>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</si>
  <si>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</si>
  <si>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</si>
  <si>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</si>
  <si>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</si>
  <si>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</si>
  <si>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</si>
  <si>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</si>
  <si>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</si>
  <si>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</si>
  <si>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</si>
  <si>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</si>
  <si>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</si>
  <si>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</si>
  <si>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</si>
  <si>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</si>
  <si>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</si>
  <si>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</si>
  <si>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</si>
  <si>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</si>
  <si>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</si>
  <si>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</si>
  <si>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</si>
  <si>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</si>
  <si>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</si>
  <si>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</si>
  <si>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</si>
  <si>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</si>
  <si>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</si>
  <si>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</si>
  <si>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</si>
  <si>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</si>
  <si>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</si>
  <si>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</si>
  <si>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</si>
  <si>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</si>
  <si>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OG.3.11.1</t>
  </si>
  <si>
    <t>OG.3.11.2</t>
  </si>
  <si>
    <t>OG.3.11.3</t>
  </si>
  <si>
    <t>OG.3.11.4</t>
  </si>
  <si>
    <t>OG.3.11.5</t>
  </si>
  <si>
    <t>OG.3.11.6</t>
  </si>
  <si>
    <t>OG.3.11.7</t>
  </si>
  <si>
    <t>G.3.12.1</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</si>
  <si>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</si>
  <si>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</si>
  <si>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</si>
  <si>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</si>
  <si>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</si>
  <si>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</si>
  <si>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</si>
  <si>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</si>
  <si>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</si>
  <si>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</si>
  <si>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</si>
  <si>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</si>
  <si>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</si>
  <si>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</si>
  <si>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</si>
  <si>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</si>
  <si>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</si>
  <si>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</si>
  <si>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</si>
  <si>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</si>
  <si>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</si>
  <si>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</si>
  <si>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</si>
  <si>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</si>
  <si>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</si>
  <si>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</si>
  <si>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</si>
  <si>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</si>
  <si>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</si>
  <si>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</si>
  <si>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</si>
  <si>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</si>
  <si>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</si>
  <si>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</si>
  <si>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</si>
  <si>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</si>
  <si>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</si>
  <si>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</si>
  <si>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</si>
  <si>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</si>
  <si>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</si>
  <si>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</si>
  <si>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</si>
  <si>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</si>
  <si>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</si>
  <si>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</si>
  <si>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</si>
  <si>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</si>
  <si>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</si>
  <si>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</si>
  <si>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</si>
  <si>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</si>
  <si>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</si>
  <si>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</si>
  <si>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</si>
  <si>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</si>
  <si>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</si>
  <si>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</si>
  <si>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</si>
  <si>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</si>
  <si>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</si>
  <si>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</si>
  <si>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</si>
  <si>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</si>
  <si>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</si>
  <si>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</si>
  <si>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</si>
  <si>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</si>
  <si>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</si>
  <si>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</si>
  <si>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</si>
  <si>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</si>
  <si>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</si>
  <si>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</si>
  <si>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</si>
  <si>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</si>
  <si>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</si>
  <si>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</si>
  <si>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</si>
  <si>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</si>
  <si>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</si>
  <si>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</si>
  <si>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</si>
  <si>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</si>
  <si>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</si>
  <si>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</si>
  <si>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</si>
  <si>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</si>
  <si>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</si>
  <si>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</si>
  <si>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</si>
  <si>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</si>
  <si>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</si>
  <si>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</si>
  <si>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</si>
  <si>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</si>
  <si>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</si>
  <si>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</si>
  <si>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</si>
  <si>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</si>
  <si>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</si>
  <si>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</si>
  <si>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</si>
  <si>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</si>
  <si>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</si>
  <si>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</si>
  <si>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</si>
  <si>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</si>
  <si>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</si>
  <si>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</si>
  <si>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</si>
  <si>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</si>
  <si>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</si>
  <si>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</si>
  <si>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</si>
  <si>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</si>
  <si>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</si>
  <si>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</si>
  <si>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</si>
  <si>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</si>
  <si>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</si>
  <si>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</si>
  <si>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</si>
  <si>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</si>
  <si>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</si>
  <si>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</si>
  <si>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</si>
  <si>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</si>
  <si>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</si>
  <si>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PS.8.1.1</t>
  </si>
  <si>
    <t>OPS.8.1.1</t>
  </si>
  <si>
    <t>OPS.8.1.2</t>
  </si>
  <si>
    <t>OPS.8.1.3</t>
  </si>
  <si>
    <t>OPS.8.1.4</t>
  </si>
  <si>
    <t>OPS.8.1.5</t>
  </si>
  <si>
    <t>OPS.8.1.6</t>
  </si>
  <si>
    <t>OPS.8.1.7</t>
  </si>
  <si>
    <t>PS.8.2.1</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</si>
  <si>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</si>
  <si>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</si>
  <si>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</si>
  <si>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</si>
  <si>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</si>
  <si>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</si>
  <si>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</si>
  <si>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</si>
  <si>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</si>
  <si>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</si>
  <si>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</si>
  <si>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</si>
  <si>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</si>
  <si>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</si>
  <si>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</si>
  <si>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</si>
  <si>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</si>
  <si>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</si>
  <si>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</si>
  <si>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</si>
  <si>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</si>
  <si>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</si>
  <si>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</si>
  <si>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</si>
  <si>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</si>
  <si>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</si>
  <si>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</si>
  <si>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</si>
  <si>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</si>
  <si>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</si>
  <si>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</si>
  <si>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</si>
  <si>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</si>
  <si>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</si>
  <si>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</si>
  <si>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</si>
  <si>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</si>
  <si>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</si>
  <si>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</si>
  <si>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</si>
  <si>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</si>
  <si>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</si>
  <si>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</si>
  <si>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</si>
  <si>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</si>
  <si>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</si>
  <si>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</si>
  <si>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</si>
  <si>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</si>
  <si>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</si>
  <si>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</si>
  <si>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</si>
  <si>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</si>
  <si>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</si>
  <si>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</si>
  <si>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</si>
  <si>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</si>
  <si>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</si>
  <si>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</si>
  <si>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</si>
  <si>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</si>
  <si>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</si>
  <si>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</si>
  <si>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</si>
  <si>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</si>
  <si>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</si>
  <si>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</si>
  <si>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</si>
  <si>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</si>
  <si>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</si>
  <si>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</si>
  <si>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</si>
  <si>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</si>
  <si>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</si>
  <si>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</si>
  <si>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</si>
  <si>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</si>
  <si>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</si>
  <si>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</si>
  <si>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</si>
  <si>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</si>
  <si>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</si>
  <si>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</si>
  <si>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</si>
  <si>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</si>
  <si>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</si>
  <si>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</si>
  <si>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</si>
  <si>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</si>
  <si>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</si>
  <si>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</si>
  <si>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</si>
  <si>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</si>
  <si>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</si>
  <si>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</si>
  <si>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</si>
  <si>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</si>
  <si>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</si>
  <si>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</si>
  <si>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</si>
  <si>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</si>
  <si>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</si>
  <si>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</si>
  <si>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</si>
  <si>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</si>
  <si>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</si>
  <si>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</si>
  <si>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</si>
  <si>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</si>
  <si>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</si>
  <si>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</si>
  <si>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</si>
  <si>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</si>
  <si>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</si>
  <si>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</si>
  <si>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</si>
  <si>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</si>
  <si>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</si>
  <si>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</si>
  <si>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</si>
  <si>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</si>
  <si>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</si>
  <si>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</si>
  <si>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</si>
  <si>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</si>
  <si>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</si>
  <si>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</si>
  <si>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</si>
  <si>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</si>
  <si>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</si>
  <si>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</si>
  <si>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</si>
  <si>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</si>
  <si>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</si>
  <si>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</si>
  <si>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</si>
  <si>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</si>
  <si>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</si>
  <si>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</si>
  <si>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</si>
  <si>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</si>
  <si>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</si>
  <si>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</si>
  <si>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</si>
  <si>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</si>
  <si>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</si>
  <si>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</si>
  <si>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</si>
  <si>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</si>
  <si>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    of which up to 1mn euros</t>
  </si>
  <si>
    <t>    of which more than 1mn euros up to 10mn euros</t>
  </si>
  <si>
    <t>    of which more than 10mn euros up to 20mn euros</t>
  </si>
  <si>
    <t>    of which more than 20mn euros up to 50mn euros</t>
  </si>
  <si>
    <t>    of which more than 50mn euros</t>
  </si>
  <si>
    <t>Eligible OC (%)</t>
  </si>
  <si>
    <t>Non-Spain</t>
  </si>
  <si>
    <t>Central Government Risk</t>
  </si>
  <si>
    <t>43 for Mortgage Assets</t>
  </si>
  <si>
    <t>48 for Public Sector Assets</t>
  </si>
  <si>
    <t>156 for Residential Mortgage Assets</t>
  </si>
  <si>
    <t>238 for Commercial Mortgage Assets</t>
  </si>
  <si>
    <t>18 for Public Sector Assets</t>
  </si>
  <si>
    <t>119 for Mortgage Assets</t>
  </si>
  <si>
    <t>128 for Public Sector Assets</t>
  </si>
  <si>
    <t>17 for Harmonised Glossary</t>
  </si>
  <si>
    <t>149 for Mortgage Assets</t>
  </si>
  <si>
    <t>165 for Public Sector Assets</t>
  </si>
  <si>
    <t>CaixaBank</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</si>
  <si>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</si>
  <si>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</si>
  <si>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</si>
  <si>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</si>
  <si>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</si>
  <si>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</si>
  <si>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</si>
  <si>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</si>
  <si>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</si>
  <si>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</si>
  <si>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</si>
  <si>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</si>
  <si>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</si>
  <si>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</si>
  <si>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</si>
  <si>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</si>
  <si>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</si>
  <si>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</si>
  <si>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</si>
  <si>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</si>
  <si>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</si>
  <si>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</si>
  <si>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</si>
  <si>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</si>
  <si>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</si>
  <si>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</si>
  <si>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</si>
  <si>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</si>
  <si>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</si>
  <si>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</si>
  <si>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</si>
  <si>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</si>
  <si>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</si>
  <si>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</si>
  <si>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</si>
  <si>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</si>
  <si>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</si>
  <si>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</si>
  <si>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</si>
  <si>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</si>
  <si>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</si>
  <si>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</si>
  <si>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</si>
  <si>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</si>
  <si>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</si>
  <si>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</si>
  <si>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</si>
  <si>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</si>
  <si>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</si>
  <si>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</si>
  <si>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</si>
  <si>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</si>
  <si>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</si>
  <si>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</si>
  <si>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</si>
  <si>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</si>
  <si>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</si>
  <si>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</si>
  <si>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</si>
  <si>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</si>
  <si>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</si>
  <si>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</si>
  <si>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</si>
  <si>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</si>
  <si>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</si>
  <si>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</si>
  <si>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</si>
  <si>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</si>
  <si>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</si>
  <si>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</si>
  <si>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</si>
  <si>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</si>
  <si>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</si>
  <si>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</si>
  <si>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</si>
  <si>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</si>
  <si>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</si>
  <si>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</si>
  <si>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</si>
  <si>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</si>
  <si>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</si>
  <si>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</si>
  <si>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</si>
  <si>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</si>
  <si>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</si>
  <si>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</si>
  <si>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</si>
  <si>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</si>
  <si>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</si>
  <si>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</si>
  <si>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</si>
  <si>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</si>
  <si>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</si>
  <si>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</si>
  <si>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</si>
  <si>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</si>
  <si>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</si>
  <si>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</si>
  <si>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</si>
  <si>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</si>
  <si>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</si>
  <si>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</si>
  <si>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</si>
  <si>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</si>
  <si>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</si>
  <si>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</si>
  <si>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</si>
  <si>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</si>
  <si>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</si>
  <si>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</si>
  <si>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</si>
  <si>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</si>
  <si>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</si>
  <si>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</si>
  <si>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</si>
  <si>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</si>
  <si>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</si>
  <si>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</si>
  <si>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</si>
  <si>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</si>
  <si>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</si>
  <si>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</si>
  <si>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</si>
  <si>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</si>
  <si>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</si>
  <si>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</si>
  <si>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</si>
  <si>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</si>
  <si>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</si>
  <si>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</si>
  <si>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</si>
  <si>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</si>
  <si>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</si>
  <si>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</si>
  <si>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</si>
  <si>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</si>
  <si>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</si>
  <si>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</si>
  <si>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</si>
  <si>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</si>
  <si>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</si>
  <si>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</si>
  <si>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</si>
  <si>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</si>
  <si>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</si>
  <si>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</si>
  <si>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</si>
  <si>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</si>
  <si>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</si>
  <si>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</si>
  <si>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</si>
  <si>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</si>
  <si>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</si>
  <si>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</si>
  <si>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</si>
  <si>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</si>
  <si>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</si>
  <si>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</si>
  <si>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</si>
  <si>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</si>
  <si>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</si>
  <si>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</si>
  <si>
    <t>Reporting Date: 31/12/17</t>
  </si>
  <si>
    <t>Cut-off Date: 31/12/17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</si>
</sst>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00_ ;_ * \-#,##0.00_ ;_ * &quot;-&quot;??_ ;_ @_ "/>
    <numFmt numFmtId="165" formatCode="_(* #,##0.00_);_(* \(#,##0.00\);_(* &quot;-&quot;??_);_(@_)"/>
    <numFmt numFmtId="166" formatCode="_-* #,##0\ _€_-;\-* #,##0\ _€_-;_-* &quot;-&quot;??\ _€_-;_-@_-"/>
    <numFmt numFmtId="167" formatCode="0.0%"/>
    <numFmt numFmtId="168" formatCode="0.0"/>
    <numFmt numFmtId="169" formatCode="#,##0_ ;\-#,##0\ "/>
  </numFmts>
  <fonts count="47"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sz val="9"/>
      <color theme="1"/>
      <name val="Verdana"/>
      <family val="2"/>
    </font>
    <font>
      <b/>
      <sz val="9"/>
      <color theme="1"/>
      <name val="Verdana"/>
      <family val="2"/>
    </font>
    <font>
      <b/>
      <i/>
      <sz val="11"/>
      <color theme="0"/>
      <name val="Calibri"/>
      <family val="2"/>
      <scheme val="minor"/>
    </font>
    <font>
      <sz val="24"/>
      <color theme="1"/>
      <name val="Calibri"/>
      <family val="2"/>
      <scheme val="minor"/>
    </font>
    <font>
      <b/>
      <sz val="16"/>
      <color theme="1"/>
      <name val="Calibri"/>
      <family val="2"/>
      <scheme val="minor"/>
    </font>
    <font>
      <i/>
      <sz val="9"/>
      <name val="Calibri"/>
      <family val="2"/>
      <scheme val="minor"/>
    </font>
    <font>
      <i/>
      <u/>
      <sz val="9"/>
      <name val="Calibri"/>
      <family val="2"/>
      <scheme val="minor"/>
    </font>
    <font>
      <u/>
      <sz val="7.5"/>
      <color indexed="12"/>
      <name val="Arial"/>
      <family val="2"/>
    </font>
    <font>
      <sz val="11"/>
      <color indexed="8"/>
      <name val="Calibri"/>
      <family val="2"/>
    </font>
    <font>
      <sz val="11"/>
      <color theme="1"/>
      <name val="Calibri"/>
      <family val="2"/>
    </font>
    <font>
      <sz val="10"/>
      <name val="Times New Roman"/>
      <family val="1"/>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theme="8" tint="0.79998168889431442"/>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26">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4" fillId="0" borderId="0" applyNumberFormat="0" applyFill="0" applyBorder="0" applyAlignment="0" applyProtection="0">
      <alignment vertical="top"/>
      <protection locked="0"/>
    </xf>
    <xf numFmtId="0" fontId="2" fillId="0" borderId="0"/>
    <xf numFmtId="165" fontId="2" fillId="0" borderId="0" applyFont="0" applyFill="0" applyBorder="0" applyAlignment="0" applyProtection="0"/>
    <xf numFmtId="43" fontId="2" fillId="0" borderId="0" applyFont="0" applyFill="0" applyBorder="0" applyAlignment="0" applyProtection="0"/>
    <xf numFmtId="43" fontId="35" fillId="0" borderId="0" applyFont="0" applyFill="0" applyBorder="0" applyAlignment="0" applyProtection="0"/>
    <xf numFmtId="0" fontId="2" fillId="0" borderId="0"/>
    <xf numFmtId="0" fontId="36" fillId="0" borderId="0"/>
    <xf numFmtId="9" fontId="37" fillId="0" borderId="0" applyFont="0" applyFill="0" applyBorder="0" applyAlignment="0" applyProtection="0"/>
    <xf numFmtId="43" fontId="1" fillId="0" borderId="0" applyFont="0" applyFill="0" applyBorder="0" applyAlignment="0" applyProtection="0"/>
  </cellStyleXfs>
  <cellXfs count="176">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19"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4" xfId="0" applyFont="1" applyBorder="1"/>
    <xf numFmtId="0" fontId="0" fillId="0" borderId="0" xfId="0" applyFont="1" applyBorder="1"/>
    <xf numFmtId="0" fontId="0" fillId="0" borderId="5" xfId="0" applyFont="1" applyBorder="1"/>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ont="1" applyFill="1" applyBorder="1"/>
    <xf numFmtId="0" fontId="12" fillId="0" borderId="0" xfId="0" applyFont="1" applyFill="1" applyBorder="1"/>
    <xf numFmtId="0" fontId="17" fillId="0" borderId="0" xfId="0" applyFont="1" applyFill="1" applyBorder="1"/>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12" fillId="0" borderId="5" xfId="0" applyFont="1" applyFill="1" applyBorder="1"/>
    <xf numFmtId="0" fontId="12" fillId="0" borderId="4" xfId="0" applyFont="1" applyFill="1" applyBorder="1"/>
    <xf numFmtId="0" fontId="15" fillId="0" borderId="0" xfId="0" applyFont="1" applyFill="1" applyBorder="1" applyAlignment="1">
      <alignment horizontal="center"/>
    </xf>
    <xf numFmtId="0" fontId="0" fillId="0" borderId="0" xfId="0" applyFont="1" applyFill="1"/>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xf numFmtId="0" fontId="28" fillId="0" borderId="13" xfId="0" applyFont="1" applyBorder="1" applyAlignment="1">
      <alignment horizontal="center" vertical="center" wrapText="1"/>
    </xf>
    <xf numFmtId="0" fontId="11" fillId="3" borderId="14"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28" fillId="0" borderId="0" xfId="0" applyFont="1"/>
    <xf numFmtId="0" fontId="6" fillId="0" borderId="0" xfId="0" applyFont="1"/>
    <xf numFmtId="0" fontId="20" fillId="5" borderId="14" xfId="0" quotePrefix="1" applyFont="1" applyFill="1" applyBorder="1" applyAlignment="1">
      <alignment horizontal="left" vertical="center"/>
    </xf>
    <xf numFmtId="0" fontId="20" fillId="5" borderId="16" xfId="0" quotePrefix="1" applyFont="1" applyFill="1" applyBorder="1" applyAlignment="1">
      <alignment horizontal="center" vertical="center" wrapText="1"/>
    </xf>
    <xf numFmtId="0" fontId="20" fillId="5" borderId="15" xfId="0" quotePrefix="1" applyFont="1" applyFill="1" applyBorder="1" applyAlignment="1">
      <alignment horizontal="center" vertical="center" wrapText="1"/>
    </xf>
    <xf numFmtId="0" fontId="27" fillId="0" borderId="0" xfId="0" applyFont="1" applyAlignment="1"/>
    <xf numFmtId="0" fontId="0" fillId="0" borderId="0" xfId="0" applyAlignment="1"/>
    <xf numFmtId="0" fontId="18" fillId="6" borderId="14" xfId="0" quotePrefix="1" applyFont="1" applyFill="1" applyBorder="1" applyAlignment="1">
      <alignment horizontal="left" vertical="center"/>
    </xf>
    <xf numFmtId="0" fontId="27" fillId="0" borderId="17" xfId="0" applyFont="1" applyBorder="1" applyAlignment="1">
      <alignment horizontal="center" vertical="center" wrapText="1"/>
    </xf>
    <xf numFmtId="0" fontId="5" fillId="3" borderId="14" xfId="0" applyFont="1" applyFill="1" applyBorder="1" applyAlignment="1">
      <alignment horizontal="center" vertical="center" wrapText="1"/>
    </xf>
    <xf numFmtId="0" fontId="0" fillId="0" borderId="17" xfId="0" applyFont="1" applyFill="1" applyBorder="1" applyAlignment="1">
      <alignment vertical="center" wrapText="1"/>
    </xf>
    <xf numFmtId="0" fontId="27" fillId="0" borderId="17" xfId="0" applyFont="1" applyBorder="1" applyAlignment="1">
      <alignment horizontal="center" vertical="center"/>
    </xf>
    <xf numFmtId="0" fontId="29" fillId="5" borderId="15" xfId="0" quotePrefix="1"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Fill="1" applyAlignment="1">
      <alignment vertical="center" wrapText="1"/>
    </xf>
    <xf numFmtId="0" fontId="30" fillId="0" borderId="0" xfId="0" applyFont="1" applyAlignment="1">
      <alignment horizontal="left"/>
    </xf>
    <xf numFmtId="0" fontId="16" fillId="0" borderId="0" xfId="0" applyFont="1" applyBorder="1" applyAlignment="1">
      <alignment horizontal="left" vertical="center"/>
    </xf>
    <xf numFmtId="0" fontId="31" fillId="0" borderId="0" xfId="0" applyFont="1" applyBorder="1" applyAlignment="1">
      <alignment horizontal="center" vertical="center"/>
    </xf>
    <xf numFmtId="0" fontId="27" fillId="0" borderId="0" xfId="0" applyFont="1" applyFill="1"/>
    <xf numFmtId="0" fontId="23" fillId="0" borderId="0" xfId="116" applyAlignment="1">
      <alignment horizontal="center"/>
    </xf>
    <xf numFmtId="0" fontId="6" fillId="0" borderId="0" xfId="0" applyFont="1" applyBorder="1"/>
    <xf numFmtId="0" fontId="12" fillId="0" borderId="0" xfId="0" quotePrefix="1" applyFont="1" applyBorder="1" applyAlignment="1">
      <alignment horizontal="right"/>
    </xf>
    <xf numFmtId="0" fontId="18" fillId="6" borderId="17" xfId="0" quotePrefix="1" applyFont="1" applyFill="1" applyBorder="1" applyAlignment="1">
      <alignment horizontal="left" vertical="center"/>
    </xf>
    <xf numFmtId="0" fontId="8" fillId="0" borderId="17" xfId="0" applyFont="1" applyFill="1" applyBorder="1" applyAlignment="1">
      <alignment vertical="center" wrapText="1"/>
    </xf>
    <xf numFmtId="3" fontId="0" fillId="0" borderId="0" xfId="0" applyNumberFormat="1" applyFont="1" applyFill="1" applyBorder="1" applyAlignment="1">
      <alignment horizontal="center" vertical="center" wrapText="1"/>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8" fillId="0" borderId="0" xfId="0" quotePrefix="1"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166" fontId="8" fillId="0" borderId="0" xfId="0" applyNumberFormat="1" applyFont="1" applyFill="1" applyBorder="1" applyAlignment="1">
      <alignment vertical="center" wrapText="1"/>
    </xf>
    <xf numFmtId="168" fontId="8" fillId="0" borderId="0" xfId="0" applyNumberFormat="1" applyFont="1" applyFill="1" applyBorder="1" applyAlignment="1">
      <alignment horizontal="center" vertical="center" wrapText="1"/>
    </xf>
    <xf numFmtId="167" fontId="8" fillId="0" borderId="0" xfId="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9" fontId="10" fillId="6" borderId="0" xfId="1" applyFont="1" applyFill="1" applyBorder="1" applyAlignment="1">
      <alignment horizontal="center" vertical="center" wrapText="1"/>
    </xf>
    <xf numFmtId="0" fontId="38" fillId="0" borderId="0" xfId="0" applyFont="1" applyAlignment="1">
      <alignment horizontal="center" vertical="center"/>
    </xf>
    <xf numFmtId="0" fontId="39" fillId="0" borderId="0" xfId="0" applyFont="1" applyAlignment="1">
      <alignment vertical="center" wrapText="1"/>
    </xf>
    <xf numFmtId="0" fontId="40" fillId="0" borderId="0" xfId="0" applyFont="1" applyAlignment="1">
      <alignment horizontal="left" vertical="center" wrapText="1"/>
    </xf>
    <xf numFmtId="0" fontId="41" fillId="0" borderId="0" xfId="0" applyFont="1" applyFill="1" applyAlignment="1">
      <alignment wrapText="1"/>
    </xf>
    <xf numFmtId="0" fontId="39" fillId="0" borderId="0" xfId="0" applyFont="1" applyAlignment="1">
      <alignment horizontal="left" vertical="center" wrapText="1"/>
    </xf>
    <xf numFmtId="0" fontId="43" fillId="0" borderId="0" xfId="0" applyFont="1" applyAlignment="1">
      <alignment vertical="center" wrapText="1"/>
    </xf>
    <xf numFmtId="0" fontId="44" fillId="0" borderId="0" xfId="0" applyFont="1" applyAlignment="1">
      <alignment horizontal="left" vertical="center" wrapText="1"/>
    </xf>
    <xf numFmtId="0" fontId="44" fillId="0" borderId="0" xfId="0" applyFont="1" applyAlignment="1">
      <alignment wrapText="1"/>
    </xf>
    <xf numFmtId="0" fontId="41" fillId="0" borderId="0" xfId="0" applyFont="1" applyAlignment="1">
      <alignment vertical="center" wrapText="1"/>
    </xf>
    <xf numFmtId="0" fontId="45" fillId="0" borderId="0" xfId="0" applyFont="1" applyAlignment="1">
      <alignment vertical="center" wrapText="1"/>
    </xf>
    <xf numFmtId="0" fontId="41" fillId="0" borderId="0" xfId="0" applyFont="1" applyAlignment="1">
      <alignment wrapText="1"/>
    </xf>
    <xf numFmtId="0" fontId="44" fillId="0" borderId="0" xfId="0" applyFont="1" applyAlignment="1">
      <alignment vertical="center" wrapText="1"/>
    </xf>
    <xf numFmtId="0" fontId="44" fillId="0" borderId="0" xfId="0" applyFont="1" applyFill="1" applyAlignment="1">
      <alignment wrapText="1"/>
    </xf>
    <xf numFmtId="9" fontId="8" fillId="0" borderId="0" xfId="1" applyFont="1" applyFill="1" applyBorder="1" applyAlignment="1">
      <alignment horizontal="center" wrapText="1"/>
    </xf>
    <xf numFmtId="169" fontId="8" fillId="0" borderId="0" xfId="125" applyNumberFormat="1" applyFont="1" applyFill="1" applyBorder="1" applyAlignment="1">
      <alignment horizontal="center" vertical="center" wrapText="1"/>
    </xf>
    <xf numFmtId="3" fontId="8" fillId="0" borderId="0" xfId="125"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8" fillId="0" borderId="0" xfId="125" quotePrefix="1"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4" fontId="8" fillId="0" borderId="0" xfId="125"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0" fontId="24" fillId="8" borderId="0" xfId="116" applyFont="1" applyFill="1" applyBorder="1" applyAlignment="1">
      <alignment horizontal="center"/>
    </xf>
    <xf numFmtId="0" fontId="24" fillId="8" borderId="0" xfId="116" applyFont="1" applyFill="1" applyAlignment="1"/>
    <xf numFmtId="0" fontId="13" fillId="0" borderId="0" xfId="0" applyFont="1" applyAlignment="1">
      <alignment horizontal="left"/>
    </xf>
    <xf numFmtId="0" fontId="30" fillId="0" borderId="0" xfId="0" applyFont="1" applyAlignment="1">
      <alignment horizontal="left"/>
    </xf>
  </cellXfs>
  <cellStyles count="126">
    <cellStyle name="Comma 2" xfId="113"/>
    <cellStyle name="Hipervínculo" xfId="116" builtinId="8"/>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yperlink_PbP" xfId="117"/>
    <cellStyle name="l]_x000d__x000a_Path=M:\RIOCEN01_x000d__x000a_Name=Carlos Emilio Brousse_x000d__x000a_DDEApps=nsf,nsg,nsh,ntf,ns2,ors,org_x000d__x000a_SmartIcons=Todos_x000d__x000a_" xfId="118"/>
    <cellStyle name="Millares" xfId="125" builtinId="3"/>
    <cellStyle name="Millares 2" xfId="119"/>
    <cellStyle name="Millares 3" xfId="120"/>
    <cellStyle name="Millares 8" xfId="121"/>
    <cellStyle name="Normal" xfId="0" builtinId="0"/>
    <cellStyle name="Normal 2" xfId="114"/>
    <cellStyle name="Normal 2 2" xfId="122"/>
    <cellStyle name="Normal 3" xfId="3"/>
    <cellStyle name="Normal 3 4" xfId="123"/>
    <cellStyle name="Normal 4" xfId="2"/>
    <cellStyle name="Normal 7" xfId="115"/>
    <cellStyle name="Porcentaje" xfId="1" builtinId="5"/>
    <cellStyle name="Porcentual 5" xfId="124"/>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theme" Target="theme/theme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externalLink" Target="externalLinks/externalLink1.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3.xml.rels><?xml version="1.0" encoding="UTF-8"?>

<Relationships xmlns="http://schemas.openxmlformats.org/package/2006/relationships">
  <Relationship Id="rId1" Type="http://schemas.openxmlformats.org/officeDocument/2006/relationships/image" Target="../media/image2.png"/>
</Relationships>

</file>

<file path=xl/drawings/_rels/drawing4.xml.rels><?xml version="1.0" encoding="UTF-8"?>

<Relationships xmlns="http://schemas.openxmlformats.org/package/2006/relationships">
  <Relationship Id="rId1" Type="http://schemas.openxmlformats.org/officeDocument/2006/relationships/image" Target="../media/image2.png"/>
</Relationships>

</file>

<file path=xl/drawings/_rels/drawing5.xml.rels><?xml version="1.0" encoding="UTF-8"?>

<Relationships xmlns="http://schemas.openxmlformats.org/package/2006/relationships">
  <Relationship Id="rId1" Type="http://schemas.openxmlformats.org/officeDocument/2006/relationships/image" Target="../media/image2.png"/>
</Relationships>

</file>

<file path=xl/drawings/_rels/drawing6.xml.rels><?xml version="1.0" encoding="UTF-8"?>

<Relationships xmlns="http://schemas.openxmlformats.org/package/2006/relationships">
  <Relationship Id="rId1" Type="http://schemas.openxmlformats.org/officeDocument/2006/relationships/image" Target="../media/image2.png"/>
</Relationships>

</file>

<file path=xl/drawings/_rels/drawing7.xml.rels><?xml version="1.0" encoding="UTF-8"?>

<Relationships xmlns="http://schemas.openxmlformats.org/package/2006/relationships">
  <Relationship Id="rId1" Type="http://schemas.openxmlformats.org/officeDocument/2006/relationships/image" Target="../media/image2.png"/>
</Relationships>

</file>

<file path=xl/drawings/_rels/vmlDrawing1.vml.rels><?xml version="1.0" encoding="UTF-8"?>

<Relationships xmlns="http://schemas.openxmlformats.org/package/2006/relationships">
  <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1</xdr:row>
      <xdr:rowOff>53340</xdr:rowOff>
    </xdr:from>
    <xdr:to>
      <xdr:col>11</xdr:col>
      <xdr:colOff>866582</xdr:colOff>
      <xdr:row>4</xdr:row>
      <xdr:rowOff>140209</xdr:rowOff>
    </xdr:to>
    <xdr:pic>
      <xdr:nvPicPr>
        <xdr:cNvPr id="3" name="Picture 2"/>
        <xdr:cNvPicPr>
          <a:picLocks noChangeAspect="1"/>
        </xdr:cNvPicPr>
      </xdr:nvPicPr>
      <xdr:blipFill>
        <a:blip xmlns:r="http://schemas.openxmlformats.org/officeDocument/2006/relationships" r:embed="rId1"/>
        <a:stretch>
          <a:fillRect/>
        </a:stretch>
      </xdr:blipFill>
      <xdr:spPr>
        <a:xfrm>
          <a:off x="7353300" y="243840"/>
          <a:ext cx="862772" cy="635509"/>
        </a:xfrm>
        <a:prstGeom prst="rect">
          <a:avLst/>
        </a:prstGeom>
      </xdr:spPr>
    </xdr:pic>
    <xdr:clientData/>
  </xdr:twoCellAnchor>
  <xdr:twoCellAnchor editAs="oneCell">
    <xdr:from>
      <xdr:col>1</xdr:col>
      <xdr:colOff>1038222</xdr:colOff>
      <xdr:row>31</xdr:row>
      <xdr:rowOff>81645</xdr:rowOff>
    </xdr:from>
    <xdr:to>
      <xdr:col>4</xdr:col>
      <xdr:colOff>687158</xdr:colOff>
      <xdr:row>40</xdr:row>
      <xdr:rowOff>6924</xdr:rowOff>
    </xdr:to>
    <xdr:pic>
      <xdr:nvPicPr>
        <xdr:cNvPr id="2" name="Picture 1"/>
        <xdr:cNvPicPr>
          <a:picLocks noChangeAspect="1"/>
        </xdr:cNvPicPr>
      </xdr:nvPicPr>
      <xdr:blipFill rotWithShape="1">
        <a:blip xmlns:r="http://schemas.openxmlformats.org/officeDocument/2006/relationships" r:embed="rId2"/>
        <a:srcRect l="-65" t="67570" r="71994" b="-401"/>
        <a:stretch/>
      </xdr:blipFill>
      <xdr:spPr>
        <a:xfrm>
          <a:off x="1630133" y="6551841"/>
          <a:ext cx="2771775" cy="1782653"/>
        </a:xfrm>
        <a:prstGeom prst="rect">
          <a:avLst/>
        </a:prstGeom>
      </xdr:spPr>
    </xdr:pic>
    <xdr:clientData/>
  </xdr:twoCellAnchor>
  <xdr:twoCellAnchor editAs="oneCell">
    <xdr:from>
      <xdr:col>6</xdr:col>
      <xdr:colOff>517662</xdr:colOff>
      <xdr:row>65</xdr:row>
      <xdr:rowOff>0</xdr:rowOff>
    </xdr:from>
    <xdr:to>
      <xdr:col>9</xdr:col>
      <xdr:colOff>869673</xdr:colOff>
      <xdr:row>82</xdr:row>
      <xdr:rowOff>103533</xdr:rowOff>
    </xdr:to>
    <xdr:pic>
      <xdr:nvPicPr>
        <xdr:cNvPr id="6" name="Picture 5"/>
        <xdr:cNvPicPr>
          <a:picLocks noChangeAspect="1"/>
        </xdr:cNvPicPr>
      </xdr:nvPicPr>
      <xdr:blipFill rotWithShape="1">
        <a:blip xmlns:r="http://schemas.openxmlformats.org/officeDocument/2006/relationships" r:embed="rId3"/>
        <a:srcRect l="2814" t="62696" r="78389" b="4825"/>
        <a:stretch/>
      </xdr:blipFill>
      <xdr:spPr>
        <a:xfrm>
          <a:off x="6294782" y="12941576"/>
          <a:ext cx="3457989" cy="3271631"/>
        </a:xfrm>
        <a:prstGeom prst="rect">
          <a:avLst/>
        </a:prstGeom>
      </xdr:spPr>
    </xdr:pic>
    <xdr:clientData/>
  </xdr:twoCellAnchor>
  <xdr:twoCellAnchor editAs="oneCell">
    <xdr:from>
      <xdr:col>6</xdr:col>
      <xdr:colOff>16934</xdr:colOff>
      <xdr:row>32</xdr:row>
      <xdr:rowOff>84666</xdr:rowOff>
    </xdr:from>
    <xdr:to>
      <xdr:col>9</xdr:col>
      <xdr:colOff>47694</xdr:colOff>
      <xdr:row>47</xdr:row>
      <xdr:rowOff>50205</xdr:rowOff>
    </xdr:to>
    <xdr:pic>
      <xdr:nvPicPr>
        <xdr:cNvPr id="5" name="Picture 4"/>
        <xdr:cNvPicPr>
          <a:picLocks noChangeAspect="1"/>
        </xdr:cNvPicPr>
      </xdr:nvPicPr>
      <xdr:blipFill>
        <a:blip xmlns:r="http://schemas.openxmlformats.org/officeDocument/2006/relationships" r:embed="rId4"/>
        <a:stretch>
          <a:fillRect/>
        </a:stretch>
      </xdr:blipFill>
      <xdr:spPr>
        <a:xfrm>
          <a:off x="5960534" y="6570133"/>
          <a:ext cx="3231160" cy="29034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7810500</xdr:colOff>
      <xdr:row>0</xdr:row>
      <xdr:rowOff>0</xdr:rowOff>
    </xdr:from>
    <xdr:to>
      <xdr:col>3</xdr:col>
      <xdr:colOff>759</xdr:colOff>
      <xdr:row>1</xdr:row>
      <xdr:rowOff>235459</xdr:rowOff>
    </xdr:to>
    <xdr:pic>
      <xdr:nvPicPr>
        <xdr:cNvPr id="2" name="Picture 1"/>
        <xdr:cNvPicPr>
          <a:picLocks noChangeAspect="1"/>
        </xdr:cNvPicPr>
      </xdr:nvPicPr>
      <xdr:blipFill>
        <a:blip xmlns:r="http://schemas.openxmlformats.org/officeDocument/2006/relationships" r:embed="rId1"/>
        <a:stretch>
          <a:fillRect/>
        </a:stretch>
      </xdr:blipFill>
      <xdr:spPr>
        <a:xfrm>
          <a:off x="9296400" y="0"/>
          <a:ext cx="862772" cy="6355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1899348</xdr:colOff>
      <xdr:row>0</xdr:row>
      <xdr:rowOff>65314</xdr:rowOff>
    </xdr:from>
    <xdr:to>
      <xdr:col>6</xdr:col>
      <xdr:colOff>2714495</xdr:colOff>
      <xdr:row>2</xdr:row>
      <xdr:rowOff>99387</xdr:rowOff>
    </xdr:to>
    <xdr:pic>
      <xdr:nvPicPr>
        <xdr:cNvPr id="2" name="Picture 1"/>
        <xdr:cNvPicPr>
          <a:picLocks noChangeAspect="1"/>
        </xdr:cNvPicPr>
      </xdr:nvPicPr>
      <xdr:blipFill>
        <a:blip xmlns:r="http://schemas.openxmlformats.org/officeDocument/2006/relationships" r:embed="rId1"/>
        <a:stretch>
          <a:fillRect/>
        </a:stretch>
      </xdr:blipFill>
      <xdr:spPr>
        <a:xfrm>
          <a:off x="16295286" y="65314"/>
          <a:ext cx="862772" cy="6338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1809749</xdr:colOff>
      <xdr:row>0</xdr:row>
      <xdr:rowOff>54429</xdr:rowOff>
    </xdr:from>
    <xdr:to>
      <xdr:col>6</xdr:col>
      <xdr:colOff>2672521</xdr:colOff>
      <xdr:row>2</xdr:row>
      <xdr:rowOff>102109</xdr:rowOff>
    </xdr:to>
    <xdr:pic>
      <xdr:nvPicPr>
        <xdr:cNvPr id="2" name="Picture 1"/>
        <xdr:cNvPicPr>
          <a:picLocks noChangeAspect="1"/>
        </xdr:cNvPicPr>
      </xdr:nvPicPr>
      <xdr:blipFill>
        <a:blip xmlns:r="http://schemas.openxmlformats.org/officeDocument/2006/relationships" r:embed="rId1"/>
        <a:stretch>
          <a:fillRect/>
        </a:stretch>
      </xdr:blipFill>
      <xdr:spPr>
        <a:xfrm>
          <a:off x="16244206" y="54429"/>
          <a:ext cx="862772" cy="6355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1755321</xdr:colOff>
      <xdr:row>0</xdr:row>
      <xdr:rowOff>0</xdr:rowOff>
    </xdr:from>
    <xdr:to>
      <xdr:col>6</xdr:col>
      <xdr:colOff>2618093</xdr:colOff>
      <xdr:row>2</xdr:row>
      <xdr:rowOff>34073</xdr:rowOff>
    </xdr:to>
    <xdr:pic>
      <xdr:nvPicPr>
        <xdr:cNvPr id="2" name="Picture 1"/>
        <xdr:cNvPicPr>
          <a:picLocks noChangeAspect="1"/>
        </xdr:cNvPicPr>
      </xdr:nvPicPr>
      <xdr:blipFill>
        <a:blip xmlns:r="http://schemas.openxmlformats.org/officeDocument/2006/relationships" r:embed="rId1"/>
        <a:stretch>
          <a:fillRect/>
        </a:stretch>
      </xdr:blipFill>
      <xdr:spPr>
        <a:xfrm>
          <a:off x="15109371" y="0"/>
          <a:ext cx="862772" cy="6287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8324850</xdr:colOff>
      <xdr:row>0</xdr:row>
      <xdr:rowOff>28575</xdr:rowOff>
    </xdr:from>
    <xdr:to>
      <xdr:col>3</xdr:col>
      <xdr:colOff>78</xdr:colOff>
      <xdr:row>2</xdr:row>
      <xdr:rowOff>81699</xdr:rowOff>
    </xdr:to>
    <xdr:pic>
      <xdr:nvPicPr>
        <xdr:cNvPr id="2" name="Picture 1"/>
        <xdr:cNvPicPr>
          <a:picLocks noChangeAspect="1"/>
        </xdr:cNvPicPr>
      </xdr:nvPicPr>
      <xdr:blipFill>
        <a:blip xmlns:r="http://schemas.openxmlformats.org/officeDocument/2006/relationships" r:embed="rId1"/>
        <a:stretch>
          <a:fillRect/>
        </a:stretch>
      </xdr:blipFill>
      <xdr:spPr>
        <a:xfrm>
          <a:off x="14487525" y="28575"/>
          <a:ext cx="914479" cy="647756"/>
        </a:xfrm>
        <a:prstGeom prst="rect">
          <a:avLst/>
        </a:prstGeom>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Centro%209855/Funding/Datos%20Moodys/Moodys%20Covered%20Bonds%20Input%20Template%20Unprotected%20201112%20(2).xls"/>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refreshError="1"/>
      <sheetData sheetId="1"/>
      <sheetData sheetId="2"/>
      <sheetData sheetId="3"/>
      <sheetData sheetId="4"/>
      <sheetData sheetId="5" refreshError="1">
        <row r="224">
          <cell r="B224" t="str">
            <v>BULLET (no se amortiza el principal hasta el vencimiento del préstamo)</v>
          </cell>
        </row>
        <row r="225">
          <cell r="B225" t="str">
            <v>Parcialmente BULLET con parte de AMORTIZACIÓN FRANCESA</v>
          </cell>
        </row>
        <row r="226">
          <cell r="B226" t="str">
            <v>Parcialmente BULLET con parte de AMORTIZACIÓN LINEAL</v>
          </cell>
        </row>
        <row r="227">
          <cell r="B227" t="str">
            <v>Parcialmente BULLET con parte de amortización de otro tipo</v>
          </cell>
        </row>
        <row r="228">
          <cell r="B228" t="str">
            <v>AMORTIZACIÓN FRANCESA</v>
          </cell>
        </row>
        <row r="229">
          <cell r="B229" t="str">
            <v>AMORTIZACIÓN LINEAL</v>
          </cell>
        </row>
        <row r="230">
          <cell r="B230" t="str">
            <v>OTRO TIPO DE AMORTIZACIÓN</v>
          </cell>
        </row>
      </sheetData>
      <sheetData sheetId="6"/>
      <sheetData sheetId="7"/>
      <sheetData sheetId="8"/>
      <sheetData sheetId="9"/>
      <sheetData sheetId="10"/>
      <sheetData sheetId="11"/>
      <sheetData sheetId="12"/>
      <sheetData sheetId="13"/>
      <sheetData sheetId="14" refreshError="1">
        <row r="6">
          <cell r="A6" t="str">
            <v>Australia</v>
          </cell>
          <cell r="B6" t="str">
            <v>EUR</v>
          </cell>
          <cell r="I6" t="str">
            <v>Alsace</v>
          </cell>
        </row>
        <row r="7">
          <cell r="A7" t="str">
            <v>Austria</v>
          </cell>
          <cell r="B7" t="str">
            <v>USD</v>
          </cell>
          <cell r="I7" t="str">
            <v>Aquitaine</v>
          </cell>
        </row>
        <row r="8">
          <cell r="A8" t="str">
            <v>Bélgica</v>
          </cell>
          <cell r="B8" t="str">
            <v>GBP</v>
          </cell>
          <cell r="I8" t="str">
            <v>Auvergne</v>
          </cell>
        </row>
        <row r="9">
          <cell r="A9" t="str">
            <v>Canadá</v>
          </cell>
          <cell r="B9" t="str">
            <v>AUD</v>
          </cell>
          <cell r="I9" t="str">
            <v>Basse-Normandie</v>
          </cell>
        </row>
        <row r="10">
          <cell r="A10" t="str">
            <v>Dinamarca</v>
          </cell>
          <cell r="B10" t="str">
            <v>BGN (Bulgaria)</v>
          </cell>
          <cell r="I10" t="str">
            <v>Bourgogne</v>
          </cell>
        </row>
        <row r="11">
          <cell r="A11" t="str">
            <v>Francia</v>
          </cell>
          <cell r="B11" t="str">
            <v>CAD (Canada)</v>
          </cell>
          <cell r="I11" t="str">
            <v>Bretagne</v>
          </cell>
        </row>
        <row r="12">
          <cell r="A12" t="str">
            <v>Alemania</v>
          </cell>
          <cell r="B12" t="str">
            <v>CHF</v>
          </cell>
          <cell r="I12" t="str">
            <v>Centre</v>
          </cell>
        </row>
        <row r="13">
          <cell r="A13" t="str">
            <v>Grecia</v>
          </cell>
          <cell r="B13" t="str">
            <v>CZK (Czech Rep.)</v>
          </cell>
          <cell r="I13" t="str">
            <v>Champagne-Ardenne</v>
          </cell>
        </row>
        <row r="14">
          <cell r="A14" t="str">
            <v>Hungría</v>
          </cell>
          <cell r="B14" t="str">
            <v>DKK (Denmark)</v>
          </cell>
          <cell r="I14" t="str">
            <v>Corse</v>
          </cell>
        </row>
        <row r="15">
          <cell r="A15" t="str">
            <v>Irlanda</v>
          </cell>
          <cell r="B15" t="str">
            <v>EEK (Estonia)</v>
          </cell>
          <cell r="I15" t="str">
            <v>Franche-Comté</v>
          </cell>
        </row>
        <row r="16">
          <cell r="A16" t="str">
            <v>Italia</v>
          </cell>
          <cell r="B16" t="str">
            <v>HRK (Croatia)</v>
          </cell>
          <cell r="I16" t="str">
            <v>Haute-Normandie</v>
          </cell>
        </row>
        <row r="17">
          <cell r="A17" t="str">
            <v>Japón</v>
          </cell>
          <cell r="B17" t="str">
            <v>HUF (Hungary)</v>
          </cell>
          <cell r="I17" t="str">
            <v>Ile-de-France</v>
          </cell>
        </row>
        <row r="18">
          <cell r="A18" t="str">
            <v>Países Bajos</v>
          </cell>
          <cell r="B18" t="str">
            <v>ISK (Iceland)</v>
          </cell>
          <cell r="I18" t="str">
            <v>Languedoc-Roussillon</v>
          </cell>
        </row>
        <row r="19">
          <cell r="A19" t="str">
            <v>Noruega</v>
          </cell>
          <cell r="B19" t="str">
            <v>JPY</v>
          </cell>
          <cell r="I19" t="str">
            <v>Limousin</v>
          </cell>
        </row>
        <row r="20">
          <cell r="A20" t="str">
            <v>Polonia</v>
          </cell>
          <cell r="B20" t="str">
            <v>LTL (Lithuania)</v>
          </cell>
          <cell r="I20" t="str">
            <v>Lorraine</v>
          </cell>
        </row>
        <row r="21">
          <cell r="A21" t="str">
            <v>Portugal</v>
          </cell>
          <cell r="B21" t="str">
            <v>LVL (Latvia)</v>
          </cell>
          <cell r="I21" t="str">
            <v>Midi-Pyrénées</v>
          </cell>
        </row>
        <row r="22">
          <cell r="A22" t="str">
            <v>Finland</v>
          </cell>
          <cell r="B22" t="str">
            <v>NOK (Norway)</v>
          </cell>
          <cell r="I22" t="str">
            <v>Nord-Pas-de-Calais</v>
          </cell>
        </row>
        <row r="23">
          <cell r="A23" t="str">
            <v>España</v>
          </cell>
          <cell r="B23" t="str">
            <v>PLN (Poland)</v>
          </cell>
          <cell r="I23" t="str">
            <v>Outre mere</v>
          </cell>
        </row>
        <row r="24">
          <cell r="A24" t="str">
            <v>Suecia</v>
          </cell>
          <cell r="B24" t="str">
            <v>RON (Romania)</v>
          </cell>
          <cell r="I24" t="str">
            <v>Pays de la Loire</v>
          </cell>
        </row>
        <row r="25">
          <cell r="A25" t="str">
            <v>Suiza</v>
          </cell>
          <cell r="B25" t="str">
            <v>RUB (Russia)</v>
          </cell>
          <cell r="I25" t="str">
            <v>Picardie</v>
          </cell>
        </row>
        <row r="26">
          <cell r="A26" t="str">
            <v>Reino Unido</v>
          </cell>
          <cell r="B26" t="str">
            <v>SEK (Sweden)</v>
          </cell>
          <cell r="I26" t="str">
            <v>Poitou-Charentes</v>
          </cell>
        </row>
        <row r="27">
          <cell r="A27" t="str">
            <v>Iceland</v>
          </cell>
          <cell r="B27" t="str">
            <v>TRY (Turkey)</v>
          </cell>
          <cell r="I27" t="str">
            <v>Provence-Alpes-C. d'A.</v>
          </cell>
        </row>
        <row r="28">
          <cell r="A28" t="str">
            <v xml:space="preserve">Otros  </v>
          </cell>
          <cell r="B28" t="str">
            <v>ZAR (South Africa)</v>
          </cell>
          <cell r="I28" t="str">
            <v>Rhône-Alpes</v>
          </cell>
        </row>
        <row r="29">
          <cell r="A29" t="str">
            <v>Supranational</v>
          </cell>
          <cell r="I29" t="str">
            <v>No data_Francia</v>
          </cell>
        </row>
        <row r="30">
          <cell r="I30" t="str">
            <v>Multi-regions</v>
          </cell>
        </row>
        <row r="31">
          <cell r="I31" t="str">
            <v>Central</v>
          </cell>
        </row>
        <row r="32">
          <cell r="G32" t="str">
            <v>Residential mortgages</v>
          </cell>
        </row>
        <row r="33">
          <cell r="G33" t="str">
            <v>Commercial mortgages</v>
          </cell>
        </row>
        <row r="34">
          <cell r="G34" t="str">
            <v>None</v>
          </cell>
          <cell r="I34" t="str">
            <v>Variable (sin Caps)</v>
          </cell>
        </row>
        <row r="35">
          <cell r="I35" t="str">
            <v>Variable (con Caps)</v>
          </cell>
          <cell r="K35" t="str">
            <v>PRÉSTAMOS CON GARANTÍA DEL ESTADO</v>
          </cell>
        </row>
        <row r="36">
          <cell r="I36" t="str">
            <v>Fijo cambiando a variable &lt; 2 años</v>
          </cell>
          <cell r="K36" t="str">
            <v>PRÉSTAMOS A ENTIDADES PARTICIPADAS POR EL ESTADO</v>
          </cell>
        </row>
        <row r="37">
          <cell r="E37" t="str">
            <v>Sí</v>
          </cell>
          <cell r="I37" t="str">
            <v>Fijo cambiando a variable ≥ 2 años y &lt; 5años</v>
          </cell>
          <cell r="K37" t="str">
            <v>PRÉSTAMOS A .A.P.P. LOCALES Y REGIONALES</v>
          </cell>
        </row>
        <row r="38">
          <cell r="E38" t="str">
            <v>No</v>
          </cell>
          <cell r="I38" t="str">
            <v>Fijo o fijo con variable a ≥ 5 años</v>
          </cell>
          <cell r="K38" t="str">
            <v>PRÉSTAMOS A ENTIDADES PARTICIPADAS AL 100% POR AUTORIDADES LOCALES/REGIONALES</v>
          </cell>
        </row>
        <row r="39">
          <cell r="I39" t="str">
            <v>Otro</v>
          </cell>
          <cell r="K39" t="str">
            <v>PRÉSTAMOS A ENTIDADES PARTICIPADAS MAYORITARIAMENTE POR AUTORIDADES LOCALES/REGIONALES</v>
          </cell>
        </row>
        <row r="40">
          <cell r="K40" t="str">
            <v>PRÉSTAMOS A ENTIDADES PARTICIPADAS MINORITARIAMENTE POR AUTORIDADES LOCALES/REGIONALES</v>
          </cell>
        </row>
        <row r="41">
          <cell r="E41" t="str">
            <v>Mensual</v>
          </cell>
          <cell r="I41" t="str">
            <v>Estático</v>
          </cell>
          <cell r="K41" t="str">
            <v>OTRAS</v>
          </cell>
        </row>
        <row r="42">
          <cell r="E42" t="str">
            <v>Trimestral</v>
          </cell>
          <cell r="I42" t="str">
            <v>Dinámico</v>
          </cell>
          <cell r="K42">
            <v>0</v>
          </cell>
        </row>
        <row r="45">
          <cell r="I45" t="str">
            <v>NIVEL DE PREPAGOS ASUMIDO</v>
          </cell>
        </row>
        <row r="46">
          <cell r="I46" t="str">
            <v>0% Prepagos</v>
          </cell>
        </row>
        <row r="48">
          <cell r="I48" t="str">
            <v>Nominal</v>
          </cell>
        </row>
        <row r="49">
          <cell r="I49" t="str">
            <v>NPV</v>
          </cell>
        </row>
        <row r="51">
          <cell r="I51" t="str">
            <v>Sólo ELEGIBLE</v>
          </cell>
        </row>
        <row r="52">
          <cell r="I52" t="str">
            <v>NO ELEGIBLE INCLUIDO</v>
          </cell>
        </row>
        <row r="55">
          <cell r="A55" t="str">
            <v>Oficinas en un distrito céntrico en ciudad</v>
          </cell>
        </row>
        <row r="56">
          <cell r="A56" t="str">
            <v>Oficinas en zonas suburbanas</v>
          </cell>
          <cell r="E56" t="str">
            <v>BULLET</v>
          </cell>
          <cell r="F56" t="str">
            <v>a tipo variable</v>
          </cell>
          <cell r="I56" t="str">
            <v>BULLET (no se amortiza el principal hasta el vencimiento del préstamo)</v>
          </cell>
        </row>
        <row r="57">
          <cell r="A57" t="str">
            <v>Grande Superficie comercial</v>
          </cell>
          <cell r="E57" t="str">
            <v>Pass through</v>
          </cell>
          <cell r="F57" t="str">
            <v>a tipo fijo</v>
          </cell>
          <cell r="I57" t="str">
            <v>Parcialmente BULLET con parte de AMORTIZACIÓN FRANCESA</v>
          </cell>
        </row>
        <row r="58">
          <cell r="A58" t="str">
            <v>Comercio minorista</v>
          </cell>
          <cell r="E58" t="str">
            <v>Otro tipo amortizativo</v>
          </cell>
          <cell r="I58" t="str">
            <v>Parcialmente BULLET con parte de AMORTIZACIÓN LINEAL</v>
          </cell>
        </row>
        <row r="59">
          <cell r="A59" t="str">
            <v>Uso logístico, almacenes</v>
          </cell>
          <cell r="I59" t="str">
            <v>Parcialmente BULLET con parte de amortización de otro tipo</v>
          </cell>
        </row>
        <row r="60">
          <cell r="A60" t="str">
            <v>Otros (plantas industriales, etc.)</v>
          </cell>
          <cell r="E60" t="str">
            <v>Mensual</v>
          </cell>
          <cell r="F60" t="str">
            <v>Mensual</v>
          </cell>
          <cell r="I60" t="str">
            <v>AMORTIZACIÓN FRANCESA</v>
          </cell>
        </row>
        <row r="61">
          <cell r="A61" t="str">
            <v>Hotel</v>
          </cell>
          <cell r="E61" t="str">
            <v>Trimestral</v>
          </cell>
          <cell r="F61" t="str">
            <v>Trimestral</v>
          </cell>
          <cell r="I61" t="str">
            <v>AMORTIZACIÓN LINEAL</v>
          </cell>
        </row>
        <row r="62">
          <cell r="A62" t="str">
            <v>Promotores con menos de tres proyectos</v>
          </cell>
          <cell r="E62" t="str">
            <v>Semestral</v>
          </cell>
          <cell r="F62" t="str">
            <v>Anual</v>
          </cell>
          <cell r="I62" t="str">
            <v>OTRO TIPO DE AMORTIZACIÓN</v>
          </cell>
        </row>
        <row r="63">
          <cell r="A63" t="str">
            <v>Promotores con más de tres proyectos</v>
          </cell>
          <cell r="E63" t="str">
            <v>Anual</v>
          </cell>
          <cell r="F63" t="str">
            <v>BULLET</v>
          </cell>
        </row>
        <row r="64">
          <cell r="A64" t="str">
            <v>USO MIXTO</v>
          </cell>
          <cell r="E64" t="str">
            <v>BULLET</v>
          </cell>
          <cell r="F64" t="str">
            <v>Otra</v>
          </cell>
        </row>
        <row r="65">
          <cell r="A65" t="str">
            <v>TERRENO</v>
          </cell>
          <cell r="E65" t="str">
            <v>Otra</v>
          </cell>
        </row>
        <row r="66">
          <cell r="A66" t="str">
            <v>Otro</v>
          </cell>
        </row>
        <row r="67">
          <cell r="G67" t="str">
            <v>Mensual</v>
          </cell>
        </row>
        <row r="68">
          <cell r="G68" t="str">
            <v>Trimestral</v>
          </cell>
        </row>
        <row r="69">
          <cell r="A69" t="str">
            <v>Inglés</v>
          </cell>
          <cell r="G69" t="str">
            <v>Semestral</v>
          </cell>
        </row>
        <row r="70">
          <cell r="A70" t="str">
            <v>Alemán</v>
          </cell>
          <cell r="G70" t="str">
            <v>Anual</v>
          </cell>
        </row>
        <row r="71">
          <cell r="A71" t="str">
            <v>Spanish</v>
          </cell>
          <cell r="E71" t="str">
            <v>Corriente de pago siempre</v>
          </cell>
          <cell r="G71" t="str">
            <v>Otra</v>
          </cell>
        </row>
        <row r="72">
          <cell r="E72" t="str">
            <v>Actualmente corriente de pagos</v>
          </cell>
        </row>
        <row r="73">
          <cell r="E73" t="str">
            <v>En morosidad desde menos de 2 meses</v>
          </cell>
        </row>
        <row r="74">
          <cell r="E74" t="str">
            <v>En morosidad a más de dos meses</v>
          </cell>
        </row>
        <row r="75">
          <cell r="E75" t="str">
            <v xml:space="preserve"> ≥6-&lt;12 (y no se ha iniciado proceso recuperatorio o ejecución)</v>
          </cell>
        </row>
        <row r="76">
          <cell r="E76" t="str">
            <v xml:space="preserve"> ≥12 (y no se ha iniciado proceso recuperatorio o ejecución)</v>
          </cell>
        </row>
        <row r="77">
          <cell r="E77" t="str">
            <v>se ha iniciado proceso recuperatorio (y no ejecución)</v>
          </cell>
        </row>
        <row r="78">
          <cell r="E78" t="str">
            <v>En Ejecución</v>
          </cell>
        </row>
        <row r="81">
          <cell r="A81" t="str">
            <v>Swap with defined principal payment profile - with bullet principal payment</v>
          </cell>
          <cell r="E81" t="str">
            <v>Deudor es SPV</v>
          </cell>
        </row>
        <row r="82">
          <cell r="A82" t="str">
            <v>Swap with defined principal payment profile - with stepped principal payments</v>
          </cell>
          <cell r="E82" t="str">
            <v>Sociedad (no SPV)</v>
          </cell>
        </row>
        <row r="83">
          <cell r="A83" t="str">
            <v>Swap with no defined payment profile (Balance Guarantee swap)</v>
          </cell>
          <cell r="E83" t="str">
            <v>Estado</v>
          </cell>
        </row>
        <row r="84">
          <cell r="E84" t="str">
            <v>Fondo</v>
          </cell>
        </row>
        <row r="85">
          <cell r="E85" t="str">
            <v>Propiedad persona física</v>
          </cell>
        </row>
        <row r="87">
          <cell r="A87" t="str">
            <v xml:space="preserve">valor de mercado </v>
          </cell>
        </row>
        <row r="88">
          <cell r="A88" t="str">
            <v>valor de tasación</v>
          </cell>
        </row>
        <row r="89">
          <cell r="A89" t="str">
            <v>Distinto método valoración</v>
          </cell>
        </row>
        <row r="91">
          <cell r="A91" t="str">
            <v>- A un año vista tanto para CASH NETO como DEUDA</v>
          </cell>
        </row>
        <row r="92">
          <cell r="A92" t="str">
            <v>- En base a último año tanto para CASH NETO como DEUDA</v>
          </cell>
        </row>
        <row r="93">
          <cell r="A93" t="str">
            <v>- A un trimestre vista tanto para CASH NETO como DEDUDA extrapolado a un año</v>
          </cell>
        </row>
        <row r="94">
          <cell r="A94" t="str">
            <v>-Otro periodo igualmente utilizado para CASH NETO y DEUDA</v>
          </cell>
        </row>
        <row r="95">
          <cell r="A95" t="str">
            <v>- Periodos distintos para CASH NETO y DEUDA</v>
          </cell>
        </row>
        <row r="99">
          <cell r="A99" t="str">
            <v>Aaa</v>
          </cell>
        </row>
        <row r="100">
          <cell r="A100" t="str">
            <v>Aa1</v>
          </cell>
        </row>
        <row r="101">
          <cell r="A101" t="str">
            <v>Aa2</v>
          </cell>
        </row>
        <row r="102">
          <cell r="A102" t="str">
            <v>Aa3</v>
          </cell>
          <cell r="E102" t="str">
            <v>- por metro cuadradod incluida el resto de propiedad compartida</v>
          </cell>
        </row>
        <row r="103">
          <cell r="A103" t="str">
            <v>A1</v>
          </cell>
          <cell r="E103" t="str">
            <v>- por metros cuadrados excluida elr esto de propiedad compartida</v>
          </cell>
        </row>
        <row r="104">
          <cell r="A104" t="str">
            <v>A2</v>
          </cell>
          <cell r="E104" t="str">
            <v>- por la renta generada por la propiedad</v>
          </cell>
        </row>
        <row r="105">
          <cell r="A105" t="str">
            <v>A3</v>
          </cell>
          <cell r="E105" t="str">
            <v>- otros</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Oficinas (sin specificacion)</v>
          </cell>
        </row>
        <row r="124">
          <cell r="A124" t="str">
            <v>Oficinas en un distrito céntrico en ciudad</v>
          </cell>
        </row>
        <row r="125">
          <cell r="A125" t="str">
            <v>Oficinas en zonas suburbanas</v>
          </cell>
        </row>
        <row r="126">
          <cell r="A126" t="str">
            <v>Locales comerciales (sin specificacion)</v>
          </cell>
        </row>
        <row r="127">
          <cell r="A127" t="str">
            <v>Grande Superficie comercial</v>
          </cell>
        </row>
        <row r="128">
          <cell r="A128" t="str">
            <v>Comercio minorista</v>
          </cell>
        </row>
        <row r="129">
          <cell r="A129" t="str">
            <v>Industrial (sin specificacion)</v>
          </cell>
        </row>
        <row r="130">
          <cell r="A130" t="str">
            <v>Uso logístico, almacenes</v>
          </cell>
        </row>
        <row r="131">
          <cell r="A131" t="str">
            <v>Otros (plantas industriales, etc.)</v>
          </cell>
        </row>
        <row r="132">
          <cell r="A132" t="str">
            <v>Hotel</v>
          </cell>
        </row>
        <row r="133">
          <cell r="A133" t="str">
            <v>PROMOTORES INMOBILIARIOS</v>
          </cell>
        </row>
        <row r="134">
          <cell r="A134" t="str">
            <v>Promotores con menos de tres proyectos</v>
          </cell>
        </row>
        <row r="135">
          <cell r="A135" t="str">
            <v>Promotores con más de tres proyectos</v>
          </cell>
        </row>
        <row r="136">
          <cell r="A136" t="str">
            <v>USO MIXTO</v>
          </cell>
        </row>
        <row r="137">
          <cell r="A137" t="str">
            <v>TERRENO</v>
          </cell>
        </row>
        <row r="138">
          <cell r="A138" t="str">
            <v xml:space="preserve">Otros  </v>
          </cell>
        </row>
        <row r="139">
          <cell r="A139" t="str">
            <v>Suelo rustico</v>
          </cell>
        </row>
        <row r="140">
          <cell r="A140" t="str">
            <v>Suelo urbano</v>
          </cell>
        </row>
      </sheetData>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

<Relationships xmlns="http://schemas.openxmlformats.org/package/2006/relationships">
  <Relationship Id="rId1" Type="http://schemas.openxmlformats.org/officeDocument/2006/relationships/hyperlink" TargetMode="External" Target="http://eur-lex.europa.eu/legal-content/EN/TXT/?qid=1432731300799&amp;uri=CELEX:02009L0065-20140917"/>
  <Relationship Id="rId2" Type="http://schemas.openxmlformats.org/officeDocument/2006/relationships/hyperlink" TargetMode="External" Target="http://ec.europa.eu/finance/bank/regcapital/legislation-in-force/index_en.htm"/>
  <Relationship Id="rId3" Type="http://schemas.openxmlformats.org/officeDocument/2006/relationships/hyperlink" TargetMode="External" Target="http://ec.europa.eu/finance/bank/docs/regcapital/acts/delegated/141010_delegated-act-liquidity-coverage_en.pdf"/>
  <Relationship Id="rId4" Type="http://schemas.openxmlformats.org/officeDocument/2006/relationships/printerSettings" Target="../printerSettings/printerSettings4.bin"/>
  <Relationship Id="rId5" Type="http://schemas.openxmlformats.org/officeDocument/2006/relationships/drawing" Target="../drawings/drawing4.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pageSetUpPr fitToPage="1"/>
  </sheetPr>
  <dimension ref="A1:R39"/>
  <sheetViews>
    <sheetView zoomScale="80" zoomScaleNormal="80" workbookViewId="0">
      <selection activeCell="O10" sqref="O10"/>
    </sheetView>
  </sheetViews>
  <sheetFormatPr baseColWidth="10" defaultColWidth="9.140625" defaultRowHeight="15" x14ac:dyDescent="0.25"/>
  <cols>
    <col min="1" max="1" width="8.85546875" style="13"/>
    <col min="2" max="10" width="12.42578125" style="13" customWidth="1"/>
    <col min="11" max="18" width="8.85546875" style="13"/>
  </cols>
  <sheetData>
    <row r="1" spans="1:18" ht="15.75" thickBot="1" x14ac:dyDescent="0.3"/>
    <row r="2" spans="1:18" x14ac:dyDescent="0.25">
      <c r="B2" s="20"/>
      <c r="C2" s="21"/>
      <c r="D2" s="21"/>
      <c r="E2" s="21"/>
      <c r="F2" s="21"/>
      <c r="G2" s="21"/>
      <c r="H2" s="21"/>
      <c r="I2" s="21"/>
      <c r="J2" s="22"/>
    </row>
    <row r="3" spans="1:18" x14ac:dyDescent="0.25">
      <c r="B3" s="23"/>
      <c r="C3" s="24"/>
      <c r="D3" s="24"/>
      <c r="E3" s="24"/>
      <c r="F3" s="24"/>
      <c r="G3" s="24"/>
      <c r="H3" s="24"/>
      <c r="I3" s="24"/>
      <c r="J3" s="25"/>
    </row>
    <row r="4" spans="1:18" x14ac:dyDescent="0.25">
      <c r="B4" s="23"/>
      <c r="C4" s="24"/>
      <c r="D4" s="24"/>
      <c r="E4" s="24"/>
      <c r="F4" s="24"/>
      <c r="G4" s="24"/>
      <c r="H4" s="24"/>
      <c r="I4" s="24"/>
      <c r="J4" s="25"/>
    </row>
    <row r="5" spans="1:18" ht="31.5" x14ac:dyDescent="0.3">
      <c r="B5" s="23"/>
      <c r="C5" s="24"/>
      <c r="D5" s="24"/>
      <c r="E5" s="26"/>
      <c r="F5" s="27" t="s">
        <v>41</v>
      </c>
      <c r="G5" s="24"/>
      <c r="H5" s="24"/>
      <c r="I5" s="24"/>
      <c r="J5" s="25"/>
    </row>
    <row r="6" spans="1:18" x14ac:dyDescent="0.25">
      <c r="B6" s="23"/>
      <c r="C6" s="24"/>
      <c r="D6" s="24"/>
      <c r="E6" s="24"/>
      <c r="F6" s="28"/>
      <c r="G6" s="24"/>
      <c r="H6" s="24"/>
      <c r="I6" s="24"/>
      <c r="J6" s="25"/>
    </row>
    <row r="7" spans="1:18" ht="26.25" x14ac:dyDescent="0.25">
      <c r="B7" s="23"/>
      <c r="C7" s="24"/>
      <c r="D7" s="24"/>
      <c r="E7" s="24"/>
      <c r="F7" s="29" t="s">
        <v>12</v>
      </c>
      <c r="G7" s="24"/>
      <c r="H7" s="24"/>
      <c r="I7" s="24"/>
      <c r="J7" s="25"/>
    </row>
    <row r="8" spans="1:18" ht="26.25" x14ac:dyDescent="0.25">
      <c r="B8" s="23"/>
      <c r="C8" s="24"/>
      <c r="D8" s="24"/>
      <c r="E8" s="24"/>
      <c r="F8" s="29" t="s">
        <v>1109</v>
      </c>
      <c r="G8" s="24"/>
      <c r="H8" s="24"/>
      <c r="I8" s="24"/>
      <c r="J8" s="25"/>
    </row>
    <row r="9" spans="1:18" s="48" customFormat="1" ht="21" x14ac:dyDescent="0.25">
      <c r="A9" s="13"/>
      <c r="B9" s="23"/>
      <c r="C9" s="24"/>
      <c r="D9" s="24"/>
      <c r="E9" s="24"/>
      <c r="F9" s="113" t="s">
        <v>1272</v>
      </c>
      <c r="G9" s="24"/>
      <c r="H9" s="24"/>
      <c r="I9" s="24"/>
      <c r="J9" s="25"/>
      <c r="K9" s="13"/>
      <c r="L9" s="13"/>
      <c r="M9" s="13"/>
      <c r="N9" s="13"/>
      <c r="O9" s="13"/>
      <c r="P9" s="13"/>
      <c r="Q9" s="13"/>
      <c r="R9" s="13"/>
    </row>
    <row r="10" spans="1:18" ht="21" x14ac:dyDescent="0.25">
      <c r="B10" s="23"/>
      <c r="C10" s="24"/>
      <c r="D10" s="24"/>
      <c r="E10" s="24"/>
      <c r="F10" s="113" t="s">
        <v>1273</v>
      </c>
      <c r="G10" s="24"/>
      <c r="H10" s="24"/>
      <c r="I10" s="24"/>
      <c r="J10" s="25"/>
    </row>
    <row r="11" spans="1:18" s="48" customFormat="1" ht="21" x14ac:dyDescent="0.25">
      <c r="A11" s="13"/>
      <c r="B11" s="23"/>
      <c r="C11" s="24"/>
      <c r="D11" s="24"/>
      <c r="E11" s="24"/>
      <c r="F11" s="113"/>
      <c r="G11" s="24"/>
      <c r="H11" s="24"/>
      <c r="I11" s="24"/>
      <c r="J11" s="25"/>
      <c r="K11" s="13"/>
      <c r="L11" s="13"/>
      <c r="M11" s="13"/>
      <c r="N11" s="13"/>
      <c r="O11" s="13"/>
      <c r="P11" s="13"/>
      <c r="Q11" s="13"/>
      <c r="R11" s="13"/>
    </row>
    <row r="12" spans="1:18" x14ac:dyDescent="0.25">
      <c r="B12" s="23"/>
      <c r="C12" s="24"/>
      <c r="D12" s="24"/>
      <c r="E12" s="24"/>
      <c r="F12" s="24"/>
      <c r="G12" s="24"/>
      <c r="H12" s="24"/>
      <c r="I12" s="24"/>
      <c r="J12" s="25"/>
    </row>
    <row r="13" spans="1:18" x14ac:dyDescent="0.25">
      <c r="B13" s="23"/>
      <c r="C13" s="24"/>
      <c r="D13" s="24"/>
      <c r="E13" s="24"/>
      <c r="F13" s="24"/>
      <c r="G13" s="24"/>
      <c r="H13" s="24"/>
      <c r="I13" s="24"/>
      <c r="J13" s="25"/>
    </row>
    <row r="14" spans="1:18" x14ac:dyDescent="0.25">
      <c r="B14" s="23"/>
      <c r="C14" s="24"/>
      <c r="D14" s="24"/>
      <c r="E14" s="24"/>
      <c r="F14" s="24"/>
      <c r="G14" s="24"/>
      <c r="H14" s="24"/>
      <c r="I14" s="24"/>
      <c r="J14" s="25"/>
    </row>
    <row r="15" spans="1:18" x14ac:dyDescent="0.25">
      <c r="B15" s="23"/>
      <c r="C15" s="24"/>
      <c r="D15" s="24"/>
      <c r="E15" s="24"/>
      <c r="F15" s="24"/>
      <c r="G15" s="24"/>
      <c r="H15" s="24"/>
      <c r="I15" s="24"/>
      <c r="J15" s="25"/>
    </row>
    <row r="16" spans="1:18" x14ac:dyDescent="0.25">
      <c r="B16" s="23"/>
      <c r="C16" s="24"/>
      <c r="D16" s="24"/>
      <c r="E16" s="24"/>
      <c r="F16" s="24"/>
      <c r="G16" s="24"/>
      <c r="H16" s="24"/>
      <c r="I16" s="24"/>
      <c r="J16" s="25"/>
    </row>
    <row r="17" spans="1:18" x14ac:dyDescent="0.25">
      <c r="B17" s="23"/>
      <c r="C17" s="24"/>
      <c r="D17" s="24"/>
      <c r="E17" s="24"/>
      <c r="F17" s="24"/>
      <c r="G17" s="24"/>
      <c r="H17" s="24"/>
      <c r="I17" s="24"/>
      <c r="J17" s="25"/>
    </row>
    <row r="18" spans="1:18" x14ac:dyDescent="0.25">
      <c r="B18" s="23"/>
      <c r="C18" s="24"/>
      <c r="D18" s="24"/>
      <c r="E18" s="24"/>
      <c r="F18" s="24"/>
      <c r="G18" s="24"/>
      <c r="H18" s="24"/>
      <c r="I18" s="24"/>
      <c r="J18" s="25"/>
    </row>
    <row r="19" spans="1:18" x14ac:dyDescent="0.25">
      <c r="B19" s="23"/>
      <c r="C19" s="24"/>
      <c r="D19" s="24"/>
      <c r="E19" s="24"/>
      <c r="F19" s="24"/>
      <c r="G19" s="24"/>
      <c r="H19" s="24"/>
      <c r="I19" s="24"/>
      <c r="J19" s="25"/>
    </row>
    <row r="20" spans="1:18" x14ac:dyDescent="0.25">
      <c r="B20" s="23"/>
      <c r="C20" s="24"/>
      <c r="D20" s="24"/>
      <c r="E20" s="24"/>
      <c r="F20" s="24"/>
      <c r="G20" s="24"/>
      <c r="H20" s="24"/>
      <c r="I20" s="24"/>
      <c r="J20" s="25"/>
    </row>
    <row r="21" spans="1:18" x14ac:dyDescent="0.25">
      <c r="B21" s="23"/>
      <c r="C21" s="24"/>
      <c r="D21" s="24"/>
      <c r="E21" s="24"/>
      <c r="F21" s="24"/>
      <c r="G21" s="24"/>
      <c r="H21" s="24"/>
      <c r="I21" s="24"/>
      <c r="J21" s="25"/>
    </row>
    <row r="22" spans="1:18" x14ac:dyDescent="0.25">
      <c r="B22" s="23"/>
      <c r="C22" s="24"/>
      <c r="D22" s="24"/>
      <c r="E22" s="24"/>
      <c r="F22" s="30" t="s">
        <v>42</v>
      </c>
      <c r="G22" s="24"/>
      <c r="H22" s="24"/>
      <c r="I22" s="24"/>
      <c r="J22" s="25"/>
    </row>
    <row r="23" spans="1:18" x14ac:dyDescent="0.25">
      <c r="B23" s="23"/>
      <c r="C23" s="24"/>
      <c r="D23" s="24"/>
      <c r="E23" s="24"/>
      <c r="F23" s="31"/>
      <c r="G23" s="24"/>
      <c r="H23" s="24"/>
      <c r="I23" s="24"/>
      <c r="J23" s="25"/>
    </row>
    <row r="24" spans="1:18" x14ac:dyDescent="0.25">
      <c r="B24" s="23"/>
      <c r="C24" s="24"/>
      <c r="D24" s="168" t="s">
        <v>281</v>
      </c>
      <c r="E24" s="169" t="s">
        <v>43</v>
      </c>
      <c r="F24" s="169"/>
      <c r="G24" s="169"/>
      <c r="H24" s="169"/>
      <c r="I24" s="24"/>
      <c r="J24" s="25"/>
    </row>
    <row r="25" spans="1:18" x14ac:dyDescent="0.25">
      <c r="B25" s="23"/>
      <c r="C25" s="24"/>
      <c r="D25" s="24"/>
      <c r="E25" s="32"/>
      <c r="F25" s="32"/>
      <c r="G25" s="32"/>
      <c r="H25" s="24"/>
      <c r="I25" s="24"/>
      <c r="J25" s="25"/>
    </row>
    <row r="26" spans="1:18" x14ac:dyDescent="0.25">
      <c r="B26" s="23"/>
      <c r="C26" s="24"/>
      <c r="D26" s="172" t="s">
        <v>362</v>
      </c>
      <c r="E26" s="173"/>
      <c r="F26" s="173"/>
      <c r="G26" s="173"/>
      <c r="H26" s="173"/>
      <c r="I26" s="24"/>
      <c r="J26" s="25"/>
    </row>
    <row r="27" spans="1:18" s="48" customFormat="1" x14ac:dyDescent="0.25">
      <c r="A27" s="13"/>
      <c r="B27" s="23"/>
      <c r="C27" s="24"/>
      <c r="D27" s="77"/>
      <c r="E27" s="77"/>
      <c r="F27" s="77"/>
      <c r="G27" s="77"/>
      <c r="H27" s="77"/>
      <c r="I27" s="24"/>
      <c r="J27" s="25"/>
      <c r="K27" s="13"/>
      <c r="L27" s="13"/>
      <c r="M27" s="13"/>
      <c r="N27" s="13"/>
      <c r="O27" s="13"/>
      <c r="P27" s="13"/>
      <c r="Q27" s="13"/>
      <c r="R27" s="13"/>
    </row>
    <row r="28" spans="1:18" s="48" customFormat="1" x14ac:dyDescent="0.25">
      <c r="A28" s="13"/>
      <c r="B28" s="23"/>
      <c r="C28" s="24"/>
      <c r="D28" s="168" t="s">
        <v>363</v>
      </c>
      <c r="E28" s="169" t="s">
        <v>43</v>
      </c>
      <c r="F28" s="169"/>
      <c r="G28" s="169"/>
      <c r="H28" s="169"/>
      <c r="I28" s="24"/>
      <c r="J28" s="25"/>
      <c r="K28" s="13"/>
      <c r="L28" s="13"/>
      <c r="M28" s="13"/>
      <c r="N28" s="13"/>
      <c r="O28" s="13"/>
      <c r="P28" s="13"/>
      <c r="Q28" s="13"/>
      <c r="R28" s="13"/>
    </row>
    <row r="29" spans="1:18" s="121" customFormat="1" x14ac:dyDescent="0.25">
      <c r="A29" s="124"/>
      <c r="B29" s="23"/>
      <c r="C29" s="24"/>
      <c r="D29" s="136"/>
      <c r="E29" s="136"/>
      <c r="F29" s="136"/>
      <c r="G29" s="136"/>
      <c r="H29" s="136"/>
      <c r="I29" s="24"/>
      <c r="J29" s="25"/>
      <c r="K29" s="124"/>
      <c r="L29" s="124"/>
      <c r="M29" s="124"/>
      <c r="N29" s="124"/>
      <c r="O29" s="124"/>
      <c r="P29" s="124"/>
      <c r="Q29" s="124"/>
      <c r="R29" s="124"/>
    </row>
    <row r="30" spans="1:18" s="121" customFormat="1" x14ac:dyDescent="0.25">
      <c r="A30" s="124"/>
      <c r="B30" s="23"/>
      <c r="C30" s="24"/>
      <c r="D30" s="172" t="s">
        <v>380</v>
      </c>
      <c r="E30" s="173" t="s">
        <v>43</v>
      </c>
      <c r="F30" s="173"/>
      <c r="G30" s="173"/>
      <c r="H30" s="173"/>
      <c r="I30" s="24"/>
      <c r="J30" s="25"/>
      <c r="K30" s="124"/>
      <c r="L30" s="124"/>
      <c r="M30" s="124"/>
      <c r="N30" s="124"/>
      <c r="O30" s="124"/>
      <c r="P30" s="124"/>
      <c r="Q30" s="124"/>
      <c r="R30" s="124"/>
    </row>
    <row r="31" spans="1:18" s="48" customFormat="1" x14ac:dyDescent="0.25">
      <c r="A31" s="13"/>
      <c r="B31" s="23"/>
      <c r="C31" s="24"/>
      <c r="D31" s="77"/>
      <c r="E31" s="77"/>
      <c r="F31" s="77"/>
      <c r="G31" s="77"/>
      <c r="H31" s="77"/>
      <c r="I31" s="24"/>
      <c r="J31" s="25"/>
      <c r="K31" s="13"/>
      <c r="L31" s="13"/>
      <c r="M31" s="13"/>
      <c r="N31" s="13"/>
      <c r="O31" s="13"/>
      <c r="P31" s="13"/>
      <c r="Q31" s="13"/>
      <c r="R31" s="13"/>
    </row>
    <row r="32" spans="1:18" s="48" customFormat="1" x14ac:dyDescent="0.25">
      <c r="A32" s="13"/>
      <c r="B32" s="23"/>
      <c r="C32" s="24"/>
      <c r="D32" s="168" t="s">
        <v>364</v>
      </c>
      <c r="E32" s="169" t="s">
        <v>43</v>
      </c>
      <c r="F32" s="169"/>
      <c r="G32" s="169"/>
      <c r="H32" s="169"/>
      <c r="I32" s="24"/>
      <c r="J32" s="25"/>
      <c r="K32" s="13"/>
      <c r="L32" s="13"/>
      <c r="M32" s="13"/>
      <c r="N32" s="13"/>
      <c r="O32" s="13"/>
      <c r="P32" s="13"/>
      <c r="Q32" s="13"/>
      <c r="R32" s="13"/>
    </row>
    <row r="33" spans="2:10" x14ac:dyDescent="0.25">
      <c r="B33" s="23"/>
      <c r="C33" s="24"/>
      <c r="D33" s="32"/>
      <c r="E33" s="32"/>
      <c r="F33" s="32"/>
      <c r="G33" s="32"/>
      <c r="H33" s="32"/>
      <c r="I33" s="24"/>
      <c r="J33" s="25"/>
    </row>
    <row r="34" spans="2:10" x14ac:dyDescent="0.25">
      <c r="B34" s="23"/>
      <c r="C34" s="24"/>
      <c r="D34" s="170" t="s">
        <v>365</v>
      </c>
      <c r="E34" s="171"/>
      <c r="F34" s="171"/>
      <c r="G34" s="171"/>
      <c r="H34" s="171"/>
      <c r="I34" s="24"/>
      <c r="J34" s="25"/>
    </row>
    <row r="35" spans="2:10" x14ac:dyDescent="0.25">
      <c r="B35" s="23"/>
      <c r="C35" s="24"/>
      <c r="D35" s="24"/>
      <c r="E35" s="24"/>
      <c r="F35" s="31"/>
      <c r="G35" s="24"/>
      <c r="H35" s="24"/>
      <c r="I35" s="24"/>
      <c r="J35" s="25"/>
    </row>
    <row r="36" spans="2:10" x14ac:dyDescent="0.25">
      <c r="B36" s="23"/>
      <c r="C36" s="24"/>
      <c r="D36" s="24"/>
      <c r="E36" s="24"/>
      <c r="F36" s="30"/>
      <c r="G36" s="24"/>
      <c r="H36" s="24"/>
      <c r="I36" s="24"/>
      <c r="J36" s="25"/>
    </row>
    <row r="37" spans="2:10" x14ac:dyDescent="0.25">
      <c r="B37" s="23"/>
      <c r="C37" s="24"/>
      <c r="D37" s="24"/>
      <c r="E37" s="24"/>
      <c r="F37" s="24"/>
      <c r="G37" s="24"/>
      <c r="H37" s="24"/>
      <c r="I37" s="24"/>
      <c r="J37" s="25"/>
    </row>
    <row r="38" spans="2:10" x14ac:dyDescent="0.25">
      <c r="B38" s="23"/>
      <c r="C38" s="24"/>
      <c r="D38" s="24"/>
      <c r="E38" s="24"/>
      <c r="F38" s="24"/>
      <c r="G38" s="24"/>
      <c r="H38" s="24"/>
      <c r="I38" s="24"/>
      <c r="J38" s="25"/>
    </row>
    <row r="39" spans="2:10" ht="15.75" thickBot="1" x14ac:dyDescent="0.3">
      <c r="B39" s="33"/>
      <c r="C39" s="34"/>
      <c r="D39" s="34"/>
      <c r="E39" s="34"/>
      <c r="F39" s="34"/>
      <c r="G39" s="34"/>
      <c r="H39" s="34"/>
      <c r="I39" s="34"/>
      <c r="J39" s="35"/>
    </row>
  </sheetData>
  <mergeCells count="6">
    <mergeCell ref="D24:H24"/>
    <mergeCell ref="D34:H34"/>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s>
  <pageMargins left="0.51181102362204722" right="0" top="0.74803149606299213" bottom="0.74803149606299213" header="0.31496062992125984" footer="0.31496062992125984"/>
  <pageSetup paperSize="9" scale="88" fitToHeight="25" orientation="portrait" r:id="rId1"/>
  <headerFooter>
    <oddHeader xml:space="preserve">&amp;C&amp;"Verdana,Regular"&amp;9Harmonised Transparency Template - Frequently Asked Questions
</oddHeader>
    <oddFooter>&amp;R&amp;"Verdana,Regular"&amp;9Page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pageSetUpPr fitToPage="1"/>
  </sheetPr>
  <dimension ref="A1:V50"/>
  <sheetViews>
    <sheetView topLeftCell="B1" zoomScale="90" zoomScaleNormal="90" workbookViewId="0">
      <selection activeCell="D14" sqref="D14"/>
    </sheetView>
  </sheetViews>
  <sheetFormatPr baseColWidth="10" defaultColWidth="8.85546875" defaultRowHeight="15" x14ac:dyDescent="0.25"/>
  <cols>
    <col min="1" max="1" width="8.85546875" style="13"/>
    <col min="2" max="12" width="15.5703125" style="13" customWidth="1"/>
    <col min="13" max="20" width="8.85546875" style="13"/>
    <col min="21" max="16384" width="8.85546875" style="48"/>
  </cols>
  <sheetData>
    <row r="1" spans="2:12" ht="15.75" thickBot="1" x14ac:dyDescent="0.3"/>
    <row r="2" spans="2:12" x14ac:dyDescent="0.25">
      <c r="B2" s="20"/>
      <c r="C2" s="21"/>
      <c r="D2" s="21"/>
      <c r="E2" s="21"/>
      <c r="F2" s="21"/>
      <c r="G2" s="21"/>
      <c r="H2" s="21"/>
      <c r="I2" s="21"/>
      <c r="J2" s="21"/>
      <c r="K2" s="21"/>
      <c r="L2" s="22"/>
    </row>
    <row r="3" spans="2:12" x14ac:dyDescent="0.25">
      <c r="B3" s="23"/>
      <c r="C3" s="24"/>
      <c r="D3" s="24"/>
      <c r="E3" s="24"/>
      <c r="F3" s="24"/>
      <c r="G3" s="24"/>
      <c r="H3" s="24"/>
      <c r="I3" s="24"/>
      <c r="J3" s="24"/>
      <c r="K3" s="24"/>
      <c r="L3" s="25"/>
    </row>
    <row r="4" spans="2:12" x14ac:dyDescent="0.25">
      <c r="B4" s="23"/>
      <c r="C4" s="24"/>
      <c r="D4" s="24"/>
      <c r="E4" s="24"/>
      <c r="F4" s="24"/>
      <c r="G4" s="24"/>
      <c r="H4" s="24"/>
      <c r="I4" s="24"/>
      <c r="J4" s="24"/>
      <c r="K4" s="24"/>
      <c r="L4" s="25"/>
    </row>
    <row r="5" spans="2:12" ht="31.5" x14ac:dyDescent="0.3">
      <c r="B5" s="23"/>
      <c r="C5" s="24"/>
      <c r="D5" s="24"/>
      <c r="E5" s="26"/>
      <c r="F5" s="27"/>
      <c r="G5" s="27" t="s">
        <v>162</v>
      </c>
      <c r="H5" s="27"/>
      <c r="I5" s="27"/>
      <c r="J5" s="24"/>
      <c r="K5" s="24"/>
      <c r="L5" s="25"/>
    </row>
    <row r="6" spans="2:12" x14ac:dyDescent="0.25">
      <c r="B6" s="23"/>
      <c r="C6" s="24"/>
      <c r="D6" s="24"/>
      <c r="E6" s="24"/>
      <c r="F6" s="28"/>
      <c r="G6" s="28"/>
      <c r="H6" s="28"/>
      <c r="I6" s="28"/>
      <c r="J6" s="24"/>
      <c r="K6" s="24"/>
      <c r="L6" s="25"/>
    </row>
    <row r="7" spans="2:12" ht="26.25" x14ac:dyDescent="0.25">
      <c r="B7" s="23"/>
      <c r="C7" s="24"/>
      <c r="D7" s="24"/>
      <c r="E7" s="24"/>
      <c r="F7" s="29"/>
      <c r="G7" s="29" t="s">
        <v>163</v>
      </c>
      <c r="H7" s="29"/>
      <c r="I7" s="29"/>
      <c r="J7" s="24"/>
      <c r="K7" s="24"/>
      <c r="L7" s="25"/>
    </row>
    <row r="8" spans="2:12" ht="26.25" x14ac:dyDescent="0.25">
      <c r="B8" s="23"/>
      <c r="C8" s="24"/>
      <c r="D8" s="24"/>
      <c r="E8" s="24"/>
      <c r="F8" s="29"/>
      <c r="G8" s="29"/>
      <c r="H8" s="29"/>
      <c r="I8" s="29"/>
      <c r="J8" s="24"/>
      <c r="K8" s="24"/>
      <c r="L8" s="25"/>
    </row>
    <row r="9" spans="2:12" x14ac:dyDescent="0.25">
      <c r="B9" s="23"/>
      <c r="C9" s="61" t="s">
        <v>298</v>
      </c>
      <c r="D9" s="24"/>
      <c r="E9" s="24"/>
      <c r="F9" s="24"/>
      <c r="G9" s="24"/>
      <c r="H9" s="24"/>
      <c r="I9" s="24"/>
      <c r="J9" s="24"/>
      <c r="K9" s="24"/>
      <c r="L9" s="25"/>
    </row>
    <row r="10" spans="2:12" x14ac:dyDescent="0.25">
      <c r="B10" s="23"/>
      <c r="C10" s="61" t="s">
        <v>299</v>
      </c>
      <c r="D10" s="24"/>
      <c r="E10" s="24"/>
      <c r="F10" s="24"/>
      <c r="G10" s="24"/>
      <c r="H10" s="24"/>
      <c r="I10" s="24"/>
      <c r="J10" s="24"/>
      <c r="K10" s="24"/>
      <c r="L10" s="25"/>
    </row>
    <row r="11" spans="2:12" x14ac:dyDescent="0.25">
      <c r="B11" s="23"/>
      <c r="C11" s="61"/>
      <c r="D11" s="61" t="s">
        <v>164</v>
      </c>
      <c r="E11" s="24"/>
      <c r="F11" s="24"/>
      <c r="G11" s="24"/>
      <c r="H11" s="24"/>
      <c r="I11" s="24"/>
      <c r="J11" s="24"/>
      <c r="K11" s="24"/>
      <c r="L11" s="25"/>
    </row>
    <row r="12" spans="2:12" x14ac:dyDescent="0.25">
      <c r="B12" s="23"/>
      <c r="C12" s="61"/>
      <c r="D12" s="61" t="s">
        <v>230</v>
      </c>
      <c r="E12" s="24"/>
      <c r="F12" s="24"/>
      <c r="G12" s="24"/>
      <c r="H12" s="24"/>
      <c r="I12" s="24"/>
      <c r="J12" s="24"/>
      <c r="K12" s="24"/>
      <c r="L12" s="25"/>
    </row>
    <row r="13" spans="2:12" x14ac:dyDescent="0.25">
      <c r="B13" s="23"/>
      <c r="D13" s="68" t="s">
        <v>273</v>
      </c>
      <c r="E13" s="24"/>
      <c r="F13" s="24"/>
      <c r="G13" s="24"/>
      <c r="H13" s="24"/>
      <c r="I13" s="24"/>
      <c r="J13" s="24"/>
      <c r="K13" s="24"/>
      <c r="L13" s="25"/>
    </row>
    <row r="14" spans="2:12" x14ac:dyDescent="0.25">
      <c r="B14" s="23"/>
      <c r="D14" s="68" t="s">
        <v>274</v>
      </c>
      <c r="E14" s="24"/>
      <c r="F14" s="24"/>
      <c r="G14" s="24"/>
      <c r="H14" s="24"/>
      <c r="I14" s="24"/>
      <c r="J14" s="24"/>
      <c r="K14" s="24"/>
      <c r="L14" s="25"/>
    </row>
    <row r="15" spans="2:12" s="13" customFormat="1" x14ac:dyDescent="0.25">
      <c r="B15" s="23"/>
      <c r="D15" s="68" t="s">
        <v>272</v>
      </c>
      <c r="E15" s="69"/>
      <c r="F15" s="69"/>
      <c r="G15" s="69"/>
      <c r="H15" s="69"/>
      <c r="I15" s="69"/>
      <c r="J15" s="69"/>
      <c r="K15" s="69"/>
      <c r="L15" s="81"/>
    </row>
    <row r="16" spans="2:12" s="13" customFormat="1" x14ac:dyDescent="0.25">
      <c r="B16" s="60"/>
      <c r="C16" s="61" t="s">
        <v>283</v>
      </c>
      <c r="D16" s="61"/>
      <c r="E16" s="61"/>
      <c r="F16" s="61"/>
      <c r="G16" s="61"/>
      <c r="H16" s="61"/>
      <c r="I16" s="61"/>
      <c r="J16" s="61"/>
      <c r="K16" s="61"/>
      <c r="L16" s="62"/>
    </row>
    <row r="17" spans="2:22" s="13" customFormat="1" x14ac:dyDescent="0.25">
      <c r="B17" s="23"/>
      <c r="C17" s="61" t="s">
        <v>284</v>
      </c>
      <c r="D17" s="68"/>
      <c r="E17" s="69"/>
      <c r="F17" s="70"/>
      <c r="G17" s="70"/>
      <c r="H17" s="70"/>
      <c r="I17" s="70"/>
      <c r="J17" s="69"/>
      <c r="K17" s="24"/>
      <c r="L17" s="25"/>
    </row>
    <row r="18" spans="2:22" s="13" customFormat="1" x14ac:dyDescent="0.25">
      <c r="B18" s="23"/>
      <c r="C18" s="61"/>
      <c r="D18" s="68" t="s">
        <v>366</v>
      </c>
      <c r="E18" s="69"/>
      <c r="F18" s="70"/>
      <c r="G18" s="70"/>
      <c r="H18" s="70"/>
      <c r="I18" s="70"/>
      <c r="J18" s="69"/>
      <c r="K18" s="24"/>
      <c r="L18" s="25"/>
    </row>
    <row r="19" spans="2:22" s="13" customFormat="1" x14ac:dyDescent="0.25">
      <c r="B19" s="23"/>
      <c r="C19" s="61"/>
      <c r="D19" s="68" t="s">
        <v>282</v>
      </c>
      <c r="E19" s="69"/>
      <c r="F19" s="70"/>
      <c r="G19" s="70"/>
      <c r="H19" s="70"/>
      <c r="I19" s="70"/>
      <c r="J19" s="69"/>
      <c r="K19" s="24"/>
      <c r="L19" s="25"/>
    </row>
    <row r="20" spans="2:22" s="84" customFormat="1" x14ac:dyDescent="0.25">
      <c r="B20" s="82"/>
      <c r="C20" s="68" t="s">
        <v>367</v>
      </c>
      <c r="D20" s="24"/>
      <c r="E20" s="69"/>
      <c r="F20" s="83"/>
      <c r="G20" s="83"/>
      <c r="H20" s="83"/>
      <c r="I20" s="83"/>
      <c r="J20" s="69"/>
      <c r="K20" s="69"/>
      <c r="L20" s="81"/>
    </row>
    <row r="21" spans="2:22" s="13" customFormat="1" x14ac:dyDescent="0.25">
      <c r="B21" s="23"/>
      <c r="C21" s="61"/>
      <c r="D21" s="61" t="s">
        <v>165</v>
      </c>
      <c r="E21" s="24"/>
      <c r="F21" s="30"/>
      <c r="G21" s="30"/>
      <c r="H21" s="30"/>
      <c r="I21" s="30"/>
      <c r="J21" s="24"/>
      <c r="K21" s="24"/>
      <c r="L21" s="25"/>
    </row>
    <row r="22" spans="2:22" s="13" customFormat="1" x14ac:dyDescent="0.25">
      <c r="B22" s="23"/>
      <c r="C22" s="68" t="s">
        <v>285</v>
      </c>
      <c r="D22" s="61"/>
      <c r="E22" s="61"/>
      <c r="F22" s="30"/>
      <c r="G22" s="30"/>
      <c r="H22" s="30"/>
      <c r="I22" s="30"/>
      <c r="J22" s="24"/>
      <c r="K22" s="24"/>
      <c r="L22" s="25"/>
    </row>
    <row r="23" spans="2:22" s="13" customFormat="1" x14ac:dyDescent="0.25">
      <c r="B23" s="23"/>
      <c r="C23" s="68"/>
      <c r="D23" s="61"/>
      <c r="E23" s="24"/>
      <c r="F23" s="24"/>
      <c r="G23" s="24"/>
      <c r="H23" s="24"/>
      <c r="I23" s="24"/>
      <c r="J23" s="24"/>
      <c r="K23" s="24"/>
      <c r="L23" s="25"/>
    </row>
    <row r="24" spans="2:22" s="13" customFormat="1" x14ac:dyDescent="0.25">
      <c r="B24" s="23"/>
      <c r="C24" s="24"/>
      <c r="D24" s="24"/>
      <c r="E24" s="24"/>
      <c r="F24" s="24"/>
      <c r="G24" s="24"/>
      <c r="H24" s="24"/>
      <c r="I24" s="24"/>
      <c r="J24" s="24"/>
      <c r="K24" s="24"/>
      <c r="L24" s="25"/>
    </row>
    <row r="25" spans="2:22" s="13" customFormat="1" ht="15.75" thickBot="1" x14ac:dyDescent="0.3">
      <c r="B25" s="33"/>
      <c r="C25" s="34"/>
      <c r="D25" s="34"/>
      <c r="E25" s="34"/>
      <c r="F25" s="34"/>
      <c r="G25" s="34"/>
      <c r="H25" s="34"/>
      <c r="I25" s="34"/>
      <c r="J25" s="34"/>
      <c r="K25" s="34"/>
      <c r="L25" s="35"/>
    </row>
    <row r="26" spans="2:22" ht="15.75" thickBot="1" x14ac:dyDescent="0.3"/>
    <row r="27" spans="2:22" x14ac:dyDescent="0.25">
      <c r="B27" s="20"/>
      <c r="C27" s="21"/>
      <c r="D27" s="21"/>
      <c r="E27" s="21"/>
      <c r="F27" s="21"/>
      <c r="G27" s="21"/>
      <c r="H27" s="21"/>
      <c r="I27" s="21"/>
      <c r="J27" s="21"/>
      <c r="K27" s="21"/>
      <c r="L27" s="22"/>
      <c r="U27" s="13"/>
      <c r="V27" s="13"/>
    </row>
    <row r="28" spans="2:22" x14ac:dyDescent="0.25">
      <c r="B28" s="23"/>
      <c r="C28" s="116" t="s">
        <v>278</v>
      </c>
      <c r="D28" s="24"/>
      <c r="E28" s="24"/>
      <c r="F28" s="117"/>
      <c r="G28" s="24"/>
      <c r="H28" s="24"/>
      <c r="I28" s="24"/>
      <c r="J28" s="24"/>
      <c r="K28" s="24"/>
      <c r="L28" s="25"/>
      <c r="U28" s="13"/>
      <c r="V28" s="13"/>
    </row>
    <row r="29" spans="2:22" x14ac:dyDescent="0.25">
      <c r="B29" s="23"/>
      <c r="C29" s="24"/>
      <c r="D29" s="24"/>
      <c r="E29" s="24"/>
      <c r="G29" s="24"/>
      <c r="H29" s="24"/>
      <c r="I29" s="24"/>
      <c r="J29" s="24"/>
      <c r="K29" s="24"/>
      <c r="L29" s="25"/>
      <c r="U29" s="13"/>
      <c r="V29" s="13"/>
    </row>
    <row r="30" spans="2:22" x14ac:dyDescent="0.25">
      <c r="B30" s="23"/>
      <c r="C30" s="24" t="s">
        <v>286</v>
      </c>
      <c r="D30" s="24"/>
      <c r="E30" s="24"/>
      <c r="F30" s="28"/>
      <c r="G30" s="24" t="s">
        <v>279</v>
      </c>
      <c r="H30" s="28"/>
      <c r="I30" s="28"/>
      <c r="J30" s="28"/>
      <c r="K30" s="28"/>
      <c r="L30" s="25"/>
      <c r="U30" s="13"/>
      <c r="V30" s="13"/>
    </row>
    <row r="31" spans="2:22" x14ac:dyDescent="0.25">
      <c r="B31" s="23"/>
      <c r="C31" s="24" t="s">
        <v>280</v>
      </c>
      <c r="D31" s="24"/>
      <c r="E31" s="24"/>
      <c r="F31" s="28"/>
      <c r="G31" s="24" t="s">
        <v>287</v>
      </c>
      <c r="H31" s="28"/>
      <c r="I31" s="28"/>
      <c r="J31" s="28"/>
      <c r="K31" s="28"/>
      <c r="L31" s="25"/>
      <c r="U31" s="13"/>
      <c r="V31" s="13"/>
    </row>
    <row r="32" spans="2:22" x14ac:dyDescent="0.25">
      <c r="B32" s="23"/>
      <c r="C32" s="24">
        <v>3</v>
      </c>
      <c r="D32" s="24"/>
      <c r="E32" s="24"/>
      <c r="F32" s="28"/>
      <c r="G32" s="24" t="s">
        <v>288</v>
      </c>
      <c r="H32" s="28"/>
      <c r="I32" s="28"/>
      <c r="J32" s="28"/>
      <c r="K32" s="28"/>
      <c r="L32" s="25"/>
      <c r="U32" s="13"/>
      <c r="V32" s="13"/>
    </row>
    <row r="33" spans="2:22" ht="26.25" x14ac:dyDescent="0.25">
      <c r="B33" s="23"/>
      <c r="C33" s="24"/>
      <c r="D33" s="24"/>
      <c r="E33" s="24"/>
      <c r="F33" s="29"/>
      <c r="G33" s="29"/>
      <c r="H33" s="29"/>
      <c r="I33" s="29"/>
      <c r="J33" s="29"/>
      <c r="K33" s="29"/>
      <c r="L33" s="25"/>
      <c r="U33" s="13"/>
      <c r="V33" s="13"/>
    </row>
    <row r="34" spans="2:22" x14ac:dyDescent="0.25">
      <c r="B34" s="23"/>
      <c r="C34" s="61"/>
      <c r="D34" s="24"/>
      <c r="E34" s="24"/>
      <c r="F34" s="24"/>
      <c r="G34" s="24"/>
      <c r="H34" s="24"/>
      <c r="I34" s="24"/>
      <c r="J34" s="24"/>
      <c r="K34" s="24"/>
      <c r="L34" s="25"/>
      <c r="U34" s="13"/>
      <c r="V34" s="13"/>
    </row>
    <row r="35" spans="2:22" x14ac:dyDescent="0.25">
      <c r="B35" s="23"/>
      <c r="C35" s="61"/>
      <c r="D35" s="24"/>
      <c r="E35" s="24"/>
      <c r="F35" s="24"/>
      <c r="G35" s="24"/>
      <c r="H35" s="24"/>
      <c r="I35" s="24"/>
      <c r="J35" s="24"/>
      <c r="K35" s="24"/>
      <c r="L35" s="25"/>
      <c r="U35" s="13"/>
      <c r="V35" s="13"/>
    </row>
    <row r="36" spans="2:22" x14ac:dyDescent="0.25">
      <c r="B36" s="23"/>
      <c r="C36" s="61"/>
      <c r="D36" s="61"/>
      <c r="E36" s="24"/>
      <c r="F36" s="117"/>
      <c r="G36" s="24"/>
      <c r="H36" s="24"/>
      <c r="I36" s="24"/>
      <c r="J36" s="24"/>
      <c r="K36" s="24"/>
      <c r="L36" s="25"/>
      <c r="U36" s="13"/>
      <c r="V36" s="13"/>
    </row>
    <row r="37" spans="2:22" x14ac:dyDescent="0.25">
      <c r="B37" s="23"/>
      <c r="C37" s="61"/>
      <c r="D37" s="61"/>
      <c r="E37" s="24"/>
      <c r="F37" s="24"/>
      <c r="G37" s="24"/>
      <c r="H37" s="24"/>
      <c r="I37" s="24"/>
      <c r="J37" s="24"/>
      <c r="K37" s="24"/>
      <c r="L37" s="25"/>
      <c r="U37" s="13"/>
      <c r="V37" s="13"/>
    </row>
    <row r="38" spans="2:22" x14ac:dyDescent="0.25">
      <c r="B38" s="23"/>
      <c r="D38" s="68"/>
      <c r="E38" s="24"/>
      <c r="F38" s="24"/>
      <c r="G38" s="24"/>
      <c r="H38" s="24"/>
      <c r="I38" s="24"/>
      <c r="J38" s="24"/>
      <c r="K38" s="24"/>
      <c r="L38" s="25"/>
      <c r="U38" s="13"/>
      <c r="V38" s="13"/>
    </row>
    <row r="39" spans="2:22" x14ac:dyDescent="0.25">
      <c r="B39" s="23"/>
      <c r="D39" s="68"/>
      <c r="E39" s="24"/>
      <c r="F39" s="24"/>
      <c r="G39" s="24"/>
      <c r="H39" s="24"/>
      <c r="I39" s="24"/>
      <c r="J39" s="24"/>
      <c r="K39" s="24"/>
      <c r="L39" s="25"/>
      <c r="U39" s="13"/>
      <c r="V39" s="13"/>
    </row>
    <row r="40" spans="2:22" x14ac:dyDescent="0.25">
      <c r="B40" s="23"/>
      <c r="D40" s="68"/>
      <c r="E40" s="69"/>
      <c r="F40" s="69"/>
      <c r="G40" s="69"/>
      <c r="H40" s="69"/>
      <c r="I40" s="69"/>
      <c r="J40" s="69"/>
      <c r="K40" s="69"/>
      <c r="L40" s="81"/>
      <c r="U40" s="13"/>
      <c r="V40" s="13"/>
    </row>
    <row r="41" spans="2:22" x14ac:dyDescent="0.25">
      <c r="B41" s="60"/>
      <c r="C41" s="61"/>
      <c r="D41" s="61"/>
      <c r="E41" s="61"/>
      <c r="F41" s="61"/>
      <c r="G41" s="61"/>
      <c r="H41" s="61"/>
      <c r="I41" s="61"/>
      <c r="J41" s="61"/>
      <c r="K41" s="61"/>
      <c r="L41" s="62"/>
      <c r="U41" s="13"/>
      <c r="V41" s="13"/>
    </row>
    <row r="42" spans="2:22" x14ac:dyDescent="0.25">
      <c r="B42" s="23"/>
      <c r="C42" s="68"/>
      <c r="D42" s="24"/>
      <c r="E42" s="24"/>
      <c r="F42" s="24"/>
      <c r="G42" s="24"/>
      <c r="H42" s="24"/>
      <c r="I42" s="24"/>
      <c r="J42" s="24"/>
      <c r="K42" s="24"/>
      <c r="L42" s="25"/>
      <c r="U42" s="13"/>
      <c r="V42" s="13"/>
    </row>
    <row r="43" spans="2:22" x14ac:dyDescent="0.25">
      <c r="B43" s="23"/>
      <c r="C43" s="61"/>
      <c r="D43" s="68"/>
      <c r="E43" s="69"/>
      <c r="F43" s="70"/>
      <c r="G43" s="70"/>
      <c r="H43" s="70"/>
      <c r="I43" s="70"/>
      <c r="J43" s="70"/>
      <c r="K43" s="70"/>
      <c r="L43" s="25"/>
      <c r="U43" s="13"/>
      <c r="V43" s="13"/>
    </row>
    <row r="44" spans="2:22" x14ac:dyDescent="0.25">
      <c r="B44" s="23"/>
      <c r="C44" s="61"/>
      <c r="D44" s="68"/>
      <c r="E44" s="69"/>
      <c r="F44" s="70"/>
      <c r="G44" s="70"/>
      <c r="H44" s="70"/>
      <c r="I44" s="70"/>
      <c r="J44" s="70"/>
      <c r="K44" s="70"/>
      <c r="L44" s="25"/>
      <c r="U44" s="13"/>
      <c r="V44" s="13"/>
    </row>
    <row r="45" spans="2:22" x14ac:dyDescent="0.25">
      <c r="B45" s="82"/>
      <c r="C45" s="68"/>
      <c r="D45" s="24"/>
      <c r="E45" s="69"/>
      <c r="F45" s="83"/>
      <c r="G45" s="83"/>
      <c r="H45" s="83"/>
      <c r="I45" s="83"/>
      <c r="J45" s="83"/>
      <c r="K45" s="83"/>
      <c r="L45" s="81"/>
      <c r="U45" s="13"/>
      <c r="V45" s="13"/>
    </row>
    <row r="46" spans="2:22" x14ac:dyDescent="0.25">
      <c r="B46" s="23"/>
      <c r="C46" s="61"/>
      <c r="D46" s="61"/>
      <c r="E46" s="24"/>
      <c r="F46" s="30"/>
      <c r="G46" s="30"/>
      <c r="H46" s="30"/>
      <c r="I46" s="30"/>
      <c r="J46" s="30"/>
      <c r="K46" s="30"/>
      <c r="L46" s="25"/>
      <c r="U46" s="13"/>
      <c r="V46" s="13"/>
    </row>
    <row r="47" spans="2:22" x14ac:dyDescent="0.25">
      <c r="B47" s="23"/>
      <c r="C47" s="68"/>
      <c r="D47" s="61"/>
      <c r="E47" s="61"/>
      <c r="F47" s="30"/>
      <c r="G47" s="30"/>
      <c r="H47" s="30"/>
      <c r="I47" s="30"/>
      <c r="J47" s="30"/>
      <c r="K47" s="30"/>
      <c r="L47" s="25"/>
      <c r="U47" s="13"/>
      <c r="V47" s="13"/>
    </row>
    <row r="48" spans="2:22" x14ac:dyDescent="0.25">
      <c r="B48" s="23"/>
      <c r="C48" s="68"/>
      <c r="D48" s="61"/>
      <c r="E48" s="24"/>
      <c r="F48" s="24"/>
      <c r="G48" s="24"/>
      <c r="H48" s="24"/>
      <c r="I48" s="24"/>
      <c r="J48" s="24"/>
      <c r="K48" s="24"/>
      <c r="L48" s="25"/>
      <c r="U48" s="13"/>
      <c r="V48" s="13"/>
    </row>
    <row r="49" spans="2:22" x14ac:dyDescent="0.25">
      <c r="B49" s="23"/>
      <c r="C49" s="24"/>
      <c r="D49" s="24"/>
      <c r="E49" s="24"/>
      <c r="F49" s="24"/>
      <c r="G49" s="24"/>
      <c r="H49" s="24"/>
      <c r="I49" s="24"/>
      <c r="J49" s="24"/>
      <c r="K49" s="24"/>
      <c r="L49" s="25"/>
      <c r="U49" s="13"/>
      <c r="V49" s="13"/>
    </row>
    <row r="50" spans="2:22" ht="15.75" thickBot="1" x14ac:dyDescent="0.3">
      <c r="B50" s="33"/>
      <c r="C50" s="34"/>
      <c r="D50" s="34"/>
      <c r="E50" s="34"/>
      <c r="F50" s="34"/>
      <c r="G50" s="34"/>
      <c r="H50" s="34"/>
      <c r="I50" s="34"/>
      <c r="J50" s="34"/>
      <c r="K50" s="34"/>
      <c r="L50" s="35"/>
      <c r="U50" s="13"/>
      <c r="V50" s="13"/>
    </row>
  </sheetData>
  <pageMargins left="0.51181102362204722" right="0" top="0.74803149606299213" bottom="0.74803149606299213" header="0.31496062992125984" footer="0.31496062992125984"/>
  <pageSetup paperSize="9" scale="58" fitToHeight="25" orientation="portrait" r:id="rId1"/>
  <headerFooter>
    <oddHeader xml:space="preserve">&amp;C&amp;"Verdana,Regular"&amp;9Harmonised Transparency Template - Frequently Asked Questions
</oddHeader>
    <oddFooter>&amp;R&amp;"Verdana,Regular"&amp;9Page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pageSetUpPr fitToPage="1"/>
  </sheetPr>
  <dimension ref="A1:AE32"/>
  <sheetViews>
    <sheetView topLeftCell="A4" zoomScale="80" zoomScaleNormal="80" zoomScalePageLayoutView="90" workbookViewId="0">
      <selection activeCell="D13" sqref="D13"/>
    </sheetView>
  </sheetViews>
  <sheetFormatPr baseColWidth="10" defaultColWidth="9.140625" defaultRowHeight="15" x14ac:dyDescent="0.25"/>
  <cols>
    <col min="1" max="1" width="4.7109375" style="108" customWidth="1"/>
    <col min="2" max="2" width="16.85546875" style="109" bestFit="1" customWidth="1"/>
    <col min="3" max="3" width="127.5703125" style="110" customWidth="1"/>
    <col min="4" max="31" width="9.140625" style="91" customWidth="1"/>
    <col min="32" max="246" width="8.85546875" style="48"/>
    <col min="247" max="247" width="4.7109375" style="48" customWidth="1"/>
    <col min="248" max="248" width="16.85546875" style="48" bestFit="1" customWidth="1"/>
    <col min="249" max="249" width="127.5703125" style="48" customWidth="1"/>
    <col min="250" max="250" width="46.7109375" style="48" customWidth="1"/>
    <col min="251" max="287" width="9.140625" style="48" customWidth="1"/>
    <col min="288" max="502" width="8.85546875" style="48"/>
    <col min="503" max="503" width="4.7109375" style="48" customWidth="1"/>
    <col min="504" max="504" width="16.85546875" style="48" bestFit="1" customWidth="1"/>
    <col min="505" max="505" width="127.5703125" style="48" customWidth="1"/>
    <col min="506" max="506" width="46.7109375" style="48" customWidth="1"/>
    <col min="507" max="543" width="9.140625" style="48" customWidth="1"/>
    <col min="544" max="758" width="8.85546875" style="48"/>
    <col min="759" max="759" width="4.7109375" style="48" customWidth="1"/>
    <col min="760" max="760" width="16.85546875" style="48" bestFit="1" customWidth="1"/>
    <col min="761" max="761" width="127.5703125" style="48" customWidth="1"/>
    <col min="762" max="762" width="46.7109375" style="48" customWidth="1"/>
    <col min="763" max="799" width="9.140625" style="48" customWidth="1"/>
    <col min="800" max="1014" width="8.85546875" style="48"/>
    <col min="1015" max="1015" width="4.7109375" style="48" customWidth="1"/>
    <col min="1016" max="1016" width="16.85546875" style="48" bestFit="1" customWidth="1"/>
    <col min="1017" max="1017" width="127.5703125" style="48" customWidth="1"/>
    <col min="1018" max="1018" width="46.7109375" style="48" customWidth="1"/>
    <col min="1019" max="1055" width="9.140625" style="48" customWidth="1"/>
    <col min="1056" max="1270" width="8.85546875" style="48"/>
    <col min="1271" max="1271" width="4.7109375" style="48" customWidth="1"/>
    <col min="1272" max="1272" width="16.85546875" style="48" bestFit="1" customWidth="1"/>
    <col min="1273" max="1273" width="127.5703125" style="48" customWidth="1"/>
    <col min="1274" max="1274" width="46.7109375" style="48" customWidth="1"/>
    <col min="1275" max="1311" width="9.140625" style="48" customWidth="1"/>
    <col min="1312" max="1526" width="8.85546875" style="48"/>
    <col min="1527" max="1527" width="4.7109375" style="48" customWidth="1"/>
    <col min="1528" max="1528" width="16.85546875" style="48" bestFit="1" customWidth="1"/>
    <col min="1529" max="1529" width="127.5703125" style="48" customWidth="1"/>
    <col min="1530" max="1530" width="46.7109375" style="48" customWidth="1"/>
    <col min="1531" max="1567" width="9.140625" style="48" customWidth="1"/>
    <col min="1568" max="1782" width="8.85546875" style="48"/>
    <col min="1783" max="1783" width="4.7109375" style="48" customWidth="1"/>
    <col min="1784" max="1784" width="16.85546875" style="48" bestFit="1" customWidth="1"/>
    <col min="1785" max="1785" width="127.5703125" style="48" customWidth="1"/>
    <col min="1786" max="1786" width="46.7109375" style="48" customWidth="1"/>
    <col min="1787" max="1823" width="9.140625" style="48" customWidth="1"/>
    <col min="1824" max="2038" width="8.85546875" style="48"/>
    <col min="2039" max="2039" width="4.7109375" style="48" customWidth="1"/>
    <col min="2040" max="2040" width="16.85546875" style="48" bestFit="1" customWidth="1"/>
    <col min="2041" max="2041" width="127.5703125" style="48" customWidth="1"/>
    <col min="2042" max="2042" width="46.7109375" style="48" customWidth="1"/>
    <col min="2043" max="2079" width="9.140625" style="48" customWidth="1"/>
    <col min="2080" max="2294" width="8.85546875" style="48"/>
    <col min="2295" max="2295" width="4.7109375" style="48" customWidth="1"/>
    <col min="2296" max="2296" width="16.85546875" style="48" bestFit="1" customWidth="1"/>
    <col min="2297" max="2297" width="127.5703125" style="48" customWidth="1"/>
    <col min="2298" max="2298" width="46.7109375" style="48" customWidth="1"/>
    <col min="2299" max="2335" width="9.140625" style="48" customWidth="1"/>
    <col min="2336" max="2550" width="8.85546875" style="48"/>
    <col min="2551" max="2551" width="4.7109375" style="48" customWidth="1"/>
    <col min="2552" max="2552" width="16.85546875" style="48" bestFit="1" customWidth="1"/>
    <col min="2553" max="2553" width="127.5703125" style="48" customWidth="1"/>
    <col min="2554" max="2554" width="46.7109375" style="48" customWidth="1"/>
    <col min="2555" max="2591" width="9.140625" style="48" customWidth="1"/>
    <col min="2592" max="2806" width="8.85546875" style="48"/>
    <col min="2807" max="2807" width="4.7109375" style="48" customWidth="1"/>
    <col min="2808" max="2808" width="16.85546875" style="48" bestFit="1" customWidth="1"/>
    <col min="2809" max="2809" width="127.5703125" style="48" customWidth="1"/>
    <col min="2810" max="2810" width="46.7109375" style="48" customWidth="1"/>
    <col min="2811" max="2847" width="9.140625" style="48" customWidth="1"/>
    <col min="2848" max="3062" width="8.85546875" style="48"/>
    <col min="3063" max="3063" width="4.7109375" style="48" customWidth="1"/>
    <col min="3064" max="3064" width="16.85546875" style="48" bestFit="1" customWidth="1"/>
    <col min="3065" max="3065" width="127.5703125" style="48" customWidth="1"/>
    <col min="3066" max="3066" width="46.7109375" style="48" customWidth="1"/>
    <col min="3067" max="3103" width="9.140625" style="48" customWidth="1"/>
    <col min="3104" max="3318" width="8.85546875" style="48"/>
    <col min="3319" max="3319" width="4.7109375" style="48" customWidth="1"/>
    <col min="3320" max="3320" width="16.85546875" style="48" bestFit="1" customWidth="1"/>
    <col min="3321" max="3321" width="127.5703125" style="48" customWidth="1"/>
    <col min="3322" max="3322" width="46.7109375" style="48" customWidth="1"/>
    <col min="3323" max="3359" width="9.140625" style="48" customWidth="1"/>
    <col min="3360" max="3574" width="8.85546875" style="48"/>
    <col min="3575" max="3575" width="4.7109375" style="48" customWidth="1"/>
    <col min="3576" max="3576" width="16.85546875" style="48" bestFit="1" customWidth="1"/>
    <col min="3577" max="3577" width="127.5703125" style="48" customWidth="1"/>
    <col min="3578" max="3578" width="46.7109375" style="48" customWidth="1"/>
    <col min="3579" max="3615" width="9.140625" style="48" customWidth="1"/>
    <col min="3616" max="3830" width="8.85546875" style="48"/>
    <col min="3831" max="3831" width="4.7109375" style="48" customWidth="1"/>
    <col min="3832" max="3832" width="16.85546875" style="48" bestFit="1" customWidth="1"/>
    <col min="3833" max="3833" width="127.5703125" style="48" customWidth="1"/>
    <col min="3834" max="3834" width="46.7109375" style="48" customWidth="1"/>
    <col min="3835" max="3871" width="9.140625" style="48" customWidth="1"/>
    <col min="3872" max="4086" width="8.85546875" style="48"/>
    <col min="4087" max="4087" width="4.7109375" style="48" customWidth="1"/>
    <col min="4088" max="4088" width="16.85546875" style="48" bestFit="1" customWidth="1"/>
    <col min="4089" max="4089" width="127.5703125" style="48" customWidth="1"/>
    <col min="4090" max="4090" width="46.7109375" style="48" customWidth="1"/>
    <col min="4091" max="4127" width="9.140625" style="48" customWidth="1"/>
    <col min="4128" max="4342" width="8.85546875" style="48"/>
    <col min="4343" max="4343" width="4.7109375" style="48" customWidth="1"/>
    <col min="4344" max="4344" width="16.85546875" style="48" bestFit="1" customWidth="1"/>
    <col min="4345" max="4345" width="127.5703125" style="48" customWidth="1"/>
    <col min="4346" max="4346" width="46.7109375" style="48" customWidth="1"/>
    <col min="4347" max="4383" width="9.140625" style="48" customWidth="1"/>
    <col min="4384" max="4598" width="8.85546875" style="48"/>
    <col min="4599" max="4599" width="4.7109375" style="48" customWidth="1"/>
    <col min="4600" max="4600" width="16.85546875" style="48" bestFit="1" customWidth="1"/>
    <col min="4601" max="4601" width="127.5703125" style="48" customWidth="1"/>
    <col min="4602" max="4602" width="46.7109375" style="48" customWidth="1"/>
    <col min="4603" max="4639" width="9.140625" style="48" customWidth="1"/>
    <col min="4640" max="4854" width="8.85546875" style="48"/>
    <col min="4855" max="4855" width="4.7109375" style="48" customWidth="1"/>
    <col min="4856" max="4856" width="16.85546875" style="48" bestFit="1" customWidth="1"/>
    <col min="4857" max="4857" width="127.5703125" style="48" customWidth="1"/>
    <col min="4858" max="4858" width="46.7109375" style="48" customWidth="1"/>
    <col min="4859" max="4895" width="9.140625" style="48" customWidth="1"/>
    <col min="4896" max="5110" width="8.85546875" style="48"/>
    <col min="5111" max="5111" width="4.7109375" style="48" customWidth="1"/>
    <col min="5112" max="5112" width="16.85546875" style="48" bestFit="1" customWidth="1"/>
    <col min="5113" max="5113" width="127.5703125" style="48" customWidth="1"/>
    <col min="5114" max="5114" width="46.7109375" style="48" customWidth="1"/>
    <col min="5115" max="5151" width="9.140625" style="48" customWidth="1"/>
    <col min="5152" max="5366" width="8.85546875" style="48"/>
    <col min="5367" max="5367" width="4.7109375" style="48" customWidth="1"/>
    <col min="5368" max="5368" width="16.85546875" style="48" bestFit="1" customWidth="1"/>
    <col min="5369" max="5369" width="127.5703125" style="48" customWidth="1"/>
    <col min="5370" max="5370" width="46.7109375" style="48" customWidth="1"/>
    <col min="5371" max="5407" width="9.140625" style="48" customWidth="1"/>
    <col min="5408" max="5622" width="8.85546875" style="48"/>
    <col min="5623" max="5623" width="4.7109375" style="48" customWidth="1"/>
    <col min="5624" max="5624" width="16.85546875" style="48" bestFit="1" customWidth="1"/>
    <col min="5625" max="5625" width="127.5703125" style="48" customWidth="1"/>
    <col min="5626" max="5626" width="46.7109375" style="48" customWidth="1"/>
    <col min="5627" max="5663" width="9.140625" style="48" customWidth="1"/>
    <col min="5664" max="5878" width="8.85546875" style="48"/>
    <col min="5879" max="5879" width="4.7109375" style="48" customWidth="1"/>
    <col min="5880" max="5880" width="16.85546875" style="48" bestFit="1" customWidth="1"/>
    <col min="5881" max="5881" width="127.5703125" style="48" customWidth="1"/>
    <col min="5882" max="5882" width="46.7109375" style="48" customWidth="1"/>
    <col min="5883" max="5919" width="9.140625" style="48" customWidth="1"/>
    <col min="5920" max="6134" width="8.85546875" style="48"/>
    <col min="6135" max="6135" width="4.7109375" style="48" customWidth="1"/>
    <col min="6136" max="6136" width="16.85546875" style="48" bestFit="1" customWidth="1"/>
    <col min="6137" max="6137" width="127.5703125" style="48" customWidth="1"/>
    <col min="6138" max="6138" width="46.7109375" style="48" customWidth="1"/>
    <col min="6139" max="6175" width="9.140625" style="48" customWidth="1"/>
    <col min="6176" max="6390" width="8.85546875" style="48"/>
    <col min="6391" max="6391" width="4.7109375" style="48" customWidth="1"/>
    <col min="6392" max="6392" width="16.85546875" style="48" bestFit="1" customWidth="1"/>
    <col min="6393" max="6393" width="127.5703125" style="48" customWidth="1"/>
    <col min="6394" max="6394" width="46.7109375" style="48" customWidth="1"/>
    <col min="6395" max="6431" width="9.140625" style="48" customWidth="1"/>
    <col min="6432" max="6646" width="8.85546875" style="48"/>
    <col min="6647" max="6647" width="4.7109375" style="48" customWidth="1"/>
    <col min="6648" max="6648" width="16.85546875" style="48" bestFit="1" customWidth="1"/>
    <col min="6649" max="6649" width="127.5703125" style="48" customWidth="1"/>
    <col min="6650" max="6650" width="46.7109375" style="48" customWidth="1"/>
    <col min="6651" max="6687" width="9.140625" style="48" customWidth="1"/>
    <col min="6688" max="6902" width="8.85546875" style="48"/>
    <col min="6903" max="6903" width="4.7109375" style="48" customWidth="1"/>
    <col min="6904" max="6904" width="16.85546875" style="48" bestFit="1" customWidth="1"/>
    <col min="6905" max="6905" width="127.5703125" style="48" customWidth="1"/>
    <col min="6906" max="6906" width="46.7109375" style="48" customWidth="1"/>
    <col min="6907" max="6943" width="9.140625" style="48" customWidth="1"/>
    <col min="6944" max="7158" width="8.85546875" style="48"/>
    <col min="7159" max="7159" width="4.7109375" style="48" customWidth="1"/>
    <col min="7160" max="7160" width="16.85546875" style="48" bestFit="1" customWidth="1"/>
    <col min="7161" max="7161" width="127.5703125" style="48" customWidth="1"/>
    <col min="7162" max="7162" width="46.7109375" style="48" customWidth="1"/>
    <col min="7163" max="7199" width="9.140625" style="48" customWidth="1"/>
    <col min="7200" max="7414" width="8.85546875" style="48"/>
    <col min="7415" max="7415" width="4.7109375" style="48" customWidth="1"/>
    <col min="7416" max="7416" width="16.85546875" style="48" bestFit="1" customWidth="1"/>
    <col min="7417" max="7417" width="127.5703125" style="48" customWidth="1"/>
    <col min="7418" max="7418" width="46.7109375" style="48" customWidth="1"/>
    <col min="7419" max="7455" width="9.140625" style="48" customWidth="1"/>
    <col min="7456" max="7670" width="8.85546875" style="48"/>
    <col min="7671" max="7671" width="4.7109375" style="48" customWidth="1"/>
    <col min="7672" max="7672" width="16.85546875" style="48" bestFit="1" customWidth="1"/>
    <col min="7673" max="7673" width="127.5703125" style="48" customWidth="1"/>
    <col min="7674" max="7674" width="46.7109375" style="48" customWidth="1"/>
    <col min="7675" max="7711" width="9.140625" style="48" customWidth="1"/>
    <col min="7712" max="7926" width="8.85546875" style="48"/>
    <col min="7927" max="7927" width="4.7109375" style="48" customWidth="1"/>
    <col min="7928" max="7928" width="16.85546875" style="48" bestFit="1" customWidth="1"/>
    <col min="7929" max="7929" width="127.5703125" style="48" customWidth="1"/>
    <col min="7930" max="7930" width="46.7109375" style="48" customWidth="1"/>
    <col min="7931" max="7967" width="9.140625" style="48" customWidth="1"/>
    <col min="7968" max="8182" width="8.85546875" style="48"/>
    <col min="8183" max="8183" width="4.7109375" style="48" customWidth="1"/>
    <col min="8184" max="8184" width="16.85546875" style="48" bestFit="1" customWidth="1"/>
    <col min="8185" max="8185" width="127.5703125" style="48" customWidth="1"/>
    <col min="8186" max="8186" width="46.7109375" style="48" customWidth="1"/>
    <col min="8187" max="8223" width="9.140625" style="48" customWidth="1"/>
    <col min="8224" max="8438" width="8.85546875" style="48"/>
    <col min="8439" max="8439" width="4.7109375" style="48" customWidth="1"/>
    <col min="8440" max="8440" width="16.85546875" style="48" bestFit="1" customWidth="1"/>
    <col min="8441" max="8441" width="127.5703125" style="48" customWidth="1"/>
    <col min="8442" max="8442" width="46.7109375" style="48" customWidth="1"/>
    <col min="8443" max="8479" width="9.140625" style="48" customWidth="1"/>
    <col min="8480" max="8694" width="8.85546875" style="48"/>
    <col min="8695" max="8695" width="4.7109375" style="48" customWidth="1"/>
    <col min="8696" max="8696" width="16.85546875" style="48" bestFit="1" customWidth="1"/>
    <col min="8697" max="8697" width="127.5703125" style="48" customWidth="1"/>
    <col min="8698" max="8698" width="46.7109375" style="48" customWidth="1"/>
    <col min="8699" max="8735" width="9.140625" style="48" customWidth="1"/>
    <col min="8736" max="8950" width="8.85546875" style="48"/>
    <col min="8951" max="8951" width="4.7109375" style="48" customWidth="1"/>
    <col min="8952" max="8952" width="16.85546875" style="48" bestFit="1" customWidth="1"/>
    <col min="8953" max="8953" width="127.5703125" style="48" customWidth="1"/>
    <col min="8954" max="8954" width="46.7109375" style="48" customWidth="1"/>
    <col min="8955" max="8991" width="9.140625" style="48" customWidth="1"/>
    <col min="8992" max="9206" width="8.85546875" style="48"/>
    <col min="9207" max="9207" width="4.7109375" style="48" customWidth="1"/>
    <col min="9208" max="9208" width="16.85546875" style="48" bestFit="1" customWidth="1"/>
    <col min="9209" max="9209" width="127.5703125" style="48" customWidth="1"/>
    <col min="9210" max="9210" width="46.7109375" style="48" customWidth="1"/>
    <col min="9211" max="9247" width="9.140625" style="48" customWidth="1"/>
    <col min="9248" max="9462" width="8.85546875" style="48"/>
    <col min="9463" max="9463" width="4.7109375" style="48" customWidth="1"/>
    <col min="9464" max="9464" width="16.85546875" style="48" bestFit="1" customWidth="1"/>
    <col min="9465" max="9465" width="127.5703125" style="48" customWidth="1"/>
    <col min="9466" max="9466" width="46.7109375" style="48" customWidth="1"/>
    <col min="9467" max="9503" width="9.140625" style="48" customWidth="1"/>
    <col min="9504" max="9718" width="8.85546875" style="48"/>
    <col min="9719" max="9719" width="4.7109375" style="48" customWidth="1"/>
    <col min="9720" max="9720" width="16.85546875" style="48" bestFit="1" customWidth="1"/>
    <col min="9721" max="9721" width="127.5703125" style="48" customWidth="1"/>
    <col min="9722" max="9722" width="46.7109375" style="48" customWidth="1"/>
    <col min="9723" max="9759" width="9.140625" style="48" customWidth="1"/>
    <col min="9760" max="9974" width="8.85546875" style="48"/>
    <col min="9975" max="9975" width="4.7109375" style="48" customWidth="1"/>
    <col min="9976" max="9976" width="16.85546875" style="48" bestFit="1" customWidth="1"/>
    <col min="9977" max="9977" width="127.5703125" style="48" customWidth="1"/>
    <col min="9978" max="9978" width="46.7109375" style="48" customWidth="1"/>
    <col min="9979" max="10015" width="9.140625" style="48" customWidth="1"/>
    <col min="10016" max="10230" width="8.85546875" style="48"/>
    <col min="10231" max="10231" width="4.7109375" style="48" customWidth="1"/>
    <col min="10232" max="10232" width="16.85546875" style="48" bestFit="1" customWidth="1"/>
    <col min="10233" max="10233" width="127.5703125" style="48" customWidth="1"/>
    <col min="10234" max="10234" width="46.7109375" style="48" customWidth="1"/>
    <col min="10235" max="10271" width="9.140625" style="48" customWidth="1"/>
    <col min="10272" max="10486" width="8.85546875" style="48"/>
    <col min="10487" max="10487" width="4.7109375" style="48" customWidth="1"/>
    <col min="10488" max="10488" width="16.85546875" style="48" bestFit="1" customWidth="1"/>
    <col min="10489" max="10489" width="127.5703125" style="48" customWidth="1"/>
    <col min="10490" max="10490" width="46.7109375" style="48" customWidth="1"/>
    <col min="10491" max="10527" width="9.140625" style="48" customWidth="1"/>
    <col min="10528" max="10742" width="8.85546875" style="48"/>
    <col min="10743" max="10743" width="4.7109375" style="48" customWidth="1"/>
    <col min="10744" max="10744" width="16.85546875" style="48" bestFit="1" customWidth="1"/>
    <col min="10745" max="10745" width="127.5703125" style="48" customWidth="1"/>
    <col min="10746" max="10746" width="46.7109375" style="48" customWidth="1"/>
    <col min="10747" max="10783" width="9.140625" style="48" customWidth="1"/>
    <col min="10784" max="10998" width="8.85546875" style="48"/>
    <col min="10999" max="10999" width="4.7109375" style="48" customWidth="1"/>
    <col min="11000" max="11000" width="16.85546875" style="48" bestFit="1" customWidth="1"/>
    <col min="11001" max="11001" width="127.5703125" style="48" customWidth="1"/>
    <col min="11002" max="11002" width="46.7109375" style="48" customWidth="1"/>
    <col min="11003" max="11039" width="9.140625" style="48" customWidth="1"/>
    <col min="11040" max="11254" width="8.85546875" style="48"/>
    <col min="11255" max="11255" width="4.7109375" style="48" customWidth="1"/>
    <col min="11256" max="11256" width="16.85546875" style="48" bestFit="1" customWidth="1"/>
    <col min="11257" max="11257" width="127.5703125" style="48" customWidth="1"/>
    <col min="11258" max="11258" width="46.7109375" style="48" customWidth="1"/>
    <col min="11259" max="11295" width="9.140625" style="48" customWidth="1"/>
    <col min="11296" max="11510" width="8.85546875" style="48"/>
    <col min="11511" max="11511" width="4.7109375" style="48" customWidth="1"/>
    <col min="11512" max="11512" width="16.85546875" style="48" bestFit="1" customWidth="1"/>
    <col min="11513" max="11513" width="127.5703125" style="48" customWidth="1"/>
    <col min="11514" max="11514" width="46.7109375" style="48" customWidth="1"/>
    <col min="11515" max="11551" width="9.140625" style="48" customWidth="1"/>
    <col min="11552" max="11766" width="8.85546875" style="48"/>
    <col min="11767" max="11767" width="4.7109375" style="48" customWidth="1"/>
    <col min="11768" max="11768" width="16.85546875" style="48" bestFit="1" customWidth="1"/>
    <col min="11769" max="11769" width="127.5703125" style="48" customWidth="1"/>
    <col min="11770" max="11770" width="46.7109375" style="48" customWidth="1"/>
    <col min="11771" max="11807" width="9.140625" style="48" customWidth="1"/>
    <col min="11808" max="12022" width="8.85546875" style="48"/>
    <col min="12023" max="12023" width="4.7109375" style="48" customWidth="1"/>
    <col min="12024" max="12024" width="16.85546875" style="48" bestFit="1" customWidth="1"/>
    <col min="12025" max="12025" width="127.5703125" style="48" customWidth="1"/>
    <col min="12026" max="12026" width="46.7109375" style="48" customWidth="1"/>
    <col min="12027" max="12063" width="9.140625" style="48" customWidth="1"/>
    <col min="12064" max="12278" width="8.85546875" style="48"/>
    <col min="12279" max="12279" width="4.7109375" style="48" customWidth="1"/>
    <col min="12280" max="12280" width="16.85546875" style="48" bestFit="1" customWidth="1"/>
    <col min="12281" max="12281" width="127.5703125" style="48" customWidth="1"/>
    <col min="12282" max="12282" width="46.7109375" style="48" customWidth="1"/>
    <col min="12283" max="12319" width="9.140625" style="48" customWidth="1"/>
    <col min="12320" max="12534" width="8.85546875" style="48"/>
    <col min="12535" max="12535" width="4.7109375" style="48" customWidth="1"/>
    <col min="12536" max="12536" width="16.85546875" style="48" bestFit="1" customWidth="1"/>
    <col min="12537" max="12537" width="127.5703125" style="48" customWidth="1"/>
    <col min="12538" max="12538" width="46.7109375" style="48" customWidth="1"/>
    <col min="12539" max="12575" width="9.140625" style="48" customWidth="1"/>
    <col min="12576" max="12790" width="8.85546875" style="48"/>
    <col min="12791" max="12791" width="4.7109375" style="48" customWidth="1"/>
    <col min="12792" max="12792" width="16.85546875" style="48" bestFit="1" customWidth="1"/>
    <col min="12793" max="12793" width="127.5703125" style="48" customWidth="1"/>
    <col min="12794" max="12794" width="46.7109375" style="48" customWidth="1"/>
    <col min="12795" max="12831" width="9.140625" style="48" customWidth="1"/>
    <col min="12832" max="13046" width="8.85546875" style="48"/>
    <col min="13047" max="13047" width="4.7109375" style="48" customWidth="1"/>
    <col min="13048" max="13048" width="16.85546875" style="48" bestFit="1" customWidth="1"/>
    <col min="13049" max="13049" width="127.5703125" style="48" customWidth="1"/>
    <col min="13050" max="13050" width="46.7109375" style="48" customWidth="1"/>
    <col min="13051" max="13087" width="9.140625" style="48" customWidth="1"/>
    <col min="13088" max="13302" width="8.85546875" style="48"/>
    <col min="13303" max="13303" width="4.7109375" style="48" customWidth="1"/>
    <col min="13304" max="13304" width="16.85546875" style="48" bestFit="1" customWidth="1"/>
    <col min="13305" max="13305" width="127.5703125" style="48" customWidth="1"/>
    <col min="13306" max="13306" width="46.7109375" style="48" customWidth="1"/>
    <col min="13307" max="13343" width="9.140625" style="48" customWidth="1"/>
    <col min="13344" max="13558" width="8.85546875" style="48"/>
    <col min="13559" max="13559" width="4.7109375" style="48" customWidth="1"/>
    <col min="13560" max="13560" width="16.85546875" style="48" bestFit="1" customWidth="1"/>
    <col min="13561" max="13561" width="127.5703125" style="48" customWidth="1"/>
    <col min="13562" max="13562" width="46.7109375" style="48" customWidth="1"/>
    <col min="13563" max="13599" width="9.140625" style="48" customWidth="1"/>
    <col min="13600" max="13814" width="8.85546875" style="48"/>
    <col min="13815" max="13815" width="4.7109375" style="48" customWidth="1"/>
    <col min="13816" max="13816" width="16.85546875" style="48" bestFit="1" customWidth="1"/>
    <col min="13817" max="13817" width="127.5703125" style="48" customWidth="1"/>
    <col min="13818" max="13818" width="46.7109375" style="48" customWidth="1"/>
    <col min="13819" max="13855" width="9.140625" style="48" customWidth="1"/>
    <col min="13856" max="14070" width="8.85546875" style="48"/>
    <col min="14071" max="14071" width="4.7109375" style="48" customWidth="1"/>
    <col min="14072" max="14072" width="16.85546875" style="48" bestFit="1" customWidth="1"/>
    <col min="14073" max="14073" width="127.5703125" style="48" customWidth="1"/>
    <col min="14074" max="14074" width="46.7109375" style="48" customWidth="1"/>
    <col min="14075" max="14111" width="9.140625" style="48" customWidth="1"/>
    <col min="14112" max="14326" width="8.85546875" style="48"/>
    <col min="14327" max="14327" width="4.7109375" style="48" customWidth="1"/>
    <col min="14328" max="14328" width="16.85546875" style="48" bestFit="1" customWidth="1"/>
    <col min="14329" max="14329" width="127.5703125" style="48" customWidth="1"/>
    <col min="14330" max="14330" width="46.7109375" style="48" customWidth="1"/>
    <col min="14331" max="14367" width="9.140625" style="48" customWidth="1"/>
    <col min="14368" max="14582" width="8.85546875" style="48"/>
    <col min="14583" max="14583" width="4.7109375" style="48" customWidth="1"/>
    <col min="14584" max="14584" width="16.85546875" style="48" bestFit="1" customWidth="1"/>
    <col min="14585" max="14585" width="127.5703125" style="48" customWidth="1"/>
    <col min="14586" max="14586" width="46.7109375" style="48" customWidth="1"/>
    <col min="14587" max="14623" width="9.140625" style="48" customWidth="1"/>
    <col min="14624" max="14838" width="8.85546875" style="48"/>
    <col min="14839" max="14839" width="4.7109375" style="48" customWidth="1"/>
    <col min="14840" max="14840" width="16.85546875" style="48" bestFit="1" customWidth="1"/>
    <col min="14841" max="14841" width="127.5703125" style="48" customWidth="1"/>
    <col min="14842" max="14842" width="46.7109375" style="48" customWidth="1"/>
    <col min="14843" max="14879" width="9.140625" style="48" customWidth="1"/>
    <col min="14880" max="15094" width="8.85546875" style="48"/>
    <col min="15095" max="15095" width="4.7109375" style="48" customWidth="1"/>
    <col min="15096" max="15096" width="16.85546875" style="48" bestFit="1" customWidth="1"/>
    <col min="15097" max="15097" width="127.5703125" style="48" customWidth="1"/>
    <col min="15098" max="15098" width="46.7109375" style="48" customWidth="1"/>
    <col min="15099" max="15135" width="9.140625" style="48" customWidth="1"/>
    <col min="15136" max="15350" width="8.85546875" style="48"/>
    <col min="15351" max="15351" width="4.7109375" style="48" customWidth="1"/>
    <col min="15352" max="15352" width="16.85546875" style="48" bestFit="1" customWidth="1"/>
    <col min="15353" max="15353" width="127.5703125" style="48" customWidth="1"/>
    <col min="15354" max="15354" width="46.7109375" style="48" customWidth="1"/>
    <col min="15355" max="15391" width="9.140625" style="48" customWidth="1"/>
    <col min="15392" max="15606" width="8.85546875" style="48"/>
    <col min="15607" max="15607" width="4.7109375" style="48" customWidth="1"/>
    <col min="15608" max="15608" width="16.85546875" style="48" bestFit="1" customWidth="1"/>
    <col min="15609" max="15609" width="127.5703125" style="48" customWidth="1"/>
    <col min="15610" max="15610" width="46.7109375" style="48" customWidth="1"/>
    <col min="15611" max="15647" width="9.140625" style="48" customWidth="1"/>
    <col min="15648" max="15862" width="8.85546875" style="48"/>
    <col min="15863" max="15863" width="4.7109375" style="48" customWidth="1"/>
    <col min="15864" max="15864" width="16.85546875" style="48" bestFit="1" customWidth="1"/>
    <col min="15865" max="15865" width="127.5703125" style="48" customWidth="1"/>
    <col min="15866" max="15866" width="46.7109375" style="48" customWidth="1"/>
    <col min="15867" max="15903" width="9.140625" style="48" customWidth="1"/>
    <col min="15904" max="16118" width="8.85546875" style="48"/>
    <col min="16119" max="16119" width="4.7109375" style="48" customWidth="1"/>
    <col min="16120" max="16120" width="16.85546875" style="48" bestFit="1" customWidth="1"/>
    <col min="16121" max="16121" width="127.5703125" style="48" customWidth="1"/>
    <col min="16122" max="16122" width="46.7109375" style="48" customWidth="1"/>
    <col min="16123" max="16159" width="9.140625" style="48" customWidth="1"/>
    <col min="16160" max="16384" width="8.85546875" style="48"/>
  </cols>
  <sheetData>
    <row r="1" spans="1:31" ht="31.5" x14ac:dyDescent="0.5">
      <c r="A1" s="174" t="s">
        <v>245</v>
      </c>
      <c r="B1" s="175"/>
      <c r="C1" s="175"/>
    </row>
    <row r="2" spans="1:31" ht="31.5" x14ac:dyDescent="0.5">
      <c r="A2" s="112" t="s">
        <v>163</v>
      </c>
      <c r="B2" s="111"/>
      <c r="C2" s="111"/>
    </row>
    <row r="4" spans="1:31" s="96" customFormat="1" ht="18.75" x14ac:dyDescent="0.25">
      <c r="A4" s="92"/>
      <c r="B4" s="93"/>
      <c r="C4" s="94" t="s">
        <v>246</v>
      </c>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row>
    <row r="5" spans="1:31" s="101" customFormat="1" ht="18.75" x14ac:dyDescent="0.25">
      <c r="A5" s="97" t="s">
        <v>247</v>
      </c>
      <c r="B5" s="98"/>
      <c r="C5" s="99"/>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row>
    <row r="6" spans="1:31" ht="14.45" customHeight="1" x14ac:dyDescent="0.25">
      <c r="A6" s="102" t="s">
        <v>248</v>
      </c>
      <c r="B6" s="102"/>
      <c r="C6" s="118"/>
    </row>
    <row r="7" spans="1:31" ht="60" x14ac:dyDescent="0.25">
      <c r="A7" s="103"/>
      <c r="B7" s="104" t="s">
        <v>249</v>
      </c>
      <c r="C7" s="105" t="s">
        <v>368</v>
      </c>
    </row>
    <row r="8" spans="1:31" ht="14.45" customHeight="1" x14ac:dyDescent="0.25">
      <c r="A8" s="102" t="s">
        <v>250</v>
      </c>
      <c r="B8" s="102"/>
      <c r="C8" s="118"/>
    </row>
    <row r="9" spans="1:31" ht="30" x14ac:dyDescent="0.25">
      <c r="A9" s="106"/>
      <c r="B9" s="104" t="s">
        <v>251</v>
      </c>
      <c r="C9" s="105" t="s">
        <v>289</v>
      </c>
    </row>
    <row r="10" spans="1:31" ht="14.45" customHeight="1" x14ac:dyDescent="0.25">
      <c r="A10" s="102" t="s">
        <v>252</v>
      </c>
      <c r="B10" s="102"/>
      <c r="C10" s="118"/>
    </row>
    <row r="11" spans="1:31" ht="23.25" customHeight="1" x14ac:dyDescent="0.25">
      <c r="A11" s="106"/>
      <c r="B11" s="104" t="s">
        <v>253</v>
      </c>
      <c r="C11" s="119" t="s">
        <v>290</v>
      </c>
    </row>
    <row r="12" spans="1:31" ht="14.45" customHeight="1" x14ac:dyDescent="0.25">
      <c r="A12" s="102" t="s">
        <v>254</v>
      </c>
      <c r="B12" s="102"/>
      <c r="C12" s="118"/>
    </row>
    <row r="13" spans="1:31" ht="30" x14ac:dyDescent="0.25">
      <c r="A13" s="103"/>
      <c r="B13" s="104" t="s">
        <v>255</v>
      </c>
      <c r="C13" s="105" t="s">
        <v>291</v>
      </c>
    </row>
    <row r="14" spans="1:31" ht="14.45" customHeight="1" x14ac:dyDescent="0.25">
      <c r="A14" s="102" t="s">
        <v>256</v>
      </c>
      <c r="B14" s="102"/>
      <c r="C14" s="118"/>
    </row>
    <row r="15" spans="1:31" ht="38.25" customHeight="1" x14ac:dyDescent="0.25">
      <c r="A15" s="103"/>
      <c r="B15" s="104" t="s">
        <v>257</v>
      </c>
      <c r="C15" s="119" t="s">
        <v>292</v>
      </c>
    </row>
    <row r="16" spans="1:31" ht="14.45" customHeight="1" x14ac:dyDescent="0.25">
      <c r="A16" s="102" t="s">
        <v>258</v>
      </c>
      <c r="B16" s="102"/>
      <c r="C16" s="118"/>
    </row>
    <row r="17" spans="1:31" ht="26.25" customHeight="1" x14ac:dyDescent="0.25">
      <c r="A17" s="103"/>
      <c r="B17" s="104" t="s">
        <v>259</v>
      </c>
      <c r="C17" s="119" t="s">
        <v>293</v>
      </c>
    </row>
    <row r="18" spans="1:31" ht="14.45" customHeight="1" x14ac:dyDescent="0.25">
      <c r="A18" s="102" t="s">
        <v>260</v>
      </c>
      <c r="B18" s="102"/>
      <c r="C18" s="118"/>
    </row>
    <row r="19" spans="1:31" ht="40.5" customHeight="1" x14ac:dyDescent="0.25">
      <c r="A19" s="103"/>
      <c r="B19" s="104" t="s">
        <v>261</v>
      </c>
      <c r="C19" s="105" t="s">
        <v>270</v>
      </c>
      <c r="D19" s="114"/>
    </row>
    <row r="20" spans="1:31" s="101" customFormat="1" ht="18.75" x14ac:dyDescent="0.25">
      <c r="A20" s="97" t="s">
        <v>262</v>
      </c>
      <c r="B20" s="98"/>
      <c r="C20" s="107"/>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row>
    <row r="21" spans="1:31" ht="14.45" customHeight="1" x14ac:dyDescent="0.25">
      <c r="A21" s="102" t="s">
        <v>263</v>
      </c>
      <c r="B21" s="102"/>
      <c r="C21" s="118"/>
    </row>
    <row r="22" spans="1:31" ht="42.6" customHeight="1" x14ac:dyDescent="0.25">
      <c r="A22" s="106"/>
      <c r="B22" s="104" t="s">
        <v>264</v>
      </c>
      <c r="C22" s="105" t="s">
        <v>294</v>
      </c>
    </row>
    <row r="23" spans="1:31" ht="14.45" customHeight="1" x14ac:dyDescent="0.25">
      <c r="A23" s="102" t="s">
        <v>265</v>
      </c>
      <c r="B23" s="102"/>
      <c r="C23" s="118"/>
      <c r="D23" s="114"/>
    </row>
    <row r="24" spans="1:31" ht="30" x14ac:dyDescent="0.25">
      <c r="A24" s="103"/>
      <c r="B24" s="104" t="s">
        <v>266</v>
      </c>
      <c r="C24" s="119" t="s">
        <v>295</v>
      </c>
      <c r="D24" s="114"/>
    </row>
    <row r="25" spans="1:31" ht="14.45" customHeight="1" x14ac:dyDescent="0.25">
      <c r="A25" s="102" t="s">
        <v>276</v>
      </c>
      <c r="B25" s="102"/>
      <c r="C25" s="118"/>
      <c r="D25" s="114"/>
    </row>
    <row r="26" spans="1:31" ht="38.25" customHeight="1" x14ac:dyDescent="0.25">
      <c r="A26" s="103"/>
      <c r="B26" s="104" t="s">
        <v>267</v>
      </c>
      <c r="C26" s="119" t="s">
        <v>277</v>
      </c>
      <c r="D26" s="114"/>
    </row>
    <row r="27" spans="1:31" ht="14.45" customHeight="1" x14ac:dyDescent="0.25">
      <c r="A27" s="102" t="s">
        <v>268</v>
      </c>
      <c r="B27" s="102"/>
      <c r="C27" s="118"/>
    </row>
    <row r="28" spans="1:31" ht="34.5" customHeight="1" x14ac:dyDescent="0.25">
      <c r="A28" s="103"/>
      <c r="B28" s="104" t="s">
        <v>275</v>
      </c>
      <c r="C28" s="119" t="s">
        <v>296</v>
      </c>
    </row>
    <row r="30" spans="1:31" x14ac:dyDescent="0.25">
      <c r="C30" s="7"/>
    </row>
    <row r="31" spans="1:31" x14ac:dyDescent="0.25">
      <c r="C31" s="7"/>
    </row>
    <row r="32" spans="1:31" x14ac:dyDescent="0.25">
      <c r="C32" s="7"/>
    </row>
  </sheetData>
  <mergeCells count="1">
    <mergeCell ref="A1:C1"/>
  </mergeCells>
  <pageMargins left="0.51181102362204722" right="0" top="0.74803149606299213" bottom="0.74803149606299213" header="0.31496062992125984" footer="0.31496062992125984"/>
  <pageSetup paperSize="9" scale="82" fitToHeight="25" orientation="portrait" r:id="rId1"/>
  <headerFooter>
    <oddHeader xml:space="preserve">&amp;C&amp;"Verdana,Regular"&amp;9Harmonised Transparency Template - Frequently Asked Questions
</oddHeader>
    <oddFooter>&amp;R&amp;"Verdana,Regular"&amp;9Page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pageSetUpPr fitToPage="1"/>
  </sheetPr>
  <dimension ref="A1:N410"/>
  <sheetViews>
    <sheetView topLeftCell="A151" zoomScale="90" zoomScaleNormal="90" zoomScalePageLayoutView="80" workbookViewId="0">
      <selection activeCell="F10" sqref="F10"/>
    </sheetView>
  </sheetViews>
  <sheetFormatPr baseColWidth="10" defaultColWidth="8.85546875" defaultRowHeight="15" outlineLevelRow="1" x14ac:dyDescent="0.25"/>
  <cols>
    <col min="1" max="1" width="10.7109375" style="51" customWidth="1"/>
    <col min="2" max="2" width="60.7109375" style="51" customWidth="1"/>
    <col min="3" max="3" width="48.28515625" style="51" customWidth="1"/>
    <col min="4" max="4" width="40.7109375" style="51" customWidth="1"/>
    <col min="5" max="5" width="6.7109375" style="51" customWidth="1"/>
    <col min="6" max="6" width="41.7109375" style="51" customWidth="1"/>
    <col min="7" max="7" width="41.7109375" style="50" customWidth="1"/>
    <col min="8" max="8" width="13.5703125" style="51" customWidth="1"/>
    <col min="9" max="9" width="71.85546875" style="51" customWidth="1"/>
    <col min="10" max="11" width="47.7109375" style="51" customWidth="1"/>
    <col min="12" max="12" width="7.28515625" style="51" customWidth="1"/>
    <col min="13" max="13" width="25.7109375" style="51" customWidth="1"/>
    <col min="14" max="14" width="25.7109375" style="50" customWidth="1"/>
    <col min="15" max="16384" width="8.85546875" style="49"/>
  </cols>
  <sheetData>
    <row r="1" spans="1:13" ht="31.5" x14ac:dyDescent="0.25">
      <c r="A1" s="19" t="s">
        <v>269</v>
      </c>
      <c r="B1" s="19"/>
      <c r="C1" s="50"/>
      <c r="D1" s="50"/>
      <c r="E1" s="50"/>
      <c r="F1" s="50"/>
      <c r="H1" s="50"/>
      <c r="I1" s="19"/>
      <c r="J1" s="50"/>
      <c r="K1" s="50"/>
      <c r="L1" s="50"/>
      <c r="M1" s="50"/>
    </row>
    <row r="2" spans="1:13" ht="15.75" thickBot="1" x14ac:dyDescent="0.3">
      <c r="A2" s="50"/>
      <c r="B2" s="129"/>
      <c r="C2" s="129"/>
      <c r="D2" s="50"/>
      <c r="E2" s="50"/>
      <c r="F2" s="50"/>
      <c r="H2" s="50"/>
      <c r="L2" s="50"/>
      <c r="M2" s="50"/>
    </row>
    <row r="3" spans="1:13" ht="19.5" thickBot="1" x14ac:dyDescent="0.3">
      <c r="A3" s="42"/>
      <c r="B3" s="41" t="s">
        <v>146</v>
      </c>
      <c r="C3" s="130" t="s">
        <v>50</v>
      </c>
      <c r="D3" s="42"/>
      <c r="E3" s="42"/>
      <c r="F3" s="42"/>
      <c r="G3" s="42"/>
      <c r="H3" s="50"/>
      <c r="L3" s="50"/>
      <c r="M3" s="50"/>
    </row>
    <row r="4" spans="1:13" ht="15.75" thickBot="1" x14ac:dyDescent="0.3">
      <c r="H4" s="50"/>
      <c r="L4" s="50"/>
      <c r="M4" s="50"/>
    </row>
    <row r="5" spans="1:13" ht="19.5" thickBot="1" x14ac:dyDescent="0.3">
      <c r="A5" s="65"/>
      <c r="B5" s="90" t="s">
        <v>243</v>
      </c>
      <c r="C5" s="65"/>
      <c r="E5" s="3"/>
      <c r="F5" s="3"/>
      <c r="H5" s="50"/>
      <c r="L5" s="50"/>
      <c r="M5" s="50"/>
    </row>
    <row r="6" spans="1:13" x14ac:dyDescent="0.25">
      <c r="B6" s="85" t="s">
        <v>57</v>
      </c>
      <c r="H6" s="50"/>
      <c r="L6" s="50"/>
      <c r="M6" s="50"/>
    </row>
    <row r="7" spans="1:13" x14ac:dyDescent="0.25">
      <c r="B7" s="86" t="s">
        <v>58</v>
      </c>
      <c r="H7" s="50"/>
      <c r="L7" s="50"/>
      <c r="M7" s="50"/>
    </row>
    <row r="8" spans="1:13" x14ac:dyDescent="0.25">
      <c r="B8" s="86" t="s">
        <v>59</v>
      </c>
      <c r="F8" s="51" t="s">
        <v>219</v>
      </c>
      <c r="H8" s="50"/>
      <c r="L8" s="50"/>
      <c r="M8" s="50"/>
    </row>
    <row r="9" spans="1:13" x14ac:dyDescent="0.25">
      <c r="B9" s="87" t="s">
        <v>232</v>
      </c>
      <c r="H9" s="50"/>
      <c r="L9" s="50"/>
      <c r="M9" s="50"/>
    </row>
    <row r="10" spans="1:13" x14ac:dyDescent="0.25">
      <c r="B10" s="87" t="s">
        <v>233</v>
      </c>
      <c r="H10" s="50"/>
      <c r="L10" s="50"/>
      <c r="M10" s="50"/>
    </row>
    <row r="11" spans="1:13" ht="15.75" thickBot="1" x14ac:dyDescent="0.3">
      <c r="B11" s="88" t="s">
        <v>234</v>
      </c>
      <c r="H11" s="50"/>
      <c r="L11" s="50"/>
      <c r="M11" s="50"/>
    </row>
    <row r="12" spans="1:13" x14ac:dyDescent="0.25">
      <c r="B12" s="74"/>
      <c r="H12" s="50"/>
      <c r="L12" s="50"/>
      <c r="M12" s="50"/>
    </row>
    <row r="13" spans="1:13" ht="37.5" x14ac:dyDescent="0.25">
      <c r="A13" s="18" t="s">
        <v>242</v>
      </c>
      <c r="B13" s="18" t="s">
        <v>57</v>
      </c>
      <c r="C13" s="15"/>
      <c r="D13" s="15"/>
      <c r="E13" s="15"/>
      <c r="F13" s="15"/>
      <c r="G13" s="16"/>
      <c r="H13" s="50"/>
      <c r="L13" s="50"/>
      <c r="M13" s="50"/>
    </row>
    <row r="14" spans="1:13" x14ac:dyDescent="0.25">
      <c r="A14" s="51" t="s">
        <v>607</v>
      </c>
      <c r="B14" s="43" t="s">
        <v>44</v>
      </c>
      <c r="C14" s="127" t="s">
        <v>588</v>
      </c>
      <c r="E14" s="3"/>
      <c r="F14" s="3"/>
      <c r="H14" s="50"/>
      <c r="L14" s="50"/>
      <c r="M14" s="50"/>
    </row>
    <row r="15" spans="1:13" x14ac:dyDescent="0.25">
      <c r="A15" s="51" t="s">
        <v>608</v>
      </c>
      <c r="B15" s="43" t="s">
        <v>45</v>
      </c>
      <c r="C15" s="51" t="s">
        <v>589</v>
      </c>
      <c r="E15" s="3"/>
      <c r="F15" s="3"/>
      <c r="H15" s="50"/>
      <c r="L15" s="50"/>
      <c r="M15" s="50"/>
    </row>
    <row r="16" spans="1:13" x14ac:dyDescent="0.25">
      <c r="A16" s="51" t="s">
        <v>609</v>
      </c>
      <c r="B16" s="43" t="s">
        <v>198</v>
      </c>
      <c r="C16" s="51" t="s">
        <v>590</v>
      </c>
      <c r="E16" s="3"/>
      <c r="F16" s="3"/>
      <c r="H16" s="50"/>
      <c r="L16" s="50"/>
      <c r="M16" s="50"/>
    </row>
    <row r="17" spans="1:13" x14ac:dyDescent="0.25">
      <c r="A17" s="51" t="s">
        <v>610</v>
      </c>
      <c r="B17" s="43" t="s">
        <v>300</v>
      </c>
      <c r="C17" s="139">
        <v>43100</v>
      </c>
      <c r="E17" s="3"/>
      <c r="F17" s="3"/>
      <c r="H17" s="50"/>
      <c r="L17" s="50"/>
      <c r="M17" s="50"/>
    </row>
    <row r="18" spans="1:13" hidden="1" outlineLevel="1" x14ac:dyDescent="0.25">
      <c r="A18" s="51" t="s">
        <v>611</v>
      </c>
      <c r="B18" s="47" t="s">
        <v>236</v>
      </c>
      <c r="E18" s="3"/>
      <c r="F18" s="3"/>
      <c r="H18" s="50"/>
      <c r="L18" s="50"/>
      <c r="M18" s="50"/>
    </row>
    <row r="19" spans="1:13" hidden="1" outlineLevel="1" x14ac:dyDescent="0.25">
      <c r="A19" s="51" t="s">
        <v>612</v>
      </c>
      <c r="B19" s="47" t="s">
        <v>237</v>
      </c>
      <c r="E19" s="3"/>
      <c r="F19" s="3"/>
      <c r="H19" s="50"/>
      <c r="L19" s="50"/>
      <c r="M19" s="50"/>
    </row>
    <row r="20" spans="1:13" hidden="1" outlineLevel="1" x14ac:dyDescent="0.25">
      <c r="A20" s="51" t="s">
        <v>613</v>
      </c>
      <c r="B20" s="47"/>
      <c r="E20" s="3"/>
      <c r="F20" s="3"/>
      <c r="H20" s="50"/>
      <c r="L20" s="50"/>
      <c r="M20" s="50"/>
    </row>
    <row r="21" spans="1:13" hidden="1" outlineLevel="1" x14ac:dyDescent="0.25">
      <c r="A21" s="51" t="s">
        <v>614</v>
      </c>
      <c r="B21" s="47"/>
      <c r="E21" s="3"/>
      <c r="F21" s="3"/>
      <c r="H21" s="50"/>
      <c r="L21" s="50"/>
      <c r="M21" s="50"/>
    </row>
    <row r="22" spans="1:13" hidden="1" outlineLevel="1" x14ac:dyDescent="0.25">
      <c r="A22" s="51" t="s">
        <v>615</v>
      </c>
      <c r="B22" s="47"/>
      <c r="E22" s="3"/>
      <c r="F22" s="3"/>
      <c r="H22" s="50"/>
      <c r="L22" s="50"/>
      <c r="M22" s="50"/>
    </row>
    <row r="23" spans="1:13" hidden="1" outlineLevel="1" x14ac:dyDescent="0.25">
      <c r="A23" s="51" t="s">
        <v>616</v>
      </c>
      <c r="B23" s="47"/>
      <c r="E23" s="3"/>
      <c r="F23" s="3"/>
      <c r="H23" s="50"/>
      <c r="L23" s="50"/>
      <c r="M23" s="50"/>
    </row>
    <row r="24" spans="1:13" hidden="1" outlineLevel="1" x14ac:dyDescent="0.25">
      <c r="A24" s="51" t="s">
        <v>617</v>
      </c>
      <c r="B24" s="47"/>
      <c r="E24" s="3"/>
      <c r="F24" s="3"/>
      <c r="H24" s="50"/>
      <c r="L24" s="50"/>
      <c r="M24" s="50"/>
    </row>
    <row r="25" spans="1:13" hidden="1" outlineLevel="1" x14ac:dyDescent="0.25">
      <c r="A25" s="51" t="s">
        <v>618</v>
      </c>
      <c r="B25" s="47"/>
      <c r="E25" s="3"/>
      <c r="F25" s="3"/>
      <c r="H25" s="50"/>
      <c r="L25" s="50"/>
      <c r="M25" s="50"/>
    </row>
    <row r="26" spans="1:13" ht="18.75" collapsed="1" x14ac:dyDescent="0.25">
      <c r="A26" s="15"/>
      <c r="B26" s="18" t="s">
        <v>58</v>
      </c>
      <c r="C26" s="15"/>
      <c r="D26" s="15"/>
      <c r="E26" s="15"/>
      <c r="F26" s="15"/>
      <c r="G26" s="16"/>
      <c r="H26" s="50"/>
      <c r="L26" s="50"/>
      <c r="M26" s="50"/>
    </row>
    <row r="27" spans="1:13" x14ac:dyDescent="0.25">
      <c r="A27" s="51" t="s">
        <v>619</v>
      </c>
      <c r="B27" s="72" t="s">
        <v>193</v>
      </c>
      <c r="C27" s="51" t="s">
        <v>591</v>
      </c>
      <c r="D27" s="52"/>
      <c r="E27" s="52"/>
      <c r="F27" s="52"/>
      <c r="H27" s="50"/>
      <c r="L27" s="50"/>
      <c r="M27" s="50"/>
    </row>
    <row r="28" spans="1:13" x14ac:dyDescent="0.25">
      <c r="A28" s="51" t="s">
        <v>620</v>
      </c>
      <c r="B28" s="72" t="s">
        <v>194</v>
      </c>
      <c r="C28" s="51" t="s">
        <v>591</v>
      </c>
      <c r="D28" s="52"/>
      <c r="E28" s="52"/>
      <c r="F28" s="52"/>
      <c r="H28" s="50"/>
      <c r="L28" s="50"/>
      <c r="M28" s="50"/>
    </row>
    <row r="29" spans="1:13" ht="15.75" customHeight="1" x14ac:dyDescent="0.25">
      <c r="A29" s="51" t="s">
        <v>621</v>
      </c>
      <c r="B29" s="72" t="s">
        <v>31</v>
      </c>
      <c r="C29" s="51" t="s">
        <v>592</v>
      </c>
      <c r="E29" s="52"/>
      <c r="F29" s="52"/>
      <c r="H29" s="50"/>
      <c r="L29" s="50"/>
      <c r="M29" s="50"/>
    </row>
    <row r="30" spans="1:13" hidden="1" outlineLevel="1" x14ac:dyDescent="0.25">
      <c r="A30" s="51" t="s">
        <v>622</v>
      </c>
      <c r="B30" s="72"/>
      <c r="E30" s="52"/>
      <c r="F30" s="52"/>
      <c r="H30" s="50"/>
      <c r="L30" s="50"/>
      <c r="M30" s="50"/>
    </row>
    <row r="31" spans="1:13" hidden="1" outlineLevel="1" x14ac:dyDescent="0.25">
      <c r="A31" s="51" t="s">
        <v>623</v>
      </c>
      <c r="B31" s="72"/>
      <c r="E31" s="52"/>
      <c r="F31" s="52"/>
      <c r="H31" s="50"/>
      <c r="L31" s="50"/>
      <c r="M31" s="50"/>
    </row>
    <row r="32" spans="1:13" hidden="1" outlineLevel="1" x14ac:dyDescent="0.25">
      <c r="A32" s="51" t="s">
        <v>624</v>
      </c>
      <c r="B32" s="72"/>
      <c r="E32" s="52"/>
      <c r="F32" s="52"/>
      <c r="H32" s="50"/>
      <c r="L32" s="50"/>
      <c r="M32" s="50"/>
    </row>
    <row r="33" spans="1:13" hidden="1" outlineLevel="1" x14ac:dyDescent="0.25">
      <c r="A33" s="51" t="s">
        <v>625</v>
      </c>
      <c r="B33" s="72"/>
      <c r="E33" s="52"/>
      <c r="F33" s="52"/>
      <c r="H33" s="50"/>
      <c r="L33" s="50"/>
      <c r="M33" s="50"/>
    </row>
    <row r="34" spans="1:13" hidden="1" outlineLevel="1" x14ac:dyDescent="0.25">
      <c r="A34" s="51" t="s">
        <v>626</v>
      </c>
      <c r="B34" s="72"/>
      <c r="E34" s="52"/>
      <c r="F34" s="52"/>
      <c r="H34" s="50"/>
      <c r="L34" s="50"/>
      <c r="M34" s="50"/>
    </row>
    <row r="35" spans="1:13" hidden="1" outlineLevel="1" x14ac:dyDescent="0.25">
      <c r="A35" s="51" t="s">
        <v>627</v>
      </c>
      <c r="B35" s="12"/>
      <c r="E35" s="52"/>
      <c r="F35" s="52"/>
      <c r="H35" s="50"/>
      <c r="L35" s="50"/>
      <c r="M35" s="50"/>
    </row>
    <row r="36" spans="1:13" ht="18.75" collapsed="1" x14ac:dyDescent="0.25">
      <c r="A36" s="18"/>
      <c r="B36" s="18" t="s">
        <v>59</v>
      </c>
      <c r="C36" s="18"/>
      <c r="D36" s="15"/>
      <c r="E36" s="15"/>
      <c r="F36" s="15"/>
      <c r="G36" s="16"/>
      <c r="H36" s="50"/>
      <c r="L36" s="50"/>
      <c r="M36" s="50"/>
    </row>
    <row r="37" spans="1:13" ht="15" customHeight="1" x14ac:dyDescent="0.25">
      <c r="A37" s="57"/>
      <c r="B37" s="59" t="s">
        <v>49</v>
      </c>
      <c r="C37" s="57" t="s">
        <v>90</v>
      </c>
      <c r="D37" s="57"/>
      <c r="E37" s="44"/>
      <c r="F37" s="58"/>
      <c r="G37" s="58"/>
      <c r="H37" s="50"/>
      <c r="L37" s="50"/>
      <c r="M37" s="50"/>
    </row>
    <row r="38" spans="1:13" x14ac:dyDescent="0.25">
      <c r="A38" s="51" t="s">
        <v>628</v>
      </c>
      <c r="B38" s="52" t="s">
        <v>150</v>
      </c>
      <c r="C38" s="162">
        <v>10221.450897720084</v>
      </c>
      <c r="F38" s="52"/>
      <c r="H38" s="50"/>
      <c r="L38" s="50"/>
      <c r="M38" s="50"/>
    </row>
    <row r="39" spans="1:13" x14ac:dyDescent="0.25">
      <c r="A39" s="51" t="s">
        <v>629</v>
      </c>
      <c r="B39" s="52" t="s">
        <v>151</v>
      </c>
      <c r="C39" s="162">
        <v>6800</v>
      </c>
      <c r="F39" s="52"/>
      <c r="H39" s="50"/>
      <c r="L39" s="50"/>
      <c r="M39" s="50"/>
    </row>
    <row r="40" spans="1:13" hidden="1" outlineLevel="1" x14ac:dyDescent="0.25">
      <c r="A40" s="51" t="s">
        <v>630</v>
      </c>
      <c r="B40" s="79" t="s">
        <v>312</v>
      </c>
      <c r="C40" s="122" t="s">
        <v>297</v>
      </c>
      <c r="F40" s="52"/>
      <c r="H40" s="50"/>
      <c r="L40" s="50"/>
      <c r="M40" s="50"/>
    </row>
    <row r="41" spans="1:13" hidden="1" outlineLevel="1" x14ac:dyDescent="0.25">
      <c r="A41" s="51" t="s">
        <v>631</v>
      </c>
      <c r="B41" s="79" t="s">
        <v>313</v>
      </c>
      <c r="C41" s="122" t="s">
        <v>297</v>
      </c>
      <c r="F41" s="52"/>
      <c r="H41" s="50"/>
      <c r="L41" s="50"/>
      <c r="M41" s="50"/>
    </row>
    <row r="42" spans="1:13" hidden="1" outlineLevel="1" x14ac:dyDescent="0.25">
      <c r="A42" s="51" t="s">
        <v>632</v>
      </c>
      <c r="B42" s="52"/>
      <c r="F42" s="52"/>
      <c r="H42" s="50"/>
      <c r="L42" s="50"/>
      <c r="M42" s="50"/>
    </row>
    <row r="43" spans="1:13" hidden="1" outlineLevel="1" x14ac:dyDescent="0.25">
      <c r="A43" s="51" t="s">
        <v>633</v>
      </c>
      <c r="B43" s="52"/>
      <c r="F43" s="52"/>
      <c r="H43" s="50"/>
      <c r="L43" s="50"/>
      <c r="M43" s="50"/>
    </row>
    <row r="44" spans="1:13" ht="15" customHeight="1" collapsed="1" x14ac:dyDescent="0.25">
      <c r="A44" s="57"/>
      <c r="B44" s="59" t="s">
        <v>15</v>
      </c>
      <c r="C44" s="57" t="s">
        <v>20</v>
      </c>
      <c r="D44" s="57" t="s">
        <v>21</v>
      </c>
      <c r="E44" s="44"/>
      <c r="F44" s="58" t="s">
        <v>147</v>
      </c>
      <c r="G44" s="58" t="s">
        <v>169</v>
      </c>
      <c r="H44" s="50"/>
      <c r="L44" s="50"/>
      <c r="M44" s="50"/>
    </row>
    <row r="45" spans="1:13" x14ac:dyDescent="0.25">
      <c r="A45" s="51" t="s">
        <v>634</v>
      </c>
      <c r="B45" s="138" t="s">
        <v>315</v>
      </c>
      <c r="C45" s="56">
        <v>0.42857142857142994</v>
      </c>
      <c r="D45" s="140">
        <v>0.50315454378235303</v>
      </c>
      <c r="E45" s="127"/>
      <c r="F45" s="140">
        <v>0.42857142857142994</v>
      </c>
      <c r="G45" s="127" t="s">
        <v>196</v>
      </c>
      <c r="H45" s="50"/>
      <c r="L45" s="50"/>
      <c r="M45" s="50"/>
    </row>
    <row r="46" spans="1:13" outlineLevel="1" x14ac:dyDescent="0.25">
      <c r="A46" s="51" t="s">
        <v>635</v>
      </c>
      <c r="B46" s="128" t="s">
        <v>1096</v>
      </c>
      <c r="C46" s="127"/>
      <c r="D46" s="140">
        <v>0.50315454378235303</v>
      </c>
      <c r="E46" s="127"/>
      <c r="F46" s="127"/>
      <c r="G46" s="127"/>
      <c r="H46" s="50"/>
      <c r="L46" s="50"/>
      <c r="M46" s="50"/>
    </row>
    <row r="47" spans="1:13" outlineLevel="1" x14ac:dyDescent="0.25">
      <c r="A47" s="51" t="s">
        <v>636</v>
      </c>
      <c r="B47" s="128"/>
      <c r="C47" s="127"/>
      <c r="D47" s="127"/>
      <c r="E47" s="127"/>
      <c r="F47" s="127"/>
      <c r="G47" s="127"/>
      <c r="H47" s="50"/>
      <c r="L47" s="50"/>
      <c r="M47" s="50"/>
    </row>
    <row r="48" spans="1:13" outlineLevel="1" x14ac:dyDescent="0.25">
      <c r="A48" s="51" t="s">
        <v>637</v>
      </c>
      <c r="B48" s="128"/>
      <c r="C48" s="127"/>
      <c r="D48" s="127"/>
      <c r="E48" s="127"/>
      <c r="F48" s="127"/>
      <c r="G48" s="127"/>
      <c r="H48" s="50"/>
      <c r="L48" s="50"/>
      <c r="M48" s="50"/>
    </row>
    <row r="49" spans="1:13" outlineLevel="1" x14ac:dyDescent="0.25">
      <c r="A49" s="51" t="s">
        <v>638</v>
      </c>
      <c r="B49" s="128"/>
      <c r="C49" s="127"/>
      <c r="D49" s="127"/>
      <c r="E49" s="127"/>
      <c r="F49" s="127"/>
      <c r="G49" s="127"/>
      <c r="H49" s="50"/>
      <c r="L49" s="50"/>
      <c r="M49" s="50"/>
    </row>
    <row r="50" spans="1:13" outlineLevel="1" x14ac:dyDescent="0.25">
      <c r="A50" s="51" t="s">
        <v>639</v>
      </c>
      <c r="B50" s="128"/>
      <c r="C50" s="127"/>
      <c r="D50" s="127"/>
      <c r="E50" s="127"/>
      <c r="F50" s="127"/>
      <c r="G50" s="127"/>
      <c r="H50" s="50"/>
      <c r="L50" s="50"/>
      <c r="M50" s="50"/>
    </row>
    <row r="51" spans="1:13" outlineLevel="1" x14ac:dyDescent="0.25">
      <c r="A51" s="51" t="s">
        <v>640</v>
      </c>
      <c r="B51" s="47"/>
      <c r="G51" s="51"/>
      <c r="H51" s="50"/>
      <c r="L51" s="50"/>
      <c r="M51" s="50"/>
    </row>
    <row r="52" spans="1:13" ht="15" customHeight="1" x14ac:dyDescent="0.25">
      <c r="A52" s="57"/>
      <c r="B52" s="59" t="s">
        <v>22</v>
      </c>
      <c r="C52" s="57" t="s">
        <v>90</v>
      </c>
      <c r="D52" s="57"/>
      <c r="E52" s="44"/>
      <c r="F52" s="58" t="s">
        <v>156</v>
      </c>
      <c r="G52" s="58"/>
      <c r="H52" s="50"/>
      <c r="L52" s="50"/>
      <c r="M52" s="50"/>
    </row>
    <row r="53" spans="1:13" hidden="1" x14ac:dyDescent="0.25">
      <c r="A53" s="51" t="s">
        <v>641</v>
      </c>
      <c r="B53" s="146" t="s">
        <v>23</v>
      </c>
      <c r="C53" s="142">
        <v>0</v>
      </c>
      <c r="E53" s="53"/>
      <c r="F53" s="45">
        <v>0</v>
      </c>
      <c r="G53" s="45"/>
      <c r="H53" s="50"/>
      <c r="L53" s="50"/>
      <c r="M53" s="50"/>
    </row>
    <row r="54" spans="1:13" x14ac:dyDescent="0.25">
      <c r="A54" s="51" t="s">
        <v>642</v>
      </c>
      <c r="B54" s="52" t="s">
        <v>192</v>
      </c>
      <c r="C54" s="53">
        <v>10221.450897720084</v>
      </c>
      <c r="E54" s="53"/>
      <c r="F54" s="45">
        <v>1</v>
      </c>
      <c r="G54" s="45"/>
      <c r="H54" s="50"/>
      <c r="L54" s="50"/>
      <c r="M54" s="50"/>
    </row>
    <row r="55" spans="1:13" hidden="1" x14ac:dyDescent="0.25">
      <c r="A55" s="127" t="s">
        <v>643</v>
      </c>
      <c r="B55" s="123" t="s">
        <v>168</v>
      </c>
      <c r="C55" s="127">
        <v>0</v>
      </c>
      <c r="D55" s="127"/>
      <c r="E55" s="53"/>
      <c r="F55" s="45">
        <v>0</v>
      </c>
      <c r="G55" s="45"/>
      <c r="H55" s="50"/>
      <c r="I55" s="127"/>
      <c r="J55" s="127"/>
      <c r="K55" s="127"/>
      <c r="L55" s="50"/>
      <c r="M55" s="50"/>
    </row>
    <row r="56" spans="1:13" hidden="1" x14ac:dyDescent="0.25">
      <c r="A56" s="127" t="s">
        <v>644</v>
      </c>
      <c r="B56" s="52" t="s">
        <v>46</v>
      </c>
      <c r="C56" s="51">
        <v>0</v>
      </c>
      <c r="E56" s="53"/>
      <c r="F56" s="45">
        <v>0</v>
      </c>
      <c r="G56" s="45"/>
      <c r="H56" s="50"/>
      <c r="L56" s="50"/>
      <c r="M56" s="50"/>
    </row>
    <row r="57" spans="1:13" hidden="1" x14ac:dyDescent="0.25">
      <c r="A57" s="127" t="s">
        <v>645</v>
      </c>
      <c r="B57" s="51" t="s">
        <v>2</v>
      </c>
      <c r="C57" s="51">
        <v>0</v>
      </c>
      <c r="E57" s="53"/>
      <c r="F57" s="45">
        <v>0</v>
      </c>
      <c r="G57" s="45"/>
      <c r="H57" s="50"/>
      <c r="L57" s="50"/>
      <c r="M57" s="50"/>
    </row>
    <row r="58" spans="1:13" x14ac:dyDescent="0.25">
      <c r="A58" s="127" t="s">
        <v>646</v>
      </c>
      <c r="B58" s="54" t="s">
        <v>1</v>
      </c>
      <c r="C58" s="53">
        <v>10221.450897720084</v>
      </c>
      <c r="D58" s="53"/>
      <c r="E58" s="53"/>
      <c r="F58" s="46">
        <v>1</v>
      </c>
      <c r="G58" s="45"/>
      <c r="H58" s="50"/>
      <c r="L58" s="50"/>
      <c r="M58" s="50"/>
    </row>
    <row r="59" spans="1:13" hidden="1" outlineLevel="1" x14ac:dyDescent="0.25">
      <c r="A59" s="51" t="s">
        <v>647</v>
      </c>
      <c r="B59" s="75" t="s">
        <v>167</v>
      </c>
      <c r="C59" s="127"/>
      <c r="E59" s="53"/>
      <c r="F59" s="45">
        <v>0</v>
      </c>
      <c r="G59" s="45"/>
      <c r="H59" s="50"/>
      <c r="L59" s="50"/>
      <c r="M59" s="50"/>
    </row>
    <row r="60" spans="1:13" hidden="1" outlineLevel="1" x14ac:dyDescent="0.25">
      <c r="A60" s="51" t="s">
        <v>648</v>
      </c>
      <c r="B60" s="75" t="s">
        <v>167</v>
      </c>
      <c r="E60" s="53"/>
      <c r="F60" s="45">
        <v>0</v>
      </c>
      <c r="G60" s="45"/>
      <c r="H60" s="50"/>
      <c r="L60" s="50"/>
      <c r="M60" s="50"/>
    </row>
    <row r="61" spans="1:13" hidden="1" outlineLevel="1" x14ac:dyDescent="0.25">
      <c r="A61" s="51" t="s">
        <v>649</v>
      </c>
      <c r="B61" s="75" t="s">
        <v>167</v>
      </c>
      <c r="E61" s="53"/>
      <c r="F61" s="45">
        <v>0</v>
      </c>
      <c r="G61" s="45"/>
      <c r="H61" s="50"/>
      <c r="L61" s="50"/>
      <c r="M61" s="50"/>
    </row>
    <row r="62" spans="1:13" hidden="1" outlineLevel="1" x14ac:dyDescent="0.25">
      <c r="A62" s="51" t="s">
        <v>650</v>
      </c>
      <c r="B62" s="75" t="s">
        <v>167</v>
      </c>
      <c r="E62" s="53"/>
      <c r="F62" s="45">
        <v>0</v>
      </c>
      <c r="G62" s="45"/>
      <c r="H62" s="50"/>
      <c r="L62" s="50"/>
      <c r="M62" s="50"/>
    </row>
    <row r="63" spans="1:13" hidden="1" outlineLevel="1" x14ac:dyDescent="0.25">
      <c r="A63" s="51" t="s">
        <v>651</v>
      </c>
      <c r="B63" s="75" t="s">
        <v>167</v>
      </c>
      <c r="E63" s="53"/>
      <c r="F63" s="45">
        <v>0</v>
      </c>
      <c r="G63" s="45"/>
      <c r="H63" s="50"/>
      <c r="L63" s="50"/>
      <c r="M63" s="50"/>
    </row>
    <row r="64" spans="1:13" hidden="1" outlineLevel="1" x14ac:dyDescent="0.25">
      <c r="A64" s="51" t="s">
        <v>652</v>
      </c>
      <c r="B64" s="75" t="s">
        <v>167</v>
      </c>
      <c r="C64" s="49"/>
      <c r="D64" s="49"/>
      <c r="E64" s="49"/>
      <c r="F64" s="45">
        <v>0</v>
      </c>
      <c r="G64" s="46"/>
      <c r="H64" s="50"/>
      <c r="L64" s="50"/>
      <c r="M64" s="50"/>
    </row>
    <row r="65" spans="1:13" ht="15" customHeight="1" collapsed="1" x14ac:dyDescent="0.25">
      <c r="A65" s="57"/>
      <c r="B65" s="59" t="s">
        <v>598</v>
      </c>
      <c r="C65" s="57" t="s">
        <v>102</v>
      </c>
      <c r="D65" s="57" t="s">
        <v>599</v>
      </c>
      <c r="E65" s="44"/>
      <c r="F65" s="58" t="s">
        <v>47</v>
      </c>
      <c r="G65" s="58" t="s">
        <v>600</v>
      </c>
      <c r="H65" s="50"/>
      <c r="L65" s="50"/>
      <c r="M65" s="50"/>
    </row>
    <row r="66" spans="1:13" x14ac:dyDescent="0.25">
      <c r="A66" s="127" t="s">
        <v>653</v>
      </c>
      <c r="B66" s="52" t="s">
        <v>89</v>
      </c>
      <c r="C66" s="141" t="s">
        <v>197</v>
      </c>
      <c r="D66" s="127" t="s">
        <v>196</v>
      </c>
      <c r="E66" s="43"/>
      <c r="F66" s="40"/>
      <c r="G66" s="38"/>
      <c r="H66" s="50"/>
      <c r="L66" s="50"/>
      <c r="M66" s="50"/>
    </row>
    <row r="67" spans="1:13" x14ac:dyDescent="0.25">
      <c r="B67" s="52"/>
      <c r="C67" s="43"/>
      <c r="D67" s="43"/>
      <c r="E67" s="43"/>
      <c r="F67" s="38"/>
      <c r="G67" s="38"/>
      <c r="H67" s="50"/>
      <c r="L67" s="50"/>
      <c r="M67" s="50"/>
    </row>
    <row r="68" spans="1:13" x14ac:dyDescent="0.25">
      <c r="B68" s="52" t="s">
        <v>85</v>
      </c>
      <c r="C68" s="127"/>
      <c r="D68" s="127"/>
      <c r="E68" s="43"/>
      <c r="F68" s="38"/>
      <c r="G68" s="38"/>
      <c r="H68" s="50"/>
      <c r="L68" s="50"/>
      <c r="M68" s="50"/>
    </row>
    <row r="69" spans="1:13" x14ac:dyDescent="0.25">
      <c r="A69" s="127" t="s">
        <v>654</v>
      </c>
      <c r="B69" s="7" t="s">
        <v>9</v>
      </c>
      <c r="C69" s="141" t="s">
        <v>197</v>
      </c>
      <c r="D69" s="127" t="s">
        <v>196</v>
      </c>
      <c r="E69" s="7"/>
      <c r="F69" s="45" t="s">
        <v>1271</v>
      </c>
      <c r="G69" s="45" t="s">
        <v>1271</v>
      </c>
      <c r="H69" s="50"/>
      <c r="L69" s="50"/>
      <c r="M69" s="50"/>
    </row>
    <row r="70" spans="1:13" x14ac:dyDescent="0.25">
      <c r="A70" s="127" t="s">
        <v>655</v>
      </c>
      <c r="B70" s="7" t="s">
        <v>3</v>
      </c>
      <c r="C70" s="141" t="s">
        <v>197</v>
      </c>
      <c r="D70" s="127" t="s">
        <v>196</v>
      </c>
      <c r="E70" s="7"/>
      <c r="F70" s="45" t="s">
        <v>1271</v>
      </c>
      <c r="G70" s="45" t="s">
        <v>1271</v>
      </c>
      <c r="H70" s="50"/>
      <c r="L70" s="50"/>
      <c r="M70" s="50"/>
    </row>
    <row r="71" spans="1:13" x14ac:dyDescent="0.25">
      <c r="A71" s="127" t="s">
        <v>656</v>
      </c>
      <c r="B71" s="7" t="s">
        <v>4</v>
      </c>
      <c r="C71" s="141" t="s">
        <v>197</v>
      </c>
      <c r="D71" s="127" t="s">
        <v>196</v>
      </c>
      <c r="E71" s="7"/>
      <c r="F71" s="45" t="s">
        <v>1271</v>
      </c>
      <c r="G71" s="45" t="s">
        <v>1271</v>
      </c>
      <c r="H71" s="50"/>
      <c r="L71" s="50"/>
      <c r="M71" s="50"/>
    </row>
    <row r="72" spans="1:13" x14ac:dyDescent="0.25">
      <c r="A72" s="127" t="s">
        <v>657</v>
      </c>
      <c r="B72" s="7" t="s">
        <v>5</v>
      </c>
      <c r="C72" s="141" t="s">
        <v>197</v>
      </c>
      <c r="D72" s="127" t="s">
        <v>196</v>
      </c>
      <c r="E72" s="7"/>
      <c r="F72" s="45" t="s">
        <v>1271</v>
      </c>
      <c r="G72" s="45" t="s">
        <v>1271</v>
      </c>
      <c r="H72" s="50"/>
      <c r="L72" s="50"/>
      <c r="M72" s="50"/>
    </row>
    <row r="73" spans="1:13" x14ac:dyDescent="0.25">
      <c r="A73" s="127" t="s">
        <v>658</v>
      </c>
      <c r="B73" s="7" t="s">
        <v>6</v>
      </c>
      <c r="C73" s="141" t="s">
        <v>197</v>
      </c>
      <c r="D73" s="127" t="s">
        <v>196</v>
      </c>
      <c r="E73" s="7"/>
      <c r="F73" s="45" t="s">
        <v>1271</v>
      </c>
      <c r="G73" s="45" t="s">
        <v>1271</v>
      </c>
      <c r="H73" s="50"/>
      <c r="L73" s="50"/>
      <c r="M73" s="50"/>
    </row>
    <row r="74" spans="1:13" x14ac:dyDescent="0.25">
      <c r="A74" s="127" t="s">
        <v>659</v>
      </c>
      <c r="B74" s="7" t="s">
        <v>7</v>
      </c>
      <c r="C74" s="141" t="s">
        <v>197</v>
      </c>
      <c r="D74" s="127" t="s">
        <v>196</v>
      </c>
      <c r="E74" s="7"/>
      <c r="F74" s="45" t="s">
        <v>1271</v>
      </c>
      <c r="G74" s="45" t="s">
        <v>1271</v>
      </c>
      <c r="H74" s="50"/>
      <c r="L74" s="50"/>
      <c r="M74" s="50"/>
    </row>
    <row r="75" spans="1:13" x14ac:dyDescent="0.25">
      <c r="A75" s="127" t="s">
        <v>660</v>
      </c>
      <c r="B75" s="7" t="s">
        <v>8</v>
      </c>
      <c r="C75" s="141" t="s">
        <v>197</v>
      </c>
      <c r="D75" s="127" t="s">
        <v>196</v>
      </c>
      <c r="E75" s="7"/>
      <c r="F75" s="45" t="s">
        <v>1271</v>
      </c>
      <c r="G75" s="45" t="s">
        <v>1271</v>
      </c>
      <c r="H75" s="50"/>
      <c r="L75" s="50"/>
      <c r="M75" s="50"/>
    </row>
    <row r="76" spans="1:13" x14ac:dyDescent="0.25">
      <c r="A76" s="127" t="s">
        <v>661</v>
      </c>
      <c r="B76" s="8" t="s">
        <v>1</v>
      </c>
      <c r="C76" s="53">
        <v>0</v>
      </c>
      <c r="D76" s="53">
        <v>0</v>
      </c>
      <c r="E76" s="138"/>
      <c r="F76" s="46">
        <v>0</v>
      </c>
      <c r="G76" s="46">
        <v>0</v>
      </c>
      <c r="H76" s="50"/>
      <c r="L76" s="50"/>
      <c r="M76" s="50"/>
    </row>
    <row r="77" spans="1:13" hidden="1" outlineLevel="1" x14ac:dyDescent="0.25">
      <c r="A77" s="51" t="s">
        <v>662</v>
      </c>
      <c r="B77" s="73" t="s">
        <v>33</v>
      </c>
      <c r="C77" s="53"/>
      <c r="D77" s="53"/>
      <c r="E77" s="52"/>
      <c r="F77" s="45" t="s">
        <v>1271</v>
      </c>
      <c r="G77" s="45" t="s">
        <v>1271</v>
      </c>
      <c r="H77" s="50"/>
      <c r="L77" s="50"/>
      <c r="M77" s="50"/>
    </row>
    <row r="78" spans="1:13" hidden="1" outlineLevel="1" x14ac:dyDescent="0.25">
      <c r="A78" s="51" t="s">
        <v>663</v>
      </c>
      <c r="B78" s="73" t="s">
        <v>34</v>
      </c>
      <c r="C78" s="53"/>
      <c r="D78" s="53"/>
      <c r="E78" s="52"/>
      <c r="F78" s="45" t="s">
        <v>1271</v>
      </c>
      <c r="G78" s="45" t="s">
        <v>1271</v>
      </c>
      <c r="H78" s="50"/>
      <c r="L78" s="50"/>
      <c r="M78" s="50"/>
    </row>
    <row r="79" spans="1:13" hidden="1" outlineLevel="1" x14ac:dyDescent="0.25">
      <c r="A79" s="51" t="s">
        <v>664</v>
      </c>
      <c r="B79" s="73" t="s">
        <v>35</v>
      </c>
      <c r="C79" s="53"/>
      <c r="D79" s="53"/>
      <c r="E79" s="52"/>
      <c r="F79" s="45" t="s">
        <v>1271</v>
      </c>
      <c r="G79" s="45" t="s">
        <v>1271</v>
      </c>
      <c r="H79" s="50"/>
      <c r="L79" s="50"/>
      <c r="M79" s="50"/>
    </row>
    <row r="80" spans="1:13" hidden="1" outlineLevel="1" x14ac:dyDescent="0.25">
      <c r="A80" s="51" t="s">
        <v>665</v>
      </c>
      <c r="B80" s="73" t="s">
        <v>37</v>
      </c>
      <c r="C80" s="53"/>
      <c r="D80" s="53"/>
      <c r="E80" s="52"/>
      <c r="F80" s="45" t="s">
        <v>1271</v>
      </c>
      <c r="G80" s="45" t="s">
        <v>1271</v>
      </c>
      <c r="H80" s="50"/>
      <c r="L80" s="50"/>
      <c r="M80" s="50"/>
    </row>
    <row r="81" spans="1:13" hidden="1" outlineLevel="1" x14ac:dyDescent="0.25">
      <c r="A81" s="51" t="s">
        <v>666</v>
      </c>
      <c r="B81" s="73" t="s">
        <v>38</v>
      </c>
      <c r="C81" s="53"/>
      <c r="D81" s="53"/>
      <c r="E81" s="52"/>
      <c r="F81" s="45" t="s">
        <v>1271</v>
      </c>
      <c r="G81" s="45" t="s">
        <v>1271</v>
      </c>
      <c r="H81" s="50"/>
      <c r="L81" s="50"/>
      <c r="M81" s="50"/>
    </row>
    <row r="82" spans="1:13" hidden="1" outlineLevel="1" x14ac:dyDescent="0.25">
      <c r="A82" s="51" t="s">
        <v>667</v>
      </c>
      <c r="B82" s="73"/>
      <c r="C82" s="53"/>
      <c r="D82" s="53"/>
      <c r="E82" s="52"/>
      <c r="F82" s="45"/>
      <c r="G82" s="45"/>
      <c r="H82" s="50"/>
      <c r="L82" s="50"/>
      <c r="M82" s="50"/>
    </row>
    <row r="83" spans="1:13" hidden="1" outlineLevel="1" x14ac:dyDescent="0.25">
      <c r="A83" s="51" t="s">
        <v>668</v>
      </c>
      <c r="B83" s="73"/>
      <c r="C83" s="53"/>
      <c r="D83" s="53"/>
      <c r="E83" s="52"/>
      <c r="F83" s="45"/>
      <c r="G83" s="45"/>
      <c r="H83" s="50"/>
      <c r="L83" s="50"/>
      <c r="M83" s="50"/>
    </row>
    <row r="84" spans="1:13" hidden="1" outlineLevel="1" x14ac:dyDescent="0.25">
      <c r="A84" s="51" t="s">
        <v>669</v>
      </c>
      <c r="B84" s="73"/>
      <c r="C84" s="53"/>
      <c r="D84" s="53"/>
      <c r="E84" s="52"/>
      <c r="F84" s="45"/>
      <c r="G84" s="45"/>
      <c r="H84" s="50"/>
      <c r="L84" s="50"/>
      <c r="M84" s="50"/>
    </row>
    <row r="85" spans="1:13" hidden="1" outlineLevel="1" x14ac:dyDescent="0.25">
      <c r="A85" s="51" t="s">
        <v>670</v>
      </c>
      <c r="B85" s="8"/>
      <c r="C85" s="53"/>
      <c r="D85" s="53"/>
      <c r="E85" s="52"/>
      <c r="F85" s="45" t="s">
        <v>1271</v>
      </c>
      <c r="G85" s="45" t="s">
        <v>1271</v>
      </c>
      <c r="H85" s="50"/>
      <c r="L85" s="50"/>
      <c r="M85" s="50"/>
    </row>
    <row r="86" spans="1:13" hidden="1" outlineLevel="1" x14ac:dyDescent="0.25">
      <c r="A86" s="51" t="s">
        <v>671</v>
      </c>
      <c r="B86" s="73"/>
      <c r="C86" s="53"/>
      <c r="D86" s="53"/>
      <c r="E86" s="52"/>
      <c r="F86" s="45" t="s">
        <v>1271</v>
      </c>
      <c r="G86" s="45" t="s">
        <v>1271</v>
      </c>
      <c r="H86" s="50"/>
      <c r="L86" s="50"/>
      <c r="M86" s="50"/>
    </row>
    <row r="87" spans="1:13" ht="15" customHeight="1" collapsed="1" x14ac:dyDescent="0.25">
      <c r="A87" s="57"/>
      <c r="B87" s="59" t="s">
        <v>601</v>
      </c>
      <c r="C87" s="57" t="s">
        <v>602</v>
      </c>
      <c r="D87" s="57" t="s">
        <v>603</v>
      </c>
      <c r="E87" s="44"/>
      <c r="F87" s="58" t="s">
        <v>604</v>
      </c>
      <c r="G87" s="58" t="s">
        <v>605</v>
      </c>
      <c r="H87" s="50"/>
      <c r="L87" s="50"/>
      <c r="M87" s="50"/>
    </row>
    <row r="88" spans="1:13" x14ac:dyDescent="0.25">
      <c r="A88" s="127" t="s">
        <v>672</v>
      </c>
      <c r="B88" s="138" t="s">
        <v>89</v>
      </c>
      <c r="C88" s="127" t="s">
        <v>196</v>
      </c>
      <c r="D88" s="143">
        <v>1.7990604575163398</v>
      </c>
      <c r="E88" s="43"/>
      <c r="F88" s="40"/>
      <c r="G88" s="38"/>
      <c r="H88" s="50"/>
      <c r="L88" s="50"/>
      <c r="M88" s="50"/>
    </row>
    <row r="89" spans="1:13" x14ac:dyDescent="0.25">
      <c r="B89" s="138"/>
      <c r="C89" s="43"/>
      <c r="D89" s="43"/>
      <c r="E89" s="43"/>
      <c r="F89" s="38"/>
      <c r="G89" s="38"/>
      <c r="H89" s="50"/>
      <c r="L89" s="50"/>
      <c r="M89" s="50"/>
    </row>
    <row r="90" spans="1:13" x14ac:dyDescent="0.25">
      <c r="A90" s="51" t="s">
        <v>673</v>
      </c>
      <c r="B90" s="138" t="s">
        <v>85</v>
      </c>
      <c r="C90" s="127"/>
      <c r="D90" s="127"/>
      <c r="E90" s="43"/>
      <c r="F90" s="38"/>
      <c r="G90" s="38"/>
      <c r="H90" s="50"/>
      <c r="L90" s="50"/>
      <c r="M90" s="50"/>
    </row>
    <row r="91" spans="1:13" x14ac:dyDescent="0.25">
      <c r="A91" s="127" t="s">
        <v>674</v>
      </c>
      <c r="B91" s="7" t="s">
        <v>9</v>
      </c>
      <c r="C91" s="127" t="s">
        <v>196</v>
      </c>
      <c r="D91" s="53">
        <v>1800</v>
      </c>
      <c r="E91" s="7"/>
      <c r="F91" s="45" t="s">
        <v>1271</v>
      </c>
      <c r="G91" s="45">
        <v>0.26470588235294118</v>
      </c>
      <c r="H91" s="50"/>
      <c r="L91" s="50"/>
      <c r="M91" s="50"/>
    </row>
    <row r="92" spans="1:13" x14ac:dyDescent="0.25">
      <c r="A92" s="127" t="s">
        <v>675</v>
      </c>
      <c r="B92" s="7" t="s">
        <v>3</v>
      </c>
      <c r="C92" s="127" t="s">
        <v>196</v>
      </c>
      <c r="D92" s="53">
        <v>2000</v>
      </c>
      <c r="E92" s="7"/>
      <c r="F92" s="45" t="s">
        <v>1271</v>
      </c>
      <c r="G92" s="45">
        <v>0.29411764705882354</v>
      </c>
      <c r="H92" s="50"/>
      <c r="L92" s="50"/>
      <c r="M92" s="50"/>
    </row>
    <row r="93" spans="1:13" x14ac:dyDescent="0.25">
      <c r="A93" s="127" t="s">
        <v>676</v>
      </c>
      <c r="B93" s="7" t="s">
        <v>4</v>
      </c>
      <c r="C93" s="127" t="s">
        <v>196</v>
      </c>
      <c r="D93" s="53">
        <v>1500</v>
      </c>
      <c r="E93" s="7"/>
      <c r="F93" s="45" t="s">
        <v>1271</v>
      </c>
      <c r="G93" s="45">
        <v>0.22058823529411764</v>
      </c>
      <c r="H93" s="50"/>
      <c r="L93" s="50"/>
      <c r="M93" s="50"/>
    </row>
    <row r="94" spans="1:13" x14ac:dyDescent="0.25">
      <c r="A94" s="127" t="s">
        <v>677</v>
      </c>
      <c r="B94" s="7" t="s">
        <v>5</v>
      </c>
      <c r="C94" s="127" t="s">
        <v>196</v>
      </c>
      <c r="D94" s="53">
        <v>1500</v>
      </c>
      <c r="E94" s="7"/>
      <c r="F94" s="45" t="s">
        <v>1271</v>
      </c>
      <c r="G94" s="45">
        <v>0.22058823529411764</v>
      </c>
      <c r="H94" s="50"/>
      <c r="L94" s="50"/>
      <c r="M94" s="50"/>
    </row>
    <row r="95" spans="1:13" x14ac:dyDescent="0.25">
      <c r="A95" s="127" t="s">
        <v>678</v>
      </c>
      <c r="B95" s="7" t="s">
        <v>6</v>
      </c>
      <c r="C95" s="127" t="s">
        <v>196</v>
      </c>
      <c r="D95" s="53">
        <v>0</v>
      </c>
      <c r="E95" s="7"/>
      <c r="F95" s="45" t="s">
        <v>1271</v>
      </c>
      <c r="G95" s="45">
        <v>0</v>
      </c>
      <c r="H95" s="50"/>
      <c r="L95" s="50"/>
      <c r="M95" s="50"/>
    </row>
    <row r="96" spans="1:13" x14ac:dyDescent="0.25">
      <c r="A96" s="127" t="s">
        <v>679</v>
      </c>
      <c r="B96" s="7" t="s">
        <v>7</v>
      </c>
      <c r="C96" s="127" t="s">
        <v>196</v>
      </c>
      <c r="D96" s="53">
        <v>0</v>
      </c>
      <c r="E96" s="7"/>
      <c r="F96" s="45" t="s">
        <v>1271</v>
      </c>
      <c r="G96" s="45">
        <v>0</v>
      </c>
      <c r="H96" s="50"/>
      <c r="L96" s="50"/>
      <c r="M96" s="50"/>
    </row>
    <row r="97" spans="1:14" x14ac:dyDescent="0.25">
      <c r="A97" s="127" t="s">
        <v>680</v>
      </c>
      <c r="B97" s="7" t="s">
        <v>8</v>
      </c>
      <c r="C97" s="127" t="s">
        <v>196</v>
      </c>
      <c r="D97" s="53">
        <v>0</v>
      </c>
      <c r="E97" s="7"/>
      <c r="F97" s="45" t="s">
        <v>1271</v>
      </c>
      <c r="G97" s="45">
        <v>0</v>
      </c>
      <c r="H97" s="50"/>
      <c r="L97" s="50"/>
      <c r="M97" s="50"/>
    </row>
    <row r="98" spans="1:14" x14ac:dyDescent="0.25">
      <c r="A98" s="127" t="s">
        <v>681</v>
      </c>
      <c r="B98" s="8" t="s">
        <v>1</v>
      </c>
      <c r="C98" s="53">
        <v>0</v>
      </c>
      <c r="D98" s="53">
        <v>6800</v>
      </c>
      <c r="E98" s="138"/>
      <c r="F98" s="46">
        <v>0</v>
      </c>
      <c r="G98" s="46">
        <v>1</v>
      </c>
      <c r="H98" s="50"/>
      <c r="L98" s="50"/>
      <c r="M98" s="50"/>
    </row>
    <row r="99" spans="1:14" hidden="1" outlineLevel="1" x14ac:dyDescent="0.25">
      <c r="A99" s="51" t="s">
        <v>682</v>
      </c>
      <c r="B99" s="73" t="s">
        <v>33</v>
      </c>
      <c r="C99" s="53"/>
      <c r="D99" s="53"/>
      <c r="E99" s="52"/>
      <c r="F99" s="45" t="s">
        <v>1271</v>
      </c>
      <c r="G99" s="45">
        <v>0</v>
      </c>
      <c r="H99" s="50"/>
      <c r="L99" s="50"/>
      <c r="M99" s="50"/>
    </row>
    <row r="100" spans="1:14" hidden="1" outlineLevel="1" x14ac:dyDescent="0.25">
      <c r="A100" s="51" t="s">
        <v>683</v>
      </c>
      <c r="B100" s="73" t="s">
        <v>34</v>
      </c>
      <c r="C100" s="53"/>
      <c r="D100" s="53"/>
      <c r="E100" s="52"/>
      <c r="F100" s="45" t="s">
        <v>1271</v>
      </c>
      <c r="G100" s="45">
        <v>0</v>
      </c>
      <c r="H100" s="50"/>
      <c r="L100" s="50"/>
      <c r="M100" s="50"/>
    </row>
    <row r="101" spans="1:14" hidden="1" outlineLevel="1" x14ac:dyDescent="0.25">
      <c r="A101" s="51" t="s">
        <v>684</v>
      </c>
      <c r="B101" s="73" t="s">
        <v>35</v>
      </c>
      <c r="C101" s="53"/>
      <c r="D101" s="53"/>
      <c r="E101" s="52"/>
      <c r="F101" s="45" t="s">
        <v>1271</v>
      </c>
      <c r="G101" s="45">
        <v>0</v>
      </c>
      <c r="H101" s="50"/>
      <c r="L101" s="50"/>
      <c r="M101" s="50"/>
    </row>
    <row r="102" spans="1:14" hidden="1" outlineLevel="1" x14ac:dyDescent="0.25">
      <c r="A102" s="51" t="s">
        <v>685</v>
      </c>
      <c r="B102" s="73" t="s">
        <v>37</v>
      </c>
      <c r="C102" s="53"/>
      <c r="D102" s="53"/>
      <c r="E102" s="52"/>
      <c r="F102" s="45" t="s">
        <v>1271</v>
      </c>
      <c r="G102" s="45">
        <v>0</v>
      </c>
      <c r="H102" s="50"/>
      <c r="L102" s="50"/>
      <c r="M102" s="50"/>
    </row>
    <row r="103" spans="1:14" hidden="1" outlineLevel="1" x14ac:dyDescent="0.25">
      <c r="A103" s="51" t="s">
        <v>686</v>
      </c>
      <c r="B103" s="73" t="s">
        <v>38</v>
      </c>
      <c r="C103" s="53"/>
      <c r="D103" s="53"/>
      <c r="E103" s="52"/>
      <c r="F103" s="45" t="s">
        <v>1271</v>
      </c>
      <c r="G103" s="45">
        <v>0</v>
      </c>
      <c r="H103" s="50"/>
      <c r="L103" s="50"/>
      <c r="M103" s="50"/>
    </row>
    <row r="104" spans="1:14" hidden="1" outlineLevel="1" x14ac:dyDescent="0.25">
      <c r="A104" s="51" t="s">
        <v>687</v>
      </c>
      <c r="B104" s="73"/>
      <c r="C104" s="53"/>
      <c r="D104" s="53"/>
      <c r="E104" s="52"/>
      <c r="F104" s="45"/>
      <c r="G104" s="45"/>
      <c r="H104" s="50"/>
      <c r="L104" s="50"/>
      <c r="M104" s="50"/>
    </row>
    <row r="105" spans="1:14" hidden="1" outlineLevel="1" x14ac:dyDescent="0.25">
      <c r="A105" s="51" t="s">
        <v>688</v>
      </c>
      <c r="B105" s="73"/>
      <c r="C105" s="53"/>
      <c r="D105" s="53"/>
      <c r="E105" s="52"/>
      <c r="F105" s="45"/>
      <c r="G105" s="45"/>
      <c r="H105" s="50"/>
      <c r="L105" s="50"/>
      <c r="M105" s="50"/>
    </row>
    <row r="106" spans="1:14" hidden="1" outlineLevel="1" x14ac:dyDescent="0.25">
      <c r="A106" s="51" t="s">
        <v>689</v>
      </c>
      <c r="B106" s="8"/>
      <c r="C106" s="53"/>
      <c r="D106" s="53"/>
      <c r="E106" s="52"/>
      <c r="F106" s="45" t="s">
        <v>1271</v>
      </c>
      <c r="G106" s="45">
        <v>0</v>
      </c>
      <c r="H106" s="50"/>
      <c r="L106" s="50"/>
      <c r="M106" s="50"/>
    </row>
    <row r="107" spans="1:14" hidden="1" outlineLevel="1" x14ac:dyDescent="0.25">
      <c r="A107" s="51" t="s">
        <v>690</v>
      </c>
      <c r="B107" s="73"/>
      <c r="C107" s="53"/>
      <c r="D107" s="53"/>
      <c r="E107" s="52"/>
      <c r="F107" s="45" t="s">
        <v>1271</v>
      </c>
      <c r="G107" s="45">
        <v>0</v>
      </c>
      <c r="H107" s="50"/>
      <c r="L107" s="50"/>
      <c r="M107" s="50"/>
    </row>
    <row r="108" spans="1:14" hidden="1" outlineLevel="1" x14ac:dyDescent="0.25">
      <c r="A108" s="51" t="s">
        <v>691</v>
      </c>
      <c r="B108" s="73"/>
      <c r="C108" s="53"/>
      <c r="D108" s="53"/>
      <c r="E108" s="52"/>
      <c r="F108" s="45" t="s">
        <v>1271</v>
      </c>
      <c r="G108" s="45">
        <v>0</v>
      </c>
      <c r="H108" s="50"/>
      <c r="L108" s="50"/>
      <c r="M108" s="50"/>
    </row>
    <row r="109" spans="1:14" ht="15" customHeight="1" collapsed="1" x14ac:dyDescent="0.25">
      <c r="A109" s="57"/>
      <c r="B109" s="59" t="s">
        <v>51</v>
      </c>
      <c r="C109" s="58" t="s">
        <v>91</v>
      </c>
      <c r="D109" s="58" t="s">
        <v>92</v>
      </c>
      <c r="E109" s="44"/>
      <c r="F109" s="58" t="s">
        <v>94</v>
      </c>
      <c r="G109" s="58" t="s">
        <v>95</v>
      </c>
      <c r="H109" s="50"/>
      <c r="L109" s="50"/>
      <c r="M109" s="50"/>
    </row>
    <row r="110" spans="1:14" s="1" customFormat="1" x14ac:dyDescent="0.25">
      <c r="A110" s="127" t="s">
        <v>692</v>
      </c>
      <c r="B110" s="138" t="s">
        <v>50</v>
      </c>
      <c r="C110" s="53">
        <v>10206.941454310083</v>
      </c>
      <c r="D110" s="127" t="s">
        <v>196</v>
      </c>
      <c r="E110" s="45"/>
      <c r="F110" s="45">
        <v>0.99858049081728351</v>
      </c>
      <c r="G110" s="45" t="s">
        <v>1271</v>
      </c>
      <c r="H110" s="50"/>
      <c r="I110" s="51"/>
      <c r="J110" s="51"/>
      <c r="K110" s="51"/>
      <c r="L110" s="50"/>
      <c r="M110" s="50"/>
      <c r="N110" s="50"/>
    </row>
    <row r="111" spans="1:14" s="1" customFormat="1" x14ac:dyDescent="0.25">
      <c r="A111" s="127" t="s">
        <v>693</v>
      </c>
      <c r="B111" s="138" t="s">
        <v>593</v>
      </c>
      <c r="C111" s="53">
        <v>0</v>
      </c>
      <c r="D111" s="127" t="s">
        <v>196</v>
      </c>
      <c r="E111" s="45"/>
      <c r="F111" s="45">
        <v>0</v>
      </c>
      <c r="G111" s="45"/>
      <c r="H111" s="50"/>
      <c r="I111" s="51"/>
      <c r="J111" s="51"/>
      <c r="K111" s="51"/>
      <c r="L111" s="50"/>
      <c r="M111" s="50"/>
      <c r="N111" s="50"/>
    </row>
    <row r="112" spans="1:14" s="1" customFormat="1" x14ac:dyDescent="0.25">
      <c r="A112" s="127" t="s">
        <v>694</v>
      </c>
      <c r="B112" s="138" t="s">
        <v>594</v>
      </c>
      <c r="C112" s="53">
        <v>0</v>
      </c>
      <c r="D112" s="127" t="s">
        <v>196</v>
      </c>
      <c r="E112" s="45"/>
      <c r="F112" s="45">
        <v>0</v>
      </c>
      <c r="G112" s="45"/>
      <c r="H112" s="50"/>
      <c r="I112" s="51"/>
      <c r="J112" s="51"/>
      <c r="K112" s="51"/>
      <c r="L112" s="50"/>
      <c r="M112" s="50"/>
      <c r="N112" s="50"/>
    </row>
    <row r="113" spans="1:14" s="1" customFormat="1" x14ac:dyDescent="0.25">
      <c r="A113" s="127" t="s">
        <v>695</v>
      </c>
      <c r="B113" s="138" t="s">
        <v>606</v>
      </c>
      <c r="C113" s="53">
        <v>0</v>
      </c>
      <c r="D113" s="127" t="s">
        <v>196</v>
      </c>
      <c r="E113" s="45"/>
      <c r="F113" s="45">
        <v>0</v>
      </c>
      <c r="G113" s="45"/>
      <c r="H113" s="50"/>
      <c r="I113" s="51"/>
      <c r="J113" s="51"/>
      <c r="K113" s="51"/>
      <c r="L113" s="50"/>
      <c r="M113" s="50"/>
      <c r="N113" s="50"/>
    </row>
    <row r="114" spans="1:14" s="1" customFormat="1" x14ac:dyDescent="0.25">
      <c r="A114" s="127" t="s">
        <v>696</v>
      </c>
      <c r="B114" s="138" t="s">
        <v>595</v>
      </c>
      <c r="C114" s="53">
        <v>0</v>
      </c>
      <c r="D114" s="127" t="s">
        <v>196</v>
      </c>
      <c r="E114" s="45"/>
      <c r="F114" s="45">
        <v>0</v>
      </c>
      <c r="G114" s="45"/>
      <c r="H114" s="50"/>
      <c r="I114" s="51"/>
      <c r="J114" s="51"/>
      <c r="K114" s="51"/>
      <c r="L114" s="50"/>
      <c r="M114" s="50"/>
      <c r="N114" s="50"/>
    </row>
    <row r="115" spans="1:14" s="1" customFormat="1" x14ac:dyDescent="0.25">
      <c r="A115" s="127" t="s">
        <v>697</v>
      </c>
      <c r="B115" s="138" t="s">
        <v>596</v>
      </c>
      <c r="C115" s="53">
        <v>0</v>
      </c>
      <c r="D115" s="127" t="s">
        <v>196</v>
      </c>
      <c r="E115" s="138"/>
      <c r="F115" s="45">
        <v>0</v>
      </c>
      <c r="G115" s="45" t="s">
        <v>1271</v>
      </c>
      <c r="H115" s="50"/>
      <c r="I115" s="51"/>
      <c r="J115" s="51"/>
      <c r="K115" s="51"/>
      <c r="L115" s="50"/>
      <c r="M115" s="50"/>
      <c r="N115" s="50"/>
    </row>
    <row r="116" spans="1:14" x14ac:dyDescent="0.25">
      <c r="A116" s="127" t="s">
        <v>698</v>
      </c>
      <c r="B116" s="138" t="s">
        <v>597</v>
      </c>
      <c r="C116" s="53">
        <v>0</v>
      </c>
      <c r="D116" s="127" t="s">
        <v>196</v>
      </c>
      <c r="E116" s="138"/>
      <c r="F116" s="45">
        <v>0</v>
      </c>
      <c r="G116" s="45" t="s">
        <v>1271</v>
      </c>
      <c r="H116" s="50"/>
      <c r="L116" s="50"/>
      <c r="M116" s="50"/>
    </row>
    <row r="117" spans="1:14" x14ac:dyDescent="0.25">
      <c r="A117" s="127" t="s">
        <v>699</v>
      </c>
      <c r="B117" s="138" t="s">
        <v>153</v>
      </c>
      <c r="C117" s="53">
        <v>0</v>
      </c>
      <c r="D117" s="127" t="s">
        <v>196</v>
      </c>
      <c r="E117" s="138"/>
      <c r="F117" s="45">
        <v>0</v>
      </c>
      <c r="G117" s="45" t="s">
        <v>1271</v>
      </c>
      <c r="H117" s="50"/>
      <c r="L117" s="50"/>
      <c r="M117" s="50"/>
    </row>
    <row r="118" spans="1:14" x14ac:dyDescent="0.25">
      <c r="A118" s="127" t="s">
        <v>700</v>
      </c>
      <c r="B118" s="138" t="s">
        <v>86</v>
      </c>
      <c r="C118" s="53">
        <v>0</v>
      </c>
      <c r="D118" s="127" t="s">
        <v>196</v>
      </c>
      <c r="E118" s="138"/>
      <c r="F118" s="45">
        <v>0</v>
      </c>
      <c r="G118" s="45" t="s">
        <v>1271</v>
      </c>
      <c r="H118" s="50"/>
      <c r="L118" s="50"/>
      <c r="M118" s="50"/>
    </row>
    <row r="119" spans="1:14" x14ac:dyDescent="0.25">
      <c r="A119" s="127" t="s">
        <v>701</v>
      </c>
      <c r="B119" s="138" t="s">
        <v>83</v>
      </c>
      <c r="C119" s="53">
        <v>0</v>
      </c>
      <c r="D119" s="127" t="s">
        <v>196</v>
      </c>
      <c r="E119" s="138"/>
      <c r="F119" s="45">
        <v>0</v>
      </c>
      <c r="G119" s="45" t="s">
        <v>1271</v>
      </c>
      <c r="H119" s="50"/>
      <c r="L119" s="50"/>
      <c r="M119" s="50"/>
    </row>
    <row r="120" spans="1:14" x14ac:dyDescent="0.25">
      <c r="A120" s="127" t="s">
        <v>702</v>
      </c>
      <c r="B120" s="138" t="s">
        <v>87</v>
      </c>
      <c r="C120" s="53">
        <v>0</v>
      </c>
      <c r="D120" s="127" t="s">
        <v>196</v>
      </c>
      <c r="E120" s="138"/>
      <c r="F120" s="45">
        <v>0</v>
      </c>
      <c r="G120" s="45" t="s">
        <v>1271</v>
      </c>
      <c r="H120" s="50"/>
      <c r="L120" s="50"/>
      <c r="M120" s="50"/>
    </row>
    <row r="121" spans="1:14" x14ac:dyDescent="0.25">
      <c r="A121" s="127" t="s">
        <v>703</v>
      </c>
      <c r="B121" s="138" t="s">
        <v>152</v>
      </c>
      <c r="C121" s="53">
        <v>0</v>
      </c>
      <c r="D121" s="127" t="s">
        <v>196</v>
      </c>
      <c r="E121" s="138"/>
      <c r="F121" s="45">
        <v>0</v>
      </c>
      <c r="G121" s="45" t="s">
        <v>1271</v>
      </c>
      <c r="H121" s="50"/>
      <c r="L121" s="50"/>
      <c r="M121" s="50"/>
    </row>
    <row r="122" spans="1:14" x14ac:dyDescent="0.25">
      <c r="A122" s="127" t="s">
        <v>704</v>
      </c>
      <c r="B122" s="138" t="s">
        <v>32</v>
      </c>
      <c r="C122" s="53">
        <v>0</v>
      </c>
      <c r="D122" s="127" t="s">
        <v>196</v>
      </c>
      <c r="E122" s="138"/>
      <c r="F122" s="45">
        <v>0</v>
      </c>
      <c r="G122" s="45"/>
      <c r="H122" s="50"/>
      <c r="L122" s="50"/>
      <c r="M122" s="50"/>
    </row>
    <row r="123" spans="1:14" x14ac:dyDescent="0.25">
      <c r="A123" s="127" t="s">
        <v>705</v>
      </c>
      <c r="B123" s="138" t="s">
        <v>84</v>
      </c>
      <c r="C123" s="53">
        <v>0</v>
      </c>
      <c r="D123" s="127" t="s">
        <v>196</v>
      </c>
      <c r="E123" s="138"/>
      <c r="F123" s="45">
        <v>0</v>
      </c>
      <c r="G123" s="45"/>
      <c r="H123" s="50"/>
      <c r="L123" s="50"/>
      <c r="M123" s="50"/>
    </row>
    <row r="124" spans="1:14" x14ac:dyDescent="0.25">
      <c r="A124" s="127" t="s">
        <v>706</v>
      </c>
      <c r="B124" s="138" t="s">
        <v>2</v>
      </c>
      <c r="C124" s="53">
        <v>14.509443409999999</v>
      </c>
      <c r="D124" s="127" t="s">
        <v>196</v>
      </c>
      <c r="E124" s="138"/>
      <c r="F124" s="45">
        <v>1.419509182716552E-3</v>
      </c>
      <c r="G124" s="45" t="s">
        <v>1271</v>
      </c>
      <c r="H124" s="50"/>
      <c r="L124" s="50"/>
      <c r="M124" s="50"/>
    </row>
    <row r="125" spans="1:14" x14ac:dyDescent="0.25">
      <c r="A125" s="127" t="s">
        <v>707</v>
      </c>
      <c r="B125" s="8" t="s">
        <v>1</v>
      </c>
      <c r="C125" s="53">
        <v>10221.450897720082</v>
      </c>
      <c r="D125" s="127">
        <v>0</v>
      </c>
      <c r="E125" s="138"/>
      <c r="F125" s="56">
        <v>1</v>
      </c>
      <c r="G125" s="56">
        <v>0</v>
      </c>
      <c r="H125" s="50"/>
      <c r="L125" s="50"/>
      <c r="M125" s="50"/>
    </row>
    <row r="126" spans="1:14" hidden="1" outlineLevel="1" x14ac:dyDescent="0.25">
      <c r="A126" s="51" t="s">
        <v>708</v>
      </c>
      <c r="B126" s="75" t="s">
        <v>167</v>
      </c>
      <c r="E126" s="52"/>
      <c r="F126" s="45">
        <v>0</v>
      </c>
      <c r="G126" s="45" t="s">
        <v>1271</v>
      </c>
      <c r="H126" s="50"/>
      <c r="L126" s="50"/>
      <c r="M126" s="50"/>
    </row>
    <row r="127" spans="1:14" hidden="1" outlineLevel="1" x14ac:dyDescent="0.25">
      <c r="A127" s="51" t="s">
        <v>709</v>
      </c>
      <c r="B127" s="75" t="s">
        <v>167</v>
      </c>
      <c r="E127" s="52"/>
      <c r="F127" s="45">
        <v>0</v>
      </c>
      <c r="G127" s="45" t="s">
        <v>1271</v>
      </c>
      <c r="H127" s="50"/>
      <c r="L127" s="50"/>
      <c r="M127" s="50"/>
    </row>
    <row r="128" spans="1:14" hidden="1" outlineLevel="1" x14ac:dyDescent="0.25">
      <c r="A128" s="51" t="s">
        <v>710</v>
      </c>
      <c r="B128" s="75" t="s">
        <v>167</v>
      </c>
      <c r="E128" s="52"/>
      <c r="F128" s="45">
        <v>0</v>
      </c>
      <c r="G128" s="45" t="s">
        <v>1271</v>
      </c>
      <c r="H128" s="50"/>
      <c r="L128" s="50"/>
      <c r="M128" s="50"/>
    </row>
    <row r="129" spans="1:14" hidden="1" outlineLevel="1" x14ac:dyDescent="0.25">
      <c r="A129" s="51" t="s">
        <v>711</v>
      </c>
      <c r="B129" s="75" t="s">
        <v>167</v>
      </c>
      <c r="E129" s="52"/>
      <c r="F129" s="45">
        <v>0</v>
      </c>
      <c r="G129" s="45" t="s">
        <v>1271</v>
      </c>
      <c r="H129" s="50"/>
      <c r="L129" s="50"/>
      <c r="M129" s="50"/>
    </row>
    <row r="130" spans="1:14" hidden="1" outlineLevel="1" x14ac:dyDescent="0.25">
      <c r="A130" s="51" t="s">
        <v>712</v>
      </c>
      <c r="B130" s="75" t="s">
        <v>167</v>
      </c>
      <c r="E130" s="52"/>
      <c r="F130" s="45">
        <v>0</v>
      </c>
      <c r="G130" s="45" t="s">
        <v>1271</v>
      </c>
      <c r="H130" s="50"/>
      <c r="L130" s="50"/>
      <c r="M130" s="50"/>
    </row>
    <row r="131" spans="1:14" hidden="1" outlineLevel="1" x14ac:dyDescent="0.25">
      <c r="A131" s="51" t="s">
        <v>713</v>
      </c>
      <c r="B131" s="75" t="s">
        <v>167</v>
      </c>
      <c r="E131" s="52"/>
      <c r="F131" s="45">
        <v>0</v>
      </c>
      <c r="G131" s="45" t="s">
        <v>1271</v>
      </c>
      <c r="H131" s="50"/>
      <c r="L131" s="50"/>
      <c r="M131" s="50"/>
    </row>
    <row r="132" spans="1:14" hidden="1" outlineLevel="1" x14ac:dyDescent="0.25">
      <c r="A132" s="51" t="s">
        <v>714</v>
      </c>
      <c r="B132" s="75" t="s">
        <v>167</v>
      </c>
      <c r="E132" s="52"/>
      <c r="F132" s="45">
        <v>0</v>
      </c>
      <c r="G132" s="45" t="s">
        <v>1271</v>
      </c>
      <c r="H132" s="50"/>
      <c r="L132" s="50"/>
      <c r="M132" s="50"/>
    </row>
    <row r="133" spans="1:14" hidden="1" outlineLevel="1" x14ac:dyDescent="0.25">
      <c r="A133" s="51" t="s">
        <v>715</v>
      </c>
      <c r="B133" s="75" t="s">
        <v>167</v>
      </c>
      <c r="E133" s="52"/>
      <c r="F133" s="45">
        <v>0</v>
      </c>
      <c r="G133" s="45" t="s">
        <v>1271</v>
      </c>
      <c r="H133" s="50"/>
      <c r="L133" s="50"/>
      <c r="M133" s="50"/>
    </row>
    <row r="134" spans="1:14" hidden="1" outlineLevel="1" x14ac:dyDescent="0.25">
      <c r="A134" s="51" t="s">
        <v>716</v>
      </c>
      <c r="B134" s="75" t="s">
        <v>167</v>
      </c>
      <c r="C134" s="49"/>
      <c r="D134" s="49"/>
      <c r="E134" s="49"/>
      <c r="F134" s="45">
        <v>0</v>
      </c>
      <c r="G134" s="45" t="s">
        <v>1271</v>
      </c>
      <c r="H134" s="50"/>
      <c r="L134" s="50"/>
      <c r="M134" s="50"/>
    </row>
    <row r="135" spans="1:14" ht="15" customHeight="1" collapsed="1" x14ac:dyDescent="0.25">
      <c r="A135" s="57"/>
      <c r="B135" s="59" t="s">
        <v>93</v>
      </c>
      <c r="C135" s="58" t="s">
        <v>91</v>
      </c>
      <c r="D135" s="58" t="s">
        <v>92</v>
      </c>
      <c r="E135" s="44"/>
      <c r="F135" s="58" t="s">
        <v>94</v>
      </c>
      <c r="G135" s="58" t="s">
        <v>95</v>
      </c>
      <c r="H135" s="50"/>
      <c r="L135" s="50"/>
      <c r="M135" s="50"/>
    </row>
    <row r="136" spans="1:14" s="1" customFormat="1" x14ac:dyDescent="0.25">
      <c r="A136" s="127" t="s">
        <v>717</v>
      </c>
      <c r="B136" s="138" t="s">
        <v>50</v>
      </c>
      <c r="C136" s="53">
        <v>6800</v>
      </c>
      <c r="D136" s="127" t="s">
        <v>196</v>
      </c>
      <c r="E136" s="45"/>
      <c r="F136" s="45">
        <v>1</v>
      </c>
      <c r="G136" s="45" t="s">
        <v>1271</v>
      </c>
      <c r="H136" s="50"/>
      <c r="I136" s="51"/>
      <c r="J136" s="51"/>
      <c r="K136" s="51"/>
      <c r="L136" s="50"/>
      <c r="M136" s="50"/>
      <c r="N136" s="50"/>
    </row>
    <row r="137" spans="1:14" s="1" customFormat="1" x14ac:dyDescent="0.25">
      <c r="A137" s="127" t="s">
        <v>718</v>
      </c>
      <c r="B137" s="138" t="s">
        <v>593</v>
      </c>
      <c r="C137" s="53"/>
      <c r="D137" s="127" t="s">
        <v>196</v>
      </c>
      <c r="E137" s="45"/>
      <c r="F137" s="45">
        <v>0</v>
      </c>
      <c r="G137" s="45" t="s">
        <v>1271</v>
      </c>
      <c r="H137" s="50"/>
      <c r="I137" s="51"/>
      <c r="J137" s="51"/>
      <c r="K137" s="51"/>
      <c r="L137" s="50"/>
      <c r="M137" s="50"/>
      <c r="N137" s="50"/>
    </row>
    <row r="138" spans="1:14" s="1" customFormat="1" x14ac:dyDescent="0.25">
      <c r="A138" s="127" t="s">
        <v>719</v>
      </c>
      <c r="B138" s="138" t="s">
        <v>594</v>
      </c>
      <c r="C138" s="53"/>
      <c r="D138" s="127" t="s">
        <v>196</v>
      </c>
      <c r="E138" s="45"/>
      <c r="F138" s="45">
        <v>0</v>
      </c>
      <c r="G138" s="45" t="s">
        <v>1271</v>
      </c>
      <c r="H138" s="50"/>
      <c r="I138" s="51"/>
      <c r="J138" s="51"/>
      <c r="K138" s="51"/>
      <c r="L138" s="50"/>
      <c r="M138" s="50"/>
      <c r="N138" s="50"/>
    </row>
    <row r="139" spans="1:14" s="1" customFormat="1" x14ac:dyDescent="0.25">
      <c r="A139" s="127" t="s">
        <v>720</v>
      </c>
      <c r="B139" s="138" t="s">
        <v>606</v>
      </c>
      <c r="C139" s="53"/>
      <c r="D139" s="127" t="s">
        <v>196</v>
      </c>
      <c r="E139" s="45"/>
      <c r="F139" s="45">
        <v>0</v>
      </c>
      <c r="G139" s="45" t="s">
        <v>1271</v>
      </c>
      <c r="H139" s="50"/>
      <c r="I139" s="51"/>
      <c r="J139" s="51"/>
      <c r="K139" s="51"/>
      <c r="L139" s="50"/>
      <c r="M139" s="50"/>
      <c r="N139" s="50"/>
    </row>
    <row r="140" spans="1:14" s="1" customFormat="1" x14ac:dyDescent="0.25">
      <c r="A140" s="127" t="s">
        <v>721</v>
      </c>
      <c r="B140" s="138" t="s">
        <v>595</v>
      </c>
      <c r="C140" s="53"/>
      <c r="D140" s="127" t="s">
        <v>196</v>
      </c>
      <c r="E140" s="45"/>
      <c r="F140" s="45">
        <v>0</v>
      </c>
      <c r="G140" s="45" t="s">
        <v>1271</v>
      </c>
      <c r="H140" s="50"/>
      <c r="I140" s="51"/>
      <c r="J140" s="51"/>
      <c r="K140" s="51"/>
      <c r="L140" s="50"/>
      <c r="M140" s="50"/>
      <c r="N140" s="50"/>
    </row>
    <row r="141" spans="1:14" s="1" customFormat="1" x14ac:dyDescent="0.25">
      <c r="A141" s="127" t="s">
        <v>722</v>
      </c>
      <c r="B141" s="138" t="s">
        <v>596</v>
      </c>
      <c r="C141" s="53"/>
      <c r="D141" s="127" t="s">
        <v>196</v>
      </c>
      <c r="E141" s="138"/>
      <c r="F141" s="45">
        <v>0</v>
      </c>
      <c r="G141" s="45" t="s">
        <v>1271</v>
      </c>
      <c r="H141" s="50"/>
      <c r="I141" s="51"/>
      <c r="J141" s="51"/>
      <c r="K141" s="51"/>
      <c r="L141" s="50"/>
      <c r="M141" s="50"/>
      <c r="N141" s="50"/>
    </row>
    <row r="142" spans="1:14" x14ac:dyDescent="0.25">
      <c r="A142" s="127" t="s">
        <v>723</v>
      </c>
      <c r="B142" s="138" t="s">
        <v>597</v>
      </c>
      <c r="C142" s="53"/>
      <c r="D142" s="127" t="s">
        <v>196</v>
      </c>
      <c r="E142" s="138"/>
      <c r="F142" s="45">
        <v>0</v>
      </c>
      <c r="G142" s="45" t="s">
        <v>1271</v>
      </c>
      <c r="H142" s="50"/>
      <c r="L142" s="50"/>
      <c r="M142" s="50"/>
    </row>
    <row r="143" spans="1:14" x14ac:dyDescent="0.25">
      <c r="A143" s="127" t="s">
        <v>724</v>
      </c>
      <c r="B143" s="138" t="s">
        <v>153</v>
      </c>
      <c r="C143" s="53"/>
      <c r="D143" s="127" t="s">
        <v>196</v>
      </c>
      <c r="E143" s="138"/>
      <c r="F143" s="45">
        <v>0</v>
      </c>
      <c r="G143" s="45" t="s">
        <v>1271</v>
      </c>
      <c r="H143" s="50"/>
      <c r="L143" s="50"/>
      <c r="M143" s="50"/>
    </row>
    <row r="144" spans="1:14" x14ac:dyDescent="0.25">
      <c r="A144" s="127" t="s">
        <v>725</v>
      </c>
      <c r="B144" s="138" t="s">
        <v>86</v>
      </c>
      <c r="C144" s="53"/>
      <c r="D144" s="127" t="s">
        <v>196</v>
      </c>
      <c r="E144" s="138"/>
      <c r="F144" s="45">
        <v>0</v>
      </c>
      <c r="G144" s="45" t="s">
        <v>1271</v>
      </c>
      <c r="H144" s="50"/>
      <c r="L144" s="50"/>
      <c r="M144" s="50"/>
    </row>
    <row r="145" spans="1:13" x14ac:dyDescent="0.25">
      <c r="A145" s="127" t="s">
        <v>726</v>
      </c>
      <c r="B145" s="138" t="s">
        <v>83</v>
      </c>
      <c r="C145" s="53"/>
      <c r="D145" s="127" t="s">
        <v>196</v>
      </c>
      <c r="E145" s="138"/>
      <c r="F145" s="45">
        <v>0</v>
      </c>
      <c r="G145" s="45" t="s">
        <v>1271</v>
      </c>
      <c r="H145" s="50"/>
      <c r="L145" s="50"/>
      <c r="M145" s="50"/>
    </row>
    <row r="146" spans="1:13" x14ac:dyDescent="0.25">
      <c r="A146" s="127" t="s">
        <v>727</v>
      </c>
      <c r="B146" s="138" t="s">
        <v>87</v>
      </c>
      <c r="C146" s="53"/>
      <c r="D146" s="127" t="s">
        <v>196</v>
      </c>
      <c r="E146" s="138"/>
      <c r="F146" s="45">
        <v>0</v>
      </c>
      <c r="G146" s="45" t="s">
        <v>1271</v>
      </c>
      <c r="H146" s="50"/>
      <c r="L146" s="50"/>
      <c r="M146" s="50"/>
    </row>
    <row r="147" spans="1:13" x14ac:dyDescent="0.25">
      <c r="A147" s="127" t="s">
        <v>728</v>
      </c>
      <c r="B147" s="138" t="s">
        <v>152</v>
      </c>
      <c r="C147" s="53"/>
      <c r="D147" s="127" t="s">
        <v>196</v>
      </c>
      <c r="E147" s="138"/>
      <c r="F147" s="45">
        <v>0</v>
      </c>
      <c r="G147" s="45" t="s">
        <v>1271</v>
      </c>
      <c r="H147" s="50"/>
      <c r="L147" s="50"/>
      <c r="M147" s="50"/>
    </row>
    <row r="148" spans="1:13" x14ac:dyDescent="0.25">
      <c r="A148" s="127" t="s">
        <v>729</v>
      </c>
      <c r="B148" s="138" t="s">
        <v>32</v>
      </c>
      <c r="C148" s="53"/>
      <c r="D148" s="127" t="s">
        <v>196</v>
      </c>
      <c r="E148" s="138"/>
      <c r="F148" s="45">
        <v>0</v>
      </c>
      <c r="G148" s="45" t="s">
        <v>1271</v>
      </c>
      <c r="H148" s="50"/>
      <c r="L148" s="50"/>
      <c r="M148" s="50"/>
    </row>
    <row r="149" spans="1:13" x14ac:dyDescent="0.25">
      <c r="A149" s="127" t="s">
        <v>730</v>
      </c>
      <c r="B149" s="138" t="s">
        <v>84</v>
      </c>
      <c r="C149" s="53"/>
      <c r="D149" s="127" t="s">
        <v>196</v>
      </c>
      <c r="E149" s="138"/>
      <c r="F149" s="45">
        <v>0</v>
      </c>
      <c r="G149" s="45" t="s">
        <v>1271</v>
      </c>
      <c r="H149" s="50"/>
      <c r="L149" s="50"/>
      <c r="M149" s="50"/>
    </row>
    <row r="150" spans="1:13" x14ac:dyDescent="0.25">
      <c r="A150" s="127" t="s">
        <v>731</v>
      </c>
      <c r="B150" s="138" t="s">
        <v>2</v>
      </c>
      <c r="C150" s="53"/>
      <c r="D150" s="127" t="s">
        <v>196</v>
      </c>
      <c r="E150" s="138"/>
      <c r="F150" s="45">
        <v>0</v>
      </c>
      <c r="G150" s="45" t="s">
        <v>1271</v>
      </c>
      <c r="H150" s="50"/>
      <c r="L150" s="50"/>
      <c r="M150" s="50"/>
    </row>
    <row r="151" spans="1:13" x14ac:dyDescent="0.25">
      <c r="A151" s="127" t="s">
        <v>732</v>
      </c>
      <c r="B151" s="8" t="s">
        <v>1</v>
      </c>
      <c r="C151" s="53">
        <v>6800</v>
      </c>
      <c r="D151" s="51">
        <v>0</v>
      </c>
      <c r="E151" s="52"/>
      <c r="F151" s="56">
        <v>1</v>
      </c>
      <c r="G151" s="56">
        <v>0</v>
      </c>
      <c r="H151" s="50"/>
      <c r="L151" s="50"/>
      <c r="M151" s="50"/>
    </row>
    <row r="152" spans="1:13" hidden="1" outlineLevel="1" x14ac:dyDescent="0.25">
      <c r="A152" s="51" t="s">
        <v>733</v>
      </c>
      <c r="B152" s="75" t="s">
        <v>167</v>
      </c>
      <c r="E152" s="52"/>
      <c r="F152" s="45">
        <v>0</v>
      </c>
      <c r="G152" s="45" t="s">
        <v>1271</v>
      </c>
      <c r="H152" s="50"/>
      <c r="L152" s="50"/>
      <c r="M152" s="50"/>
    </row>
    <row r="153" spans="1:13" hidden="1" outlineLevel="1" x14ac:dyDescent="0.25">
      <c r="A153" s="51" t="s">
        <v>734</v>
      </c>
      <c r="B153" s="75" t="s">
        <v>167</v>
      </c>
      <c r="E153" s="52"/>
      <c r="F153" s="45">
        <v>0</v>
      </c>
      <c r="G153" s="45" t="s">
        <v>1271</v>
      </c>
      <c r="H153" s="50"/>
      <c r="L153" s="50"/>
      <c r="M153" s="50"/>
    </row>
    <row r="154" spans="1:13" hidden="1" outlineLevel="1" x14ac:dyDescent="0.25">
      <c r="A154" s="51" t="s">
        <v>735</v>
      </c>
      <c r="B154" s="75" t="s">
        <v>167</v>
      </c>
      <c r="E154" s="52"/>
      <c r="F154" s="45">
        <v>0</v>
      </c>
      <c r="G154" s="45" t="s">
        <v>1271</v>
      </c>
      <c r="H154" s="50"/>
      <c r="L154" s="50"/>
      <c r="M154" s="50"/>
    </row>
    <row r="155" spans="1:13" hidden="1" outlineLevel="1" x14ac:dyDescent="0.25">
      <c r="A155" s="51" t="s">
        <v>736</v>
      </c>
      <c r="B155" s="75" t="s">
        <v>167</v>
      </c>
      <c r="E155" s="52"/>
      <c r="F155" s="45">
        <v>0</v>
      </c>
      <c r="G155" s="45" t="s">
        <v>1271</v>
      </c>
      <c r="H155" s="50"/>
      <c r="L155" s="50"/>
      <c r="M155" s="50"/>
    </row>
    <row r="156" spans="1:13" hidden="1" outlineLevel="1" x14ac:dyDescent="0.25">
      <c r="A156" s="51" t="s">
        <v>737</v>
      </c>
      <c r="B156" s="75" t="s">
        <v>167</v>
      </c>
      <c r="E156" s="52"/>
      <c r="F156" s="45">
        <v>0</v>
      </c>
      <c r="G156" s="45" t="s">
        <v>1271</v>
      </c>
      <c r="H156" s="50"/>
      <c r="L156" s="50"/>
      <c r="M156" s="50"/>
    </row>
    <row r="157" spans="1:13" hidden="1" outlineLevel="1" x14ac:dyDescent="0.25">
      <c r="A157" s="51" t="s">
        <v>738</v>
      </c>
      <c r="B157" s="75" t="s">
        <v>167</v>
      </c>
      <c r="E157" s="52"/>
      <c r="F157" s="45">
        <v>0</v>
      </c>
      <c r="G157" s="45" t="s">
        <v>1271</v>
      </c>
      <c r="H157" s="50"/>
      <c r="L157" s="50"/>
      <c r="M157" s="50"/>
    </row>
    <row r="158" spans="1:13" hidden="1" outlineLevel="1" x14ac:dyDescent="0.25">
      <c r="A158" s="51" t="s">
        <v>739</v>
      </c>
      <c r="B158" s="75" t="s">
        <v>167</v>
      </c>
      <c r="E158" s="52"/>
      <c r="F158" s="45">
        <v>0</v>
      </c>
      <c r="G158" s="45" t="s">
        <v>1271</v>
      </c>
      <c r="H158" s="50"/>
      <c r="L158" s="50"/>
      <c r="M158" s="50"/>
    </row>
    <row r="159" spans="1:13" hidden="1" outlineLevel="1" x14ac:dyDescent="0.25">
      <c r="A159" s="51" t="s">
        <v>740</v>
      </c>
      <c r="B159" s="75" t="s">
        <v>167</v>
      </c>
      <c r="E159" s="52"/>
      <c r="F159" s="45">
        <v>0</v>
      </c>
      <c r="G159" s="45" t="s">
        <v>1271</v>
      </c>
      <c r="H159" s="50"/>
      <c r="L159" s="50"/>
      <c r="M159" s="50"/>
    </row>
    <row r="160" spans="1:13" hidden="1" outlineLevel="1" x14ac:dyDescent="0.25">
      <c r="A160" s="51" t="s">
        <v>741</v>
      </c>
      <c r="B160" s="75" t="s">
        <v>167</v>
      </c>
      <c r="C160" s="49"/>
      <c r="D160" s="49"/>
      <c r="E160" s="49"/>
      <c r="F160" s="45">
        <v>0</v>
      </c>
      <c r="G160" s="45" t="s">
        <v>1271</v>
      </c>
      <c r="H160" s="50"/>
      <c r="L160" s="50"/>
      <c r="M160" s="50"/>
    </row>
    <row r="161" spans="1:13" ht="15" customHeight="1" collapsed="1" x14ac:dyDescent="0.25">
      <c r="A161" s="57"/>
      <c r="B161" s="59" t="s">
        <v>97</v>
      </c>
      <c r="C161" s="57" t="s">
        <v>90</v>
      </c>
      <c r="D161" s="57"/>
      <c r="E161" s="44"/>
      <c r="F161" s="58" t="s">
        <v>54</v>
      </c>
      <c r="G161" s="58"/>
      <c r="H161" s="50"/>
      <c r="L161" s="50"/>
      <c r="M161" s="50"/>
    </row>
    <row r="162" spans="1:13" x14ac:dyDescent="0.25">
      <c r="A162" s="127" t="s">
        <v>742</v>
      </c>
      <c r="B162" s="50" t="s">
        <v>13</v>
      </c>
      <c r="C162" s="53">
        <v>2300</v>
      </c>
      <c r="E162" s="9"/>
      <c r="F162" s="9">
        <v>0.33823529411764708</v>
      </c>
      <c r="G162" s="7"/>
      <c r="H162" s="50"/>
      <c r="L162" s="50"/>
      <c r="M162" s="50"/>
    </row>
    <row r="163" spans="1:13" x14ac:dyDescent="0.25">
      <c r="A163" s="127" t="s">
        <v>743</v>
      </c>
      <c r="B163" s="50" t="s">
        <v>14</v>
      </c>
      <c r="C163" s="53">
        <v>4500</v>
      </c>
      <c r="E163" s="9"/>
      <c r="F163" s="9">
        <v>0.66176470588235292</v>
      </c>
      <c r="G163" s="7"/>
      <c r="H163" s="50"/>
      <c r="L163" s="50"/>
      <c r="M163" s="50"/>
    </row>
    <row r="164" spans="1:13" x14ac:dyDescent="0.25">
      <c r="A164" s="127" t="s">
        <v>744</v>
      </c>
      <c r="B164" s="50" t="s">
        <v>2</v>
      </c>
      <c r="C164" s="53">
        <v>0</v>
      </c>
      <c r="E164" s="9"/>
      <c r="F164" s="9">
        <v>0</v>
      </c>
      <c r="G164" s="7"/>
      <c r="H164" s="50"/>
      <c r="L164" s="50"/>
      <c r="M164" s="50"/>
    </row>
    <row r="165" spans="1:13" x14ac:dyDescent="0.25">
      <c r="A165" s="127" t="s">
        <v>745</v>
      </c>
      <c r="B165" s="10" t="s">
        <v>1</v>
      </c>
      <c r="C165" s="53">
        <v>6800</v>
      </c>
      <c r="D165" s="50"/>
      <c r="E165" s="9"/>
      <c r="F165" s="9">
        <v>1</v>
      </c>
      <c r="G165" s="7"/>
      <c r="H165" s="50"/>
      <c r="L165" s="50"/>
      <c r="M165" s="50"/>
    </row>
    <row r="166" spans="1:13" hidden="1" outlineLevel="1" x14ac:dyDescent="0.25">
      <c r="A166" s="51" t="s">
        <v>746</v>
      </c>
      <c r="B166" s="10"/>
      <c r="C166" s="50"/>
      <c r="D166" s="50"/>
      <c r="E166" s="9"/>
      <c r="F166" s="9"/>
      <c r="G166" s="7"/>
      <c r="H166" s="50"/>
      <c r="L166" s="50"/>
      <c r="M166" s="50"/>
    </row>
    <row r="167" spans="1:13" hidden="1" outlineLevel="1" x14ac:dyDescent="0.25">
      <c r="A167" s="51" t="s">
        <v>747</v>
      </c>
      <c r="B167" s="10"/>
      <c r="C167" s="50"/>
      <c r="D167" s="50"/>
      <c r="E167" s="9"/>
      <c r="F167" s="9"/>
      <c r="G167" s="7"/>
      <c r="H167" s="50"/>
      <c r="L167" s="50"/>
      <c r="M167" s="50"/>
    </row>
    <row r="168" spans="1:13" hidden="1" outlineLevel="1" x14ac:dyDescent="0.25">
      <c r="A168" s="51" t="s">
        <v>748</v>
      </c>
      <c r="B168" s="10"/>
      <c r="C168" s="50"/>
      <c r="D168" s="50"/>
      <c r="E168" s="9"/>
      <c r="F168" s="9"/>
      <c r="G168" s="7"/>
      <c r="H168" s="50"/>
      <c r="L168" s="50"/>
      <c r="M168" s="50"/>
    </row>
    <row r="169" spans="1:13" hidden="1" outlineLevel="1" x14ac:dyDescent="0.25">
      <c r="A169" s="51" t="s">
        <v>749</v>
      </c>
      <c r="B169" s="10"/>
      <c r="C169" s="50"/>
      <c r="D169" s="50"/>
      <c r="E169" s="9"/>
      <c r="F169" s="9"/>
      <c r="G169" s="7"/>
      <c r="H169" s="50"/>
      <c r="L169" s="50"/>
      <c r="M169" s="50"/>
    </row>
    <row r="170" spans="1:13" hidden="1" outlineLevel="1" x14ac:dyDescent="0.25">
      <c r="A170" s="51" t="s">
        <v>750</v>
      </c>
      <c r="B170" s="10"/>
      <c r="C170" s="50"/>
      <c r="D170" s="50"/>
      <c r="E170" s="9"/>
      <c r="F170" s="9"/>
      <c r="G170" s="7"/>
      <c r="H170" s="50"/>
      <c r="L170" s="50"/>
      <c r="M170" s="50"/>
    </row>
    <row r="171" spans="1:13" ht="15" customHeight="1" collapsed="1" x14ac:dyDescent="0.25">
      <c r="A171" s="57"/>
      <c r="B171" s="59" t="s">
        <v>52</v>
      </c>
      <c r="C171" s="57" t="s">
        <v>90</v>
      </c>
      <c r="D171" s="57"/>
      <c r="E171" s="44"/>
      <c r="F171" s="58" t="s">
        <v>157</v>
      </c>
      <c r="G171" s="58"/>
      <c r="H171" s="50"/>
      <c r="L171" s="50"/>
      <c r="M171" s="50"/>
    </row>
    <row r="172" spans="1:13" x14ac:dyDescent="0.25">
      <c r="A172" s="127" t="s">
        <v>751</v>
      </c>
      <c r="B172" s="52" t="s">
        <v>213</v>
      </c>
      <c r="C172" s="51">
        <v>0</v>
      </c>
      <c r="E172" s="46"/>
      <c r="F172" s="45" t="s">
        <v>1271</v>
      </c>
      <c r="G172" s="45"/>
      <c r="H172" s="50"/>
      <c r="L172" s="50"/>
      <c r="M172" s="50"/>
    </row>
    <row r="173" spans="1:13" x14ac:dyDescent="0.25">
      <c r="A173" s="127" t="s">
        <v>752</v>
      </c>
      <c r="B173" s="52" t="s">
        <v>212</v>
      </c>
      <c r="C173" s="51">
        <v>0</v>
      </c>
      <c r="E173" s="46"/>
      <c r="F173" s="45"/>
      <c r="G173" s="45"/>
      <c r="H173" s="50"/>
      <c r="L173" s="50"/>
      <c r="M173" s="50"/>
    </row>
    <row r="174" spans="1:13" x14ac:dyDescent="0.25">
      <c r="A174" s="127" t="s">
        <v>753</v>
      </c>
      <c r="B174" s="52" t="s">
        <v>149</v>
      </c>
      <c r="C174" s="51">
        <v>0</v>
      </c>
      <c r="E174" s="46"/>
      <c r="F174" s="45" t="s">
        <v>1271</v>
      </c>
      <c r="G174" s="45"/>
      <c r="H174" s="50"/>
      <c r="L174" s="50"/>
      <c r="M174" s="50"/>
    </row>
    <row r="175" spans="1:13" x14ac:dyDescent="0.25">
      <c r="A175" s="127" t="s">
        <v>754</v>
      </c>
      <c r="B175" s="52" t="s">
        <v>2</v>
      </c>
      <c r="C175" s="51">
        <v>0</v>
      </c>
      <c r="E175" s="46"/>
      <c r="F175" s="45" t="s">
        <v>1271</v>
      </c>
      <c r="G175" s="45"/>
      <c r="H175" s="50"/>
      <c r="L175" s="50"/>
      <c r="M175" s="50"/>
    </row>
    <row r="176" spans="1:13" x14ac:dyDescent="0.25">
      <c r="A176" s="127" t="s">
        <v>755</v>
      </c>
      <c r="B176" s="8" t="s">
        <v>1</v>
      </c>
      <c r="C176" s="52">
        <v>0</v>
      </c>
      <c r="E176" s="46"/>
      <c r="F176" s="46">
        <v>0</v>
      </c>
      <c r="G176" s="45"/>
      <c r="H176" s="50"/>
      <c r="L176" s="50"/>
      <c r="M176" s="50"/>
    </row>
    <row r="177" spans="1:13" hidden="1" outlineLevel="1" x14ac:dyDescent="0.25">
      <c r="A177" s="51" t="s">
        <v>756</v>
      </c>
      <c r="B177" s="76" t="s">
        <v>214</v>
      </c>
      <c r="E177" s="46"/>
      <c r="F177" s="45" t="s">
        <v>1271</v>
      </c>
      <c r="G177" s="45"/>
      <c r="H177" s="50"/>
      <c r="L177" s="50"/>
      <c r="M177" s="50"/>
    </row>
    <row r="178" spans="1:13" s="76" customFormat="1" ht="30" hidden="1" outlineLevel="1" x14ac:dyDescent="0.25">
      <c r="A178" s="51" t="s">
        <v>757</v>
      </c>
      <c r="B178" s="76" t="s">
        <v>238</v>
      </c>
      <c r="F178" s="45" t="s">
        <v>1271</v>
      </c>
      <c r="H178" s="50"/>
    </row>
    <row r="179" spans="1:13" ht="30" hidden="1" outlineLevel="1" x14ac:dyDescent="0.25">
      <c r="A179" s="51" t="s">
        <v>758</v>
      </c>
      <c r="B179" s="76" t="s">
        <v>239</v>
      </c>
      <c r="E179" s="46"/>
      <c r="F179" s="45" t="s">
        <v>1271</v>
      </c>
      <c r="G179" s="45"/>
      <c r="H179" s="50"/>
      <c r="L179" s="50"/>
      <c r="M179" s="50"/>
    </row>
    <row r="180" spans="1:13" hidden="1" outlineLevel="1" x14ac:dyDescent="0.25">
      <c r="A180" s="51" t="s">
        <v>759</v>
      </c>
      <c r="B180" s="76" t="s">
        <v>215</v>
      </c>
      <c r="E180" s="46"/>
      <c r="F180" s="45" t="s">
        <v>1271</v>
      </c>
      <c r="G180" s="45"/>
      <c r="H180" s="50"/>
      <c r="L180" s="50"/>
      <c r="M180" s="50"/>
    </row>
    <row r="181" spans="1:13" s="76" customFormat="1" ht="30" hidden="1" outlineLevel="1" x14ac:dyDescent="0.25">
      <c r="A181" s="51" t="s">
        <v>760</v>
      </c>
      <c r="B181" s="76" t="s">
        <v>240</v>
      </c>
      <c r="F181" s="45" t="s">
        <v>1271</v>
      </c>
      <c r="H181" s="50"/>
    </row>
    <row r="182" spans="1:13" ht="30" hidden="1" outlineLevel="1" x14ac:dyDescent="0.25">
      <c r="A182" s="51" t="s">
        <v>761</v>
      </c>
      <c r="B182" s="76" t="s">
        <v>241</v>
      </c>
      <c r="E182" s="46"/>
      <c r="F182" s="45" t="s">
        <v>1271</v>
      </c>
      <c r="G182" s="45"/>
      <c r="H182" s="50"/>
      <c r="L182" s="50"/>
      <c r="M182" s="50"/>
    </row>
    <row r="183" spans="1:13" hidden="1" outlineLevel="1" x14ac:dyDescent="0.25">
      <c r="A183" s="51" t="s">
        <v>762</v>
      </c>
      <c r="B183" s="76" t="s">
        <v>199</v>
      </c>
      <c r="E183" s="46"/>
      <c r="F183" s="45" t="s">
        <v>1271</v>
      </c>
      <c r="G183" s="45"/>
      <c r="H183" s="50"/>
      <c r="L183" s="50"/>
      <c r="M183" s="50"/>
    </row>
    <row r="184" spans="1:13" hidden="1" outlineLevel="1" x14ac:dyDescent="0.25">
      <c r="A184" s="51" t="s">
        <v>763</v>
      </c>
      <c r="B184" s="76" t="s">
        <v>200</v>
      </c>
      <c r="E184" s="46"/>
      <c r="F184" s="45" t="s">
        <v>1271</v>
      </c>
      <c r="G184" s="45"/>
      <c r="H184" s="50"/>
      <c r="L184" s="50"/>
      <c r="M184" s="50"/>
    </row>
    <row r="185" spans="1:13" hidden="1" outlineLevel="1" x14ac:dyDescent="0.25">
      <c r="A185" s="51" t="s">
        <v>764</v>
      </c>
      <c r="B185" s="76"/>
      <c r="E185" s="46"/>
      <c r="F185" s="45"/>
      <c r="G185" s="45"/>
      <c r="H185" s="50"/>
      <c r="L185" s="50"/>
      <c r="M185" s="50"/>
    </row>
    <row r="186" spans="1:13" hidden="1" outlineLevel="1" x14ac:dyDescent="0.25">
      <c r="A186" s="51" t="s">
        <v>765</v>
      </c>
      <c r="B186" s="76"/>
      <c r="E186" s="46"/>
      <c r="F186" s="45"/>
      <c r="G186" s="45"/>
      <c r="H186" s="50"/>
      <c r="L186" s="50"/>
      <c r="M186" s="50"/>
    </row>
    <row r="187" spans="1:13" hidden="1" outlineLevel="1" x14ac:dyDescent="0.25">
      <c r="A187" s="51" t="s">
        <v>766</v>
      </c>
      <c r="B187" s="76"/>
      <c r="E187" s="46"/>
      <c r="F187" s="45"/>
      <c r="G187" s="45"/>
      <c r="H187" s="50"/>
      <c r="L187" s="50"/>
      <c r="M187" s="50"/>
    </row>
    <row r="188" spans="1:13" hidden="1" outlineLevel="1" x14ac:dyDescent="0.25">
      <c r="A188" s="51" t="s">
        <v>767</v>
      </c>
      <c r="B188" s="75"/>
      <c r="E188" s="46"/>
      <c r="F188" s="45" t="s">
        <v>1271</v>
      </c>
      <c r="G188" s="45"/>
      <c r="H188" s="50"/>
      <c r="L188" s="50"/>
      <c r="M188" s="50"/>
    </row>
    <row r="189" spans="1:13" ht="15" customHeight="1" collapsed="1" x14ac:dyDescent="0.25">
      <c r="A189" s="57" t="s">
        <v>768</v>
      </c>
      <c r="B189" s="59" t="s">
        <v>53</v>
      </c>
      <c r="C189" s="57" t="s">
        <v>90</v>
      </c>
      <c r="D189" s="57"/>
      <c r="E189" s="44"/>
      <c r="F189" s="58" t="s">
        <v>157</v>
      </c>
      <c r="G189" s="58"/>
      <c r="H189" s="50"/>
      <c r="L189" s="50"/>
      <c r="M189" s="50"/>
    </row>
    <row r="190" spans="1:13" x14ac:dyDescent="0.25">
      <c r="A190" s="127"/>
      <c r="B190" s="52" t="s">
        <v>104</v>
      </c>
      <c r="C190" s="51">
        <v>0</v>
      </c>
      <c r="E190" s="53"/>
      <c r="F190" s="45" t="s">
        <v>1271</v>
      </c>
      <c r="G190" s="45"/>
      <c r="H190" s="50"/>
      <c r="L190" s="50"/>
      <c r="M190" s="50"/>
    </row>
    <row r="191" spans="1:13" x14ac:dyDescent="0.25">
      <c r="A191" s="127" t="s">
        <v>769</v>
      </c>
      <c r="B191" s="52" t="s">
        <v>105</v>
      </c>
      <c r="C191" s="51">
        <v>0</v>
      </c>
      <c r="E191" s="46"/>
      <c r="F191" s="45" t="s">
        <v>1271</v>
      </c>
      <c r="G191" s="46"/>
      <c r="H191" s="50"/>
      <c r="L191" s="50"/>
      <c r="M191" s="50"/>
    </row>
    <row r="192" spans="1:13" x14ac:dyDescent="0.25">
      <c r="A192" s="127" t="s">
        <v>770</v>
      </c>
      <c r="B192" s="52" t="s">
        <v>142</v>
      </c>
      <c r="C192" s="51">
        <v>0</v>
      </c>
      <c r="E192" s="46"/>
      <c r="F192" s="45" t="s">
        <v>1271</v>
      </c>
      <c r="G192" s="46"/>
      <c r="H192" s="50"/>
      <c r="L192" s="50"/>
      <c r="M192" s="50"/>
    </row>
    <row r="193" spans="1:13" x14ac:dyDescent="0.25">
      <c r="A193" s="127" t="s">
        <v>771</v>
      </c>
      <c r="B193" s="52" t="s">
        <v>131</v>
      </c>
      <c r="C193" s="51">
        <v>0</v>
      </c>
      <c r="E193" s="46"/>
      <c r="F193" s="45" t="s">
        <v>1271</v>
      </c>
      <c r="G193" s="46"/>
      <c r="H193" s="50"/>
      <c r="L193" s="50"/>
      <c r="M193" s="50"/>
    </row>
    <row r="194" spans="1:13" x14ac:dyDescent="0.25">
      <c r="A194" s="127" t="s">
        <v>772</v>
      </c>
      <c r="B194" s="52" t="s">
        <v>135</v>
      </c>
      <c r="C194" s="51">
        <v>0</v>
      </c>
      <c r="E194" s="46"/>
      <c r="F194" s="45" t="s">
        <v>1271</v>
      </c>
      <c r="G194" s="46"/>
      <c r="H194" s="50"/>
      <c r="L194" s="50"/>
      <c r="M194" s="50"/>
    </row>
    <row r="195" spans="1:13" x14ac:dyDescent="0.25">
      <c r="A195" s="127" t="s">
        <v>773</v>
      </c>
      <c r="B195" s="52" t="s">
        <v>136</v>
      </c>
      <c r="C195" s="51">
        <v>0</v>
      </c>
      <c r="E195" s="46"/>
      <c r="F195" s="45" t="s">
        <v>1271</v>
      </c>
      <c r="G195" s="46"/>
      <c r="H195" s="50"/>
      <c r="L195" s="50"/>
      <c r="M195" s="50"/>
    </row>
    <row r="196" spans="1:13" x14ac:dyDescent="0.25">
      <c r="A196" s="127" t="s">
        <v>774</v>
      </c>
      <c r="B196" s="52" t="s">
        <v>155</v>
      </c>
      <c r="C196" s="51">
        <v>0</v>
      </c>
      <c r="E196" s="46"/>
      <c r="F196" s="45" t="s">
        <v>1271</v>
      </c>
      <c r="G196" s="46"/>
      <c r="H196" s="50"/>
      <c r="L196" s="50"/>
      <c r="M196" s="50"/>
    </row>
    <row r="197" spans="1:13" x14ac:dyDescent="0.25">
      <c r="A197" s="127" t="s">
        <v>775</v>
      </c>
      <c r="B197" s="52" t="s">
        <v>137</v>
      </c>
      <c r="C197" s="51">
        <v>0</v>
      </c>
      <c r="E197" s="46"/>
      <c r="F197" s="45" t="s">
        <v>1271</v>
      </c>
      <c r="G197" s="46"/>
      <c r="H197" s="50"/>
      <c r="L197" s="50"/>
      <c r="M197" s="50"/>
    </row>
    <row r="198" spans="1:13" x14ac:dyDescent="0.25">
      <c r="A198" s="127" t="s">
        <v>776</v>
      </c>
      <c r="B198" s="52" t="s">
        <v>138</v>
      </c>
      <c r="C198" s="51">
        <v>0</v>
      </c>
      <c r="E198" s="46"/>
      <c r="F198" s="45" t="s">
        <v>1271</v>
      </c>
      <c r="G198" s="46"/>
      <c r="H198" s="50"/>
      <c r="L198" s="50"/>
      <c r="M198" s="50"/>
    </row>
    <row r="199" spans="1:13" x14ac:dyDescent="0.25">
      <c r="A199" s="127" t="s">
        <v>777</v>
      </c>
      <c r="B199" s="52" t="s">
        <v>139</v>
      </c>
      <c r="C199" s="51">
        <v>0</v>
      </c>
      <c r="E199" s="46"/>
      <c r="F199" s="45" t="s">
        <v>1271</v>
      </c>
      <c r="G199" s="46"/>
      <c r="H199" s="50"/>
      <c r="L199" s="50"/>
      <c r="M199" s="50"/>
    </row>
    <row r="200" spans="1:13" x14ac:dyDescent="0.25">
      <c r="A200" s="127" t="s">
        <v>778</v>
      </c>
      <c r="B200" s="52" t="s">
        <v>140</v>
      </c>
      <c r="C200" s="51">
        <v>0</v>
      </c>
      <c r="E200" s="46"/>
      <c r="F200" s="45" t="s">
        <v>1271</v>
      </c>
      <c r="G200" s="46"/>
      <c r="H200" s="50"/>
      <c r="L200" s="50"/>
      <c r="M200" s="50"/>
    </row>
    <row r="201" spans="1:13" x14ac:dyDescent="0.25">
      <c r="A201" s="127" t="s">
        <v>779</v>
      </c>
      <c r="B201" s="52" t="s">
        <v>143</v>
      </c>
      <c r="C201" s="51">
        <v>0</v>
      </c>
      <c r="E201" s="46"/>
      <c r="F201" s="45" t="s">
        <v>1271</v>
      </c>
      <c r="G201" s="46"/>
      <c r="H201" s="50"/>
      <c r="L201" s="50"/>
      <c r="M201" s="50"/>
    </row>
    <row r="202" spans="1:13" x14ac:dyDescent="0.25">
      <c r="A202" s="127" t="s">
        <v>780</v>
      </c>
      <c r="B202" s="52" t="s">
        <v>141</v>
      </c>
      <c r="C202" s="51">
        <v>0</v>
      </c>
      <c r="E202" s="46"/>
      <c r="F202" s="45" t="s">
        <v>1271</v>
      </c>
      <c r="G202" s="46"/>
      <c r="H202" s="50"/>
      <c r="L202" s="50"/>
      <c r="M202" s="50"/>
    </row>
    <row r="203" spans="1:13" x14ac:dyDescent="0.25">
      <c r="A203" s="127" t="s">
        <v>781</v>
      </c>
      <c r="B203" s="52" t="s">
        <v>2</v>
      </c>
      <c r="C203" s="51">
        <v>0</v>
      </c>
      <c r="E203" s="46"/>
      <c r="F203" s="45" t="s">
        <v>1271</v>
      </c>
      <c r="G203" s="46"/>
      <c r="H203" s="50"/>
      <c r="L203" s="50"/>
      <c r="M203" s="50"/>
    </row>
    <row r="204" spans="1:13" x14ac:dyDescent="0.25">
      <c r="A204" s="127" t="s">
        <v>782</v>
      </c>
      <c r="B204" s="54" t="s">
        <v>216</v>
      </c>
      <c r="C204" s="51">
        <v>0</v>
      </c>
      <c r="E204" s="46"/>
      <c r="F204" s="45"/>
      <c r="G204" s="46"/>
      <c r="H204" s="50"/>
      <c r="L204" s="50"/>
      <c r="M204" s="50"/>
    </row>
    <row r="205" spans="1:13" x14ac:dyDescent="0.25">
      <c r="A205" s="127" t="s">
        <v>783</v>
      </c>
      <c r="B205" s="8" t="s">
        <v>1</v>
      </c>
      <c r="C205" s="52">
        <v>0</v>
      </c>
      <c r="D205" s="52"/>
      <c r="E205" s="46"/>
      <c r="F205" s="46">
        <v>0</v>
      </c>
      <c r="G205" s="46"/>
      <c r="H205" s="50"/>
      <c r="L205" s="50"/>
      <c r="M205" s="50"/>
    </row>
    <row r="206" spans="1:13" hidden="1" outlineLevel="1" x14ac:dyDescent="0.25">
      <c r="A206" s="51" t="s">
        <v>784</v>
      </c>
      <c r="B206" s="75" t="s">
        <v>167</v>
      </c>
      <c r="E206" s="46"/>
      <c r="F206" s="45" t="s">
        <v>1271</v>
      </c>
      <c r="G206" s="46"/>
      <c r="H206" s="50"/>
      <c r="L206" s="50"/>
      <c r="M206" s="50"/>
    </row>
    <row r="207" spans="1:13" hidden="1" outlineLevel="1" x14ac:dyDescent="0.25">
      <c r="A207" s="51" t="s">
        <v>785</v>
      </c>
      <c r="B207" s="75" t="s">
        <v>167</v>
      </c>
      <c r="E207" s="46"/>
      <c r="F207" s="45" t="s">
        <v>1271</v>
      </c>
      <c r="G207" s="46"/>
      <c r="H207" s="50"/>
      <c r="L207" s="50"/>
      <c r="M207" s="50"/>
    </row>
    <row r="208" spans="1:13" hidden="1" outlineLevel="1" x14ac:dyDescent="0.25">
      <c r="A208" s="51" t="s">
        <v>786</v>
      </c>
      <c r="B208" s="75" t="s">
        <v>167</v>
      </c>
      <c r="E208" s="46"/>
      <c r="F208" s="45" t="s">
        <v>1271</v>
      </c>
      <c r="G208" s="46"/>
      <c r="H208" s="50"/>
      <c r="L208" s="50"/>
      <c r="M208" s="50"/>
    </row>
    <row r="209" spans="1:13" hidden="1" outlineLevel="1" x14ac:dyDescent="0.25">
      <c r="A209" s="51" t="s">
        <v>787</v>
      </c>
      <c r="B209" s="75" t="s">
        <v>167</v>
      </c>
      <c r="E209" s="46"/>
      <c r="F209" s="45" t="s">
        <v>1271</v>
      </c>
      <c r="G209" s="46"/>
      <c r="H209" s="50"/>
      <c r="L209" s="50"/>
      <c r="M209" s="50"/>
    </row>
    <row r="210" spans="1:13" hidden="1" outlineLevel="1" x14ac:dyDescent="0.25">
      <c r="A210" s="51" t="s">
        <v>788</v>
      </c>
      <c r="B210" s="75" t="s">
        <v>167</v>
      </c>
      <c r="E210" s="46"/>
      <c r="F210" s="45" t="s">
        <v>1271</v>
      </c>
      <c r="G210" s="46"/>
      <c r="H210" s="50"/>
      <c r="L210" s="50"/>
      <c r="M210" s="50"/>
    </row>
    <row r="211" spans="1:13" hidden="1" outlineLevel="1" x14ac:dyDescent="0.25">
      <c r="A211" s="51" t="s">
        <v>789</v>
      </c>
      <c r="B211" s="75" t="s">
        <v>167</v>
      </c>
      <c r="E211" s="46"/>
      <c r="F211" s="45" t="s">
        <v>1271</v>
      </c>
      <c r="G211" s="46"/>
      <c r="H211" s="50"/>
      <c r="L211" s="50"/>
      <c r="M211" s="50"/>
    </row>
    <row r="212" spans="1:13" hidden="1" outlineLevel="1" x14ac:dyDescent="0.25">
      <c r="A212" s="51" t="s">
        <v>790</v>
      </c>
      <c r="B212" s="75" t="s">
        <v>167</v>
      </c>
      <c r="E212" s="46"/>
      <c r="F212" s="45" t="s">
        <v>1271</v>
      </c>
      <c r="G212" s="46"/>
      <c r="H212" s="50"/>
      <c r="L212" s="50"/>
      <c r="M212" s="50"/>
    </row>
    <row r="213" spans="1:13" ht="15" customHeight="1" collapsed="1" x14ac:dyDescent="0.25">
      <c r="A213" s="57" t="s">
        <v>791</v>
      </c>
      <c r="B213" s="59" t="s">
        <v>175</v>
      </c>
      <c r="C213" s="57" t="s">
        <v>90</v>
      </c>
      <c r="D213" s="57"/>
      <c r="E213" s="44"/>
      <c r="F213" s="58" t="s">
        <v>156</v>
      </c>
      <c r="G213" s="58" t="s">
        <v>54</v>
      </c>
      <c r="H213" s="50"/>
      <c r="L213" s="50"/>
      <c r="M213" s="50"/>
    </row>
    <row r="214" spans="1:13" x14ac:dyDescent="0.25">
      <c r="A214" s="127"/>
      <c r="B214" s="7" t="s">
        <v>177</v>
      </c>
      <c r="C214" s="51">
        <v>0</v>
      </c>
      <c r="E214" s="9"/>
      <c r="F214" s="45" t="s">
        <v>1271</v>
      </c>
      <c r="G214" s="45" t="s">
        <v>1271</v>
      </c>
      <c r="H214" s="50"/>
      <c r="L214" s="50"/>
      <c r="M214" s="50"/>
    </row>
    <row r="215" spans="1:13" x14ac:dyDescent="0.25">
      <c r="A215" s="127" t="s">
        <v>792</v>
      </c>
      <c r="B215" s="7" t="s">
        <v>176</v>
      </c>
      <c r="C215" s="51">
        <v>0</v>
      </c>
      <c r="E215" s="9"/>
      <c r="F215" s="45" t="s">
        <v>1271</v>
      </c>
      <c r="G215" s="45" t="s">
        <v>1271</v>
      </c>
      <c r="H215" s="50"/>
      <c r="L215" s="50"/>
      <c r="M215" s="50"/>
    </row>
    <row r="216" spans="1:13" x14ac:dyDescent="0.25">
      <c r="A216" s="127" t="s">
        <v>793</v>
      </c>
      <c r="B216" s="7" t="s">
        <v>2</v>
      </c>
      <c r="C216" s="51">
        <v>0</v>
      </c>
      <c r="E216" s="9"/>
      <c r="F216" s="45" t="s">
        <v>1271</v>
      </c>
      <c r="G216" s="45" t="s">
        <v>1271</v>
      </c>
      <c r="H216" s="50"/>
      <c r="L216" s="50"/>
      <c r="M216" s="50"/>
    </row>
    <row r="217" spans="1:13" x14ac:dyDescent="0.25">
      <c r="A217" s="127" t="s">
        <v>794</v>
      </c>
      <c r="B217" s="8" t="s">
        <v>1</v>
      </c>
      <c r="C217" s="51">
        <v>0</v>
      </c>
      <c r="E217" s="9"/>
      <c r="F217" s="56">
        <v>0</v>
      </c>
      <c r="G217" s="56">
        <v>0</v>
      </c>
      <c r="H217" s="50"/>
      <c r="L217" s="50"/>
      <c r="M217" s="50"/>
    </row>
    <row r="218" spans="1:13" hidden="1" outlineLevel="1" x14ac:dyDescent="0.25">
      <c r="A218" s="51" t="s">
        <v>795</v>
      </c>
      <c r="B218" s="75" t="s">
        <v>167</v>
      </c>
      <c r="E218" s="9"/>
      <c r="F218" s="45" t="s">
        <v>1271</v>
      </c>
      <c r="G218" s="45" t="s">
        <v>1271</v>
      </c>
      <c r="H218" s="50"/>
      <c r="L218" s="50"/>
      <c r="M218" s="50"/>
    </row>
    <row r="219" spans="1:13" hidden="1" outlineLevel="1" x14ac:dyDescent="0.25">
      <c r="A219" s="51" t="s">
        <v>796</v>
      </c>
      <c r="B219" s="75" t="s">
        <v>167</v>
      </c>
      <c r="E219" s="9"/>
      <c r="F219" s="45" t="s">
        <v>1271</v>
      </c>
      <c r="G219" s="45" t="s">
        <v>1271</v>
      </c>
      <c r="H219" s="50"/>
      <c r="L219" s="50"/>
      <c r="M219" s="50"/>
    </row>
    <row r="220" spans="1:13" hidden="1" outlineLevel="1" x14ac:dyDescent="0.25">
      <c r="A220" s="51" t="s">
        <v>797</v>
      </c>
      <c r="B220" s="75" t="s">
        <v>167</v>
      </c>
      <c r="E220" s="9"/>
      <c r="F220" s="45" t="s">
        <v>1271</v>
      </c>
      <c r="G220" s="45" t="s">
        <v>1271</v>
      </c>
      <c r="H220" s="50"/>
      <c r="L220" s="50"/>
      <c r="M220" s="50"/>
    </row>
    <row r="221" spans="1:13" hidden="1" outlineLevel="1" x14ac:dyDescent="0.25">
      <c r="A221" s="51" t="s">
        <v>798</v>
      </c>
      <c r="B221" s="75" t="s">
        <v>167</v>
      </c>
      <c r="E221" s="9"/>
      <c r="F221" s="45" t="s">
        <v>1271</v>
      </c>
      <c r="G221" s="45" t="s">
        <v>1271</v>
      </c>
      <c r="H221" s="50"/>
      <c r="L221" s="50"/>
      <c r="M221" s="50"/>
    </row>
    <row r="222" spans="1:13" hidden="1" outlineLevel="1" x14ac:dyDescent="0.25">
      <c r="A222" s="51" t="s">
        <v>799</v>
      </c>
      <c r="B222" s="75" t="s">
        <v>167</v>
      </c>
      <c r="E222" s="9"/>
      <c r="F222" s="45" t="s">
        <v>1271</v>
      </c>
      <c r="G222" s="45" t="s">
        <v>1271</v>
      </c>
      <c r="H222" s="50"/>
      <c r="L222" s="50"/>
      <c r="M222" s="50"/>
    </row>
    <row r="223" spans="1:13" hidden="1" outlineLevel="1" x14ac:dyDescent="0.25">
      <c r="A223" s="51" t="s">
        <v>800</v>
      </c>
      <c r="B223" s="75" t="s">
        <v>167</v>
      </c>
      <c r="E223" s="52"/>
      <c r="F223" s="45" t="s">
        <v>1271</v>
      </c>
      <c r="G223" s="45" t="s">
        <v>1271</v>
      </c>
      <c r="H223" s="50"/>
      <c r="L223" s="50"/>
      <c r="M223" s="50"/>
    </row>
    <row r="224" spans="1:13" hidden="1" outlineLevel="1" x14ac:dyDescent="0.25">
      <c r="A224" s="51" t="s">
        <v>801</v>
      </c>
      <c r="B224" s="75" t="s">
        <v>167</v>
      </c>
      <c r="E224" s="9"/>
      <c r="F224" s="45" t="s">
        <v>1271</v>
      </c>
      <c r="G224" s="45" t="s">
        <v>1271</v>
      </c>
      <c r="H224" s="50"/>
      <c r="L224" s="50"/>
      <c r="M224" s="50"/>
    </row>
    <row r="225" spans="1:14" ht="15" customHeight="1" collapsed="1" x14ac:dyDescent="0.25">
      <c r="A225" s="57" t="s">
        <v>802</v>
      </c>
      <c r="B225" s="59" t="s">
        <v>56</v>
      </c>
      <c r="C225" s="57"/>
      <c r="D225" s="57"/>
      <c r="E225" s="44"/>
      <c r="F225" s="58"/>
      <c r="G225" s="58"/>
      <c r="H225" s="50"/>
      <c r="L225" s="50"/>
      <c r="M225" s="50"/>
    </row>
    <row r="226" spans="1:14" x14ac:dyDescent="0.25">
      <c r="A226" s="127"/>
      <c r="B226" s="52" t="s">
        <v>36</v>
      </c>
      <c r="C226" s="51" t="s">
        <v>592</v>
      </c>
      <c r="H226" s="50"/>
      <c r="L226" s="50"/>
      <c r="M226" s="50"/>
    </row>
    <row r="227" spans="1:14" ht="15" customHeight="1" x14ac:dyDescent="0.25">
      <c r="A227" s="57" t="s">
        <v>803</v>
      </c>
      <c r="B227" s="59" t="s">
        <v>311</v>
      </c>
      <c r="C227" s="57"/>
      <c r="D227" s="57"/>
      <c r="E227" s="44"/>
      <c r="F227" s="58"/>
      <c r="G227" s="58"/>
      <c r="H227" s="50"/>
      <c r="L227" s="50"/>
      <c r="M227" s="50"/>
    </row>
    <row r="228" spans="1:14" x14ac:dyDescent="0.25">
      <c r="A228" s="127"/>
      <c r="B228" s="127" t="s">
        <v>351</v>
      </c>
      <c r="C228" s="127">
        <v>0</v>
      </c>
      <c r="E228" s="52"/>
      <c r="H228" s="50"/>
      <c r="L228" s="50"/>
      <c r="M228" s="50"/>
    </row>
    <row r="229" spans="1:14" x14ac:dyDescent="0.25">
      <c r="A229" s="127" t="s">
        <v>804</v>
      </c>
      <c r="B229" s="132" t="s">
        <v>316</v>
      </c>
      <c r="C229" s="127" t="s">
        <v>196</v>
      </c>
      <c r="E229" s="52"/>
      <c r="H229" s="50"/>
      <c r="L229" s="50"/>
      <c r="M229" s="50"/>
    </row>
    <row r="230" spans="1:14" x14ac:dyDescent="0.25">
      <c r="A230" s="127" t="s">
        <v>805</v>
      </c>
      <c r="B230" s="132" t="s">
        <v>317</v>
      </c>
      <c r="C230" s="127" t="s">
        <v>196</v>
      </c>
      <c r="E230" s="52"/>
      <c r="H230" s="50"/>
      <c r="L230" s="50"/>
      <c r="M230" s="50"/>
    </row>
    <row r="231" spans="1:14" hidden="1" outlineLevel="1" x14ac:dyDescent="0.25">
      <c r="A231" s="127" t="s">
        <v>806</v>
      </c>
      <c r="B231" s="128" t="s">
        <v>354</v>
      </c>
      <c r="C231" s="52"/>
      <c r="D231" s="52"/>
      <c r="E231" s="52"/>
      <c r="H231" s="50"/>
      <c r="L231" s="50"/>
      <c r="M231" s="50"/>
    </row>
    <row r="232" spans="1:14" hidden="1" outlineLevel="1" x14ac:dyDescent="0.25">
      <c r="A232" s="127" t="s">
        <v>807</v>
      </c>
      <c r="B232" s="128" t="s">
        <v>352</v>
      </c>
      <c r="C232" s="52"/>
      <c r="D232" s="52"/>
      <c r="E232" s="52"/>
      <c r="H232" s="50"/>
      <c r="L232" s="50"/>
      <c r="M232" s="50"/>
    </row>
    <row r="233" spans="1:14" hidden="1" outlineLevel="1" x14ac:dyDescent="0.25">
      <c r="A233" s="127" t="s">
        <v>808</v>
      </c>
      <c r="B233" s="128" t="s">
        <v>355</v>
      </c>
      <c r="C233" s="52"/>
      <c r="D233" s="52"/>
      <c r="E233" s="52"/>
      <c r="H233" s="50"/>
      <c r="L233" s="50"/>
      <c r="M233" s="50"/>
    </row>
    <row r="234" spans="1:14" hidden="1" outlineLevel="1" x14ac:dyDescent="0.25">
      <c r="A234" s="127" t="s">
        <v>809</v>
      </c>
      <c r="B234" s="127"/>
      <c r="C234" s="52"/>
      <c r="D234" s="52"/>
      <c r="E234" s="52"/>
      <c r="H234" s="50"/>
      <c r="L234" s="50"/>
      <c r="M234" s="50"/>
    </row>
    <row r="235" spans="1:14" hidden="1" outlineLevel="1" x14ac:dyDescent="0.25">
      <c r="A235" s="127" t="s">
        <v>810</v>
      </c>
      <c r="B235" s="127"/>
      <c r="C235" s="52"/>
      <c r="D235" s="52"/>
      <c r="E235" s="52"/>
      <c r="H235" s="50"/>
      <c r="L235" s="50"/>
      <c r="M235" s="50"/>
    </row>
    <row r="236" spans="1:14" hidden="1" outlineLevel="1" x14ac:dyDescent="0.25">
      <c r="A236" s="127" t="s">
        <v>811</v>
      </c>
      <c r="B236" s="127"/>
      <c r="D236" s="48"/>
      <c r="E236" s="48"/>
      <c r="F236" s="48"/>
      <c r="G236" s="48"/>
      <c r="H236" s="50"/>
      <c r="K236" s="71"/>
      <c r="L236" s="71"/>
      <c r="M236" s="71"/>
      <c r="N236" s="71"/>
    </row>
    <row r="237" spans="1:14" hidden="1" outlineLevel="1" x14ac:dyDescent="0.25">
      <c r="A237" s="127" t="s">
        <v>812</v>
      </c>
      <c r="B237" s="127"/>
      <c r="C237" s="127"/>
      <c r="D237" s="121"/>
      <c r="E237" s="121"/>
      <c r="F237" s="121"/>
      <c r="G237" s="121"/>
      <c r="H237" s="50"/>
      <c r="I237" s="127"/>
      <c r="J237" s="127"/>
      <c r="K237" s="71"/>
      <c r="L237" s="71"/>
      <c r="M237" s="71"/>
      <c r="N237" s="71"/>
    </row>
    <row r="238" spans="1:14" hidden="1" outlineLevel="1" x14ac:dyDescent="0.25">
      <c r="A238" s="127" t="s">
        <v>813</v>
      </c>
      <c r="B238" s="127"/>
      <c r="C238" s="127"/>
      <c r="D238" s="121"/>
      <c r="E238" s="121"/>
      <c r="F238" s="121"/>
      <c r="G238" s="121"/>
      <c r="H238" s="50"/>
      <c r="I238" s="127"/>
      <c r="J238" s="127"/>
      <c r="K238" s="71"/>
      <c r="L238" s="71"/>
      <c r="M238" s="71"/>
      <c r="N238" s="71"/>
    </row>
    <row r="239" spans="1:14" hidden="1" outlineLevel="1" x14ac:dyDescent="0.25">
      <c r="A239" s="127" t="s">
        <v>814</v>
      </c>
      <c r="B239" s="127"/>
      <c r="C239" s="127"/>
      <c r="D239" s="121"/>
      <c r="E239" s="121"/>
      <c r="F239" s="121"/>
      <c r="G239" s="121"/>
      <c r="H239" s="50"/>
      <c r="I239" s="127"/>
      <c r="J239" s="127"/>
      <c r="K239" s="71"/>
      <c r="L239" s="71"/>
      <c r="M239" s="71"/>
      <c r="N239" s="71"/>
    </row>
    <row r="240" spans="1:14" hidden="1" outlineLevel="1" x14ac:dyDescent="0.25">
      <c r="A240" s="127" t="s">
        <v>815</v>
      </c>
      <c r="B240" s="127"/>
      <c r="C240" s="127"/>
      <c r="D240" s="121"/>
      <c r="E240" s="121"/>
      <c r="F240" s="121"/>
      <c r="G240" s="121"/>
      <c r="H240" s="50"/>
      <c r="I240" s="127"/>
      <c r="J240" s="127"/>
      <c r="K240" s="71"/>
      <c r="L240" s="71"/>
      <c r="M240" s="71"/>
      <c r="N240" s="71"/>
    </row>
    <row r="241" spans="1:14" hidden="1" outlineLevel="1" x14ac:dyDescent="0.25">
      <c r="A241" s="127" t="s">
        <v>816</v>
      </c>
      <c r="B241" s="127"/>
      <c r="C241" s="127"/>
      <c r="D241" s="121"/>
      <c r="E241" s="121"/>
      <c r="F241" s="121"/>
      <c r="G241" s="121"/>
      <c r="H241" s="50"/>
      <c r="I241" s="127"/>
      <c r="J241" s="127"/>
      <c r="K241" s="71"/>
      <c r="L241" s="71"/>
      <c r="M241" s="71"/>
      <c r="N241" s="71"/>
    </row>
    <row r="242" spans="1:14" hidden="1" outlineLevel="1" x14ac:dyDescent="0.25">
      <c r="A242" s="127" t="s">
        <v>817</v>
      </c>
      <c r="B242" s="127"/>
      <c r="C242" s="127"/>
      <c r="D242" s="121"/>
      <c r="E242" s="121"/>
      <c r="F242" s="121"/>
      <c r="G242" s="121"/>
      <c r="H242" s="50"/>
      <c r="I242" s="127"/>
      <c r="J242" s="127"/>
      <c r="K242" s="71"/>
      <c r="L242" s="71"/>
      <c r="M242" s="71"/>
      <c r="N242" s="71"/>
    </row>
    <row r="243" spans="1:14" hidden="1" outlineLevel="1" x14ac:dyDescent="0.25">
      <c r="A243" s="127" t="s">
        <v>818</v>
      </c>
      <c r="B243" s="127"/>
      <c r="C243" s="127"/>
      <c r="D243" s="121"/>
      <c r="E243" s="121"/>
      <c r="F243" s="121"/>
      <c r="G243" s="121"/>
      <c r="H243" s="50"/>
      <c r="I243" s="127"/>
      <c r="J243" s="127"/>
      <c r="K243" s="71"/>
      <c r="L243" s="71"/>
      <c r="M243" s="71"/>
      <c r="N243" s="71"/>
    </row>
    <row r="244" spans="1:14" hidden="1" outlineLevel="1" x14ac:dyDescent="0.25">
      <c r="A244" s="127" t="s">
        <v>819</v>
      </c>
      <c r="B244" s="127"/>
      <c r="C244" s="127"/>
      <c r="D244" s="121"/>
      <c r="E244" s="121"/>
      <c r="F244" s="121"/>
      <c r="G244" s="121"/>
      <c r="H244" s="50"/>
      <c r="I244" s="127"/>
      <c r="J244" s="127"/>
      <c r="K244" s="71"/>
      <c r="L244" s="71"/>
      <c r="M244" s="71"/>
      <c r="N244" s="71"/>
    </row>
    <row r="245" spans="1:14" hidden="1" outlineLevel="1" x14ac:dyDescent="0.25">
      <c r="A245" s="127" t="s">
        <v>820</v>
      </c>
      <c r="B245" s="127"/>
      <c r="C245" s="127"/>
      <c r="D245" s="121"/>
      <c r="E245" s="121"/>
      <c r="F245" s="121"/>
      <c r="G245" s="121"/>
      <c r="H245" s="50"/>
      <c r="I245" s="127"/>
      <c r="J245" s="127"/>
      <c r="K245" s="71"/>
      <c r="L245" s="71"/>
      <c r="M245" s="71"/>
      <c r="N245" s="71"/>
    </row>
    <row r="246" spans="1:14" hidden="1" outlineLevel="1" x14ac:dyDescent="0.25">
      <c r="A246" s="127" t="s">
        <v>821</v>
      </c>
      <c r="B246" s="127"/>
      <c r="C246" s="127"/>
      <c r="D246" s="121"/>
      <c r="E246" s="121"/>
      <c r="F246" s="121"/>
      <c r="G246" s="121"/>
      <c r="H246" s="50"/>
      <c r="I246" s="127"/>
      <c r="J246" s="127"/>
      <c r="K246" s="71"/>
      <c r="L246" s="71"/>
      <c r="M246" s="71"/>
      <c r="N246" s="71"/>
    </row>
    <row r="247" spans="1:14" hidden="1" outlineLevel="1" x14ac:dyDescent="0.25">
      <c r="A247" s="127" t="s">
        <v>822</v>
      </c>
      <c r="B247" s="127"/>
      <c r="C247" s="127"/>
      <c r="D247" s="121"/>
      <c r="E247" s="121"/>
      <c r="F247" s="121"/>
      <c r="G247" s="121"/>
      <c r="H247" s="50"/>
      <c r="I247" s="127"/>
      <c r="J247" s="127"/>
      <c r="K247" s="71"/>
      <c r="L247" s="71"/>
      <c r="M247" s="71"/>
      <c r="N247" s="71"/>
    </row>
    <row r="248" spans="1:14" hidden="1" outlineLevel="1" x14ac:dyDescent="0.25">
      <c r="A248" s="127" t="s">
        <v>823</v>
      </c>
      <c r="B248" s="127"/>
      <c r="C248" s="127"/>
      <c r="D248" s="121"/>
      <c r="E248" s="121"/>
      <c r="F248" s="121"/>
      <c r="G248" s="121"/>
      <c r="H248" s="50"/>
      <c r="I248" s="127"/>
      <c r="J248" s="127"/>
      <c r="K248" s="71"/>
      <c r="L248" s="71"/>
      <c r="M248" s="71"/>
      <c r="N248" s="71"/>
    </row>
    <row r="249" spans="1:14" hidden="1" outlineLevel="1" x14ac:dyDescent="0.25">
      <c r="A249" s="127" t="s">
        <v>824</v>
      </c>
      <c r="B249" s="127"/>
      <c r="C249" s="127"/>
      <c r="D249" s="121"/>
      <c r="E249" s="121"/>
      <c r="F249" s="121"/>
      <c r="G249" s="121"/>
      <c r="H249" s="50"/>
      <c r="I249" s="127"/>
      <c r="J249" s="127"/>
      <c r="K249" s="71"/>
      <c r="L249" s="71"/>
      <c r="M249" s="71"/>
      <c r="N249" s="71"/>
    </row>
    <row r="250" spans="1:14" hidden="1" outlineLevel="1" x14ac:dyDescent="0.25">
      <c r="A250" s="127" t="s">
        <v>825</v>
      </c>
      <c r="B250" s="127"/>
      <c r="C250" s="127"/>
      <c r="D250" s="121"/>
      <c r="E250" s="121"/>
      <c r="F250" s="121"/>
      <c r="G250" s="121"/>
      <c r="H250" s="50"/>
      <c r="I250" s="127"/>
      <c r="J250" s="127"/>
      <c r="K250" s="71"/>
      <c r="L250" s="71"/>
      <c r="M250" s="71"/>
      <c r="N250" s="71"/>
    </row>
    <row r="251" spans="1:14" hidden="1" outlineLevel="1" x14ac:dyDescent="0.25">
      <c r="A251" s="127" t="s">
        <v>826</v>
      </c>
      <c r="B251" s="127"/>
      <c r="C251" s="127"/>
      <c r="D251" s="121"/>
      <c r="E251" s="121"/>
      <c r="F251" s="121"/>
      <c r="G251" s="121"/>
      <c r="H251" s="50"/>
      <c r="I251" s="127"/>
      <c r="J251" s="127"/>
      <c r="K251" s="71"/>
      <c r="L251" s="71"/>
      <c r="M251" s="71"/>
      <c r="N251" s="71"/>
    </row>
    <row r="252" spans="1:14" hidden="1" outlineLevel="1" x14ac:dyDescent="0.25">
      <c r="A252" s="127" t="s">
        <v>827</v>
      </c>
      <c r="B252" s="127"/>
      <c r="C252" s="127"/>
      <c r="D252" s="121"/>
      <c r="E252" s="121"/>
      <c r="F252" s="121"/>
      <c r="G252" s="121"/>
      <c r="H252" s="50"/>
      <c r="I252" s="127"/>
      <c r="J252" s="127"/>
      <c r="K252" s="71"/>
      <c r="L252" s="71"/>
      <c r="M252" s="71"/>
      <c r="N252" s="71"/>
    </row>
    <row r="253" spans="1:14" hidden="1" outlineLevel="1" x14ac:dyDescent="0.25">
      <c r="A253" s="127" t="s">
        <v>828</v>
      </c>
      <c r="B253" s="127"/>
      <c r="C253" s="127"/>
      <c r="D253" s="121"/>
      <c r="E253" s="121"/>
      <c r="F253" s="121"/>
      <c r="G253" s="121"/>
      <c r="H253" s="50"/>
      <c r="I253" s="127"/>
      <c r="J253" s="127"/>
      <c r="K253" s="71"/>
      <c r="L253" s="71"/>
      <c r="M253" s="71"/>
      <c r="N253" s="71"/>
    </row>
    <row r="254" spans="1:14" hidden="1" outlineLevel="1" x14ac:dyDescent="0.25">
      <c r="A254" s="127" t="s">
        <v>829</v>
      </c>
      <c r="B254" s="127"/>
      <c r="C254" s="127"/>
      <c r="D254" s="121"/>
      <c r="E254" s="121"/>
      <c r="F254" s="121"/>
      <c r="G254" s="121"/>
      <c r="H254" s="50"/>
      <c r="I254" s="127"/>
      <c r="J254" s="127"/>
      <c r="K254" s="71"/>
      <c r="L254" s="71"/>
      <c r="M254" s="71"/>
      <c r="N254" s="71"/>
    </row>
    <row r="255" spans="1:14" hidden="1" outlineLevel="1" x14ac:dyDescent="0.25">
      <c r="A255" s="127" t="s">
        <v>830</v>
      </c>
      <c r="B255" s="127"/>
      <c r="C255" s="127"/>
      <c r="D255" s="121"/>
      <c r="E255" s="121"/>
      <c r="F255" s="121"/>
      <c r="G255" s="121"/>
      <c r="H255" s="50"/>
      <c r="I255" s="127"/>
      <c r="J255" s="127"/>
      <c r="K255" s="71"/>
      <c r="L255" s="71"/>
      <c r="M255" s="71"/>
      <c r="N255" s="71"/>
    </row>
    <row r="256" spans="1:14" hidden="1" outlineLevel="1" x14ac:dyDescent="0.25">
      <c r="A256" s="127" t="s">
        <v>831</v>
      </c>
      <c r="B256" s="127"/>
      <c r="C256" s="127"/>
      <c r="D256" s="121"/>
      <c r="E256" s="121"/>
      <c r="F256" s="121"/>
      <c r="G256" s="121"/>
      <c r="H256" s="50"/>
      <c r="I256" s="127"/>
      <c r="J256" s="127"/>
      <c r="K256" s="71"/>
      <c r="L256" s="71"/>
      <c r="M256" s="71"/>
      <c r="N256" s="71"/>
    </row>
    <row r="257" spans="1:14" hidden="1" outlineLevel="1" x14ac:dyDescent="0.25">
      <c r="A257" s="127" t="s">
        <v>832</v>
      </c>
      <c r="B257" s="127"/>
      <c r="C257" s="127"/>
      <c r="D257" s="121"/>
      <c r="E257" s="121"/>
      <c r="F257" s="121"/>
      <c r="G257" s="121"/>
      <c r="H257" s="50"/>
      <c r="I257" s="127"/>
      <c r="J257" s="127"/>
      <c r="K257" s="71"/>
      <c r="L257" s="71"/>
      <c r="M257" s="71"/>
      <c r="N257" s="71"/>
    </row>
    <row r="258" spans="1:14" hidden="1" outlineLevel="1" x14ac:dyDescent="0.25">
      <c r="A258" s="127" t="s">
        <v>833</v>
      </c>
      <c r="B258" s="127"/>
      <c r="C258" s="127"/>
      <c r="D258" s="121"/>
      <c r="E258" s="121"/>
      <c r="F258" s="121"/>
      <c r="G258" s="121"/>
      <c r="H258" s="50"/>
      <c r="I258" s="127"/>
      <c r="J258" s="127"/>
      <c r="K258" s="71"/>
      <c r="L258" s="71"/>
      <c r="M258" s="71"/>
      <c r="N258" s="71"/>
    </row>
    <row r="259" spans="1:14" hidden="1" outlineLevel="1" x14ac:dyDescent="0.25">
      <c r="A259" s="127" t="s">
        <v>834</v>
      </c>
      <c r="B259" s="127"/>
      <c r="C259" s="127"/>
      <c r="D259" s="121"/>
      <c r="E259" s="121"/>
      <c r="F259" s="121"/>
      <c r="G259" s="121"/>
      <c r="H259" s="50"/>
      <c r="I259" s="127"/>
      <c r="J259" s="127"/>
      <c r="K259" s="71"/>
      <c r="L259" s="71"/>
      <c r="M259" s="71"/>
      <c r="N259" s="71"/>
    </row>
    <row r="260" spans="1:14" hidden="1" outlineLevel="1" x14ac:dyDescent="0.25">
      <c r="A260" s="127" t="s">
        <v>835</v>
      </c>
      <c r="B260" s="127"/>
      <c r="C260" s="127"/>
      <c r="D260" s="121"/>
      <c r="E260" s="121"/>
      <c r="F260" s="121"/>
      <c r="G260" s="121"/>
      <c r="H260" s="50"/>
      <c r="I260" s="127"/>
      <c r="J260" s="127"/>
      <c r="K260" s="71"/>
      <c r="L260" s="71"/>
      <c r="M260" s="71"/>
      <c r="N260" s="71"/>
    </row>
    <row r="261" spans="1:14" hidden="1" outlineLevel="1" x14ac:dyDescent="0.25">
      <c r="A261" s="127" t="s">
        <v>836</v>
      </c>
      <c r="B261" s="127"/>
      <c r="C261" s="127"/>
      <c r="D261" s="121"/>
      <c r="E261" s="121"/>
      <c r="F261" s="121"/>
      <c r="G261" s="121"/>
      <c r="H261" s="50"/>
      <c r="I261" s="127"/>
      <c r="J261" s="127"/>
      <c r="K261" s="71"/>
      <c r="L261" s="71"/>
      <c r="M261" s="71"/>
      <c r="N261" s="71"/>
    </row>
    <row r="262" spans="1:14" hidden="1" outlineLevel="1" x14ac:dyDescent="0.25">
      <c r="A262" s="127" t="s">
        <v>837</v>
      </c>
      <c r="B262" s="127"/>
      <c r="C262" s="127"/>
      <c r="D262" s="121"/>
      <c r="E262" s="121"/>
      <c r="F262" s="121"/>
      <c r="G262" s="121"/>
      <c r="H262" s="50"/>
      <c r="I262" s="127"/>
      <c r="J262" s="127"/>
      <c r="K262" s="71"/>
      <c r="L262" s="71"/>
      <c r="M262" s="71"/>
      <c r="N262" s="71"/>
    </row>
    <row r="263" spans="1:14" hidden="1" outlineLevel="1" x14ac:dyDescent="0.25">
      <c r="A263" s="127" t="s">
        <v>838</v>
      </c>
      <c r="B263" s="127"/>
      <c r="C263" s="127"/>
      <c r="D263" s="121"/>
      <c r="E263" s="121"/>
      <c r="F263" s="121"/>
      <c r="G263" s="121"/>
      <c r="H263" s="50"/>
      <c r="I263" s="127"/>
      <c r="J263" s="127"/>
      <c r="K263" s="71"/>
      <c r="L263" s="71"/>
      <c r="M263" s="71"/>
      <c r="N263" s="71"/>
    </row>
    <row r="264" spans="1:14" hidden="1" outlineLevel="1" x14ac:dyDescent="0.25">
      <c r="A264" s="127" t="s">
        <v>839</v>
      </c>
      <c r="B264" s="127"/>
      <c r="C264" s="127"/>
      <c r="D264" s="121"/>
      <c r="E264" s="121"/>
      <c r="F264" s="121"/>
      <c r="G264" s="121"/>
      <c r="H264" s="50"/>
      <c r="I264" s="127"/>
      <c r="J264" s="127"/>
      <c r="K264" s="71"/>
      <c r="L264" s="71"/>
      <c r="M264" s="71"/>
      <c r="N264" s="71"/>
    </row>
    <row r="265" spans="1:14" hidden="1" outlineLevel="1" x14ac:dyDescent="0.25">
      <c r="A265" s="127" t="s">
        <v>840</v>
      </c>
      <c r="B265" s="127"/>
      <c r="C265" s="127"/>
      <c r="D265" s="121"/>
      <c r="E265" s="121"/>
      <c r="F265" s="121"/>
      <c r="G265" s="121"/>
      <c r="H265" s="50"/>
      <c r="I265" s="127"/>
      <c r="J265" s="127"/>
      <c r="K265" s="71"/>
      <c r="L265" s="71"/>
      <c r="M265" s="71"/>
      <c r="N265" s="71"/>
    </row>
    <row r="266" spans="1:14" hidden="1" outlineLevel="1" x14ac:dyDescent="0.25">
      <c r="A266" s="127" t="s">
        <v>841</v>
      </c>
      <c r="B266" s="127"/>
      <c r="C266" s="127"/>
      <c r="D266" s="121"/>
      <c r="E266" s="121"/>
      <c r="F266" s="121"/>
      <c r="G266" s="121"/>
      <c r="H266" s="50"/>
      <c r="I266" s="127"/>
      <c r="J266" s="127"/>
      <c r="K266" s="71"/>
      <c r="L266" s="71"/>
      <c r="M266" s="71"/>
      <c r="N266" s="71"/>
    </row>
    <row r="267" spans="1:14" hidden="1" outlineLevel="1" x14ac:dyDescent="0.25">
      <c r="A267" s="127" t="s">
        <v>842</v>
      </c>
      <c r="B267" s="127"/>
      <c r="C267" s="127"/>
      <c r="D267" s="121"/>
      <c r="E267" s="121"/>
      <c r="F267" s="121"/>
      <c r="G267" s="121"/>
      <c r="H267" s="50"/>
      <c r="I267" s="127"/>
      <c r="J267" s="127"/>
      <c r="K267" s="71"/>
      <c r="L267" s="71"/>
      <c r="M267" s="71"/>
      <c r="N267" s="71"/>
    </row>
    <row r="268" spans="1:14" hidden="1" outlineLevel="1" x14ac:dyDescent="0.25">
      <c r="A268" s="127" t="s">
        <v>843</v>
      </c>
      <c r="B268" s="127"/>
      <c r="C268" s="127"/>
      <c r="D268" s="121"/>
      <c r="E268" s="121"/>
      <c r="F268" s="121"/>
      <c r="G268" s="121"/>
      <c r="H268" s="50"/>
      <c r="I268" s="127"/>
      <c r="J268" s="127"/>
      <c r="K268" s="71"/>
      <c r="L268" s="71"/>
      <c r="M268" s="71"/>
      <c r="N268" s="71"/>
    </row>
    <row r="269" spans="1:14" hidden="1" outlineLevel="1" x14ac:dyDescent="0.25">
      <c r="A269" s="127" t="s">
        <v>844</v>
      </c>
      <c r="B269" s="127"/>
      <c r="C269" s="127"/>
      <c r="D269" s="121"/>
      <c r="E269" s="121"/>
      <c r="F269" s="121"/>
      <c r="G269" s="121"/>
      <c r="H269" s="50"/>
      <c r="I269" s="127"/>
      <c r="J269" s="127"/>
      <c r="K269" s="71"/>
      <c r="L269" s="71"/>
      <c r="M269" s="71"/>
      <c r="N269" s="71"/>
    </row>
    <row r="270" spans="1:14" hidden="1" outlineLevel="1" x14ac:dyDescent="0.25">
      <c r="A270" s="127" t="s">
        <v>845</v>
      </c>
      <c r="B270" s="127"/>
      <c r="C270" s="127"/>
      <c r="D270" s="121"/>
      <c r="E270" s="121"/>
      <c r="F270" s="121"/>
      <c r="G270" s="121"/>
      <c r="H270" s="50"/>
      <c r="I270" s="127"/>
      <c r="J270" s="127"/>
      <c r="K270" s="71"/>
      <c r="L270" s="71"/>
      <c r="M270" s="71"/>
      <c r="N270" s="71"/>
    </row>
    <row r="271" spans="1:14" hidden="1" outlineLevel="1" x14ac:dyDescent="0.25">
      <c r="A271" s="127" t="s">
        <v>846</v>
      </c>
      <c r="B271" s="127"/>
      <c r="C271" s="127"/>
      <c r="D271" s="121"/>
      <c r="E271" s="121"/>
      <c r="F271" s="121"/>
      <c r="G271" s="121"/>
      <c r="H271" s="50"/>
      <c r="I271" s="127"/>
      <c r="J271" s="127"/>
      <c r="K271" s="71"/>
      <c r="L271" s="71"/>
      <c r="M271" s="71"/>
      <c r="N271" s="71"/>
    </row>
    <row r="272" spans="1:14" hidden="1" outlineLevel="1" x14ac:dyDescent="0.25">
      <c r="A272" s="127" t="s">
        <v>847</v>
      </c>
      <c r="B272" s="127"/>
      <c r="C272" s="127"/>
      <c r="D272" s="121"/>
      <c r="E272" s="121"/>
      <c r="F272" s="121"/>
      <c r="G272" s="121"/>
      <c r="H272" s="50"/>
      <c r="I272" s="127"/>
      <c r="J272" s="127"/>
      <c r="K272" s="71"/>
      <c r="L272" s="71"/>
      <c r="M272" s="71"/>
      <c r="N272" s="71"/>
    </row>
    <row r="273" spans="1:14" hidden="1" outlineLevel="1" x14ac:dyDescent="0.25">
      <c r="A273" s="127" t="s">
        <v>848</v>
      </c>
      <c r="B273" s="127"/>
      <c r="C273" s="127"/>
      <c r="D273" s="121"/>
      <c r="E273" s="121"/>
      <c r="F273" s="121"/>
      <c r="G273" s="121"/>
      <c r="H273" s="50"/>
      <c r="I273" s="127"/>
      <c r="J273" s="127"/>
      <c r="K273" s="71"/>
      <c r="L273" s="71"/>
      <c r="M273" s="71"/>
      <c r="N273" s="71"/>
    </row>
    <row r="274" spans="1:14" hidden="1" outlineLevel="1" x14ac:dyDescent="0.25">
      <c r="A274" s="127" t="s">
        <v>849</v>
      </c>
      <c r="B274" s="127"/>
      <c r="C274" s="127"/>
      <c r="D274" s="121"/>
      <c r="E274" s="121"/>
      <c r="F274" s="121"/>
      <c r="G274" s="121"/>
      <c r="H274" s="50"/>
      <c r="I274" s="127"/>
      <c r="J274" s="127"/>
      <c r="K274" s="71"/>
      <c r="L274" s="71"/>
      <c r="M274" s="71"/>
      <c r="N274" s="71"/>
    </row>
    <row r="275" spans="1:14" hidden="1" outlineLevel="1" x14ac:dyDescent="0.25">
      <c r="A275" s="127" t="s">
        <v>850</v>
      </c>
      <c r="B275" s="127"/>
      <c r="C275" s="127"/>
      <c r="D275" s="121"/>
      <c r="E275" s="121"/>
      <c r="F275" s="121"/>
      <c r="G275" s="121"/>
      <c r="H275" s="50"/>
      <c r="I275" s="127"/>
      <c r="J275" s="127"/>
      <c r="K275" s="71"/>
      <c r="L275" s="71"/>
      <c r="M275" s="71"/>
      <c r="N275" s="71"/>
    </row>
    <row r="276" spans="1:14" hidden="1" outlineLevel="1" x14ac:dyDescent="0.25">
      <c r="A276" s="127" t="s">
        <v>851</v>
      </c>
      <c r="B276" s="127"/>
      <c r="C276" s="127"/>
      <c r="D276" s="121"/>
      <c r="E276" s="121"/>
      <c r="F276" s="121"/>
      <c r="G276" s="121"/>
      <c r="H276" s="50"/>
      <c r="I276" s="127"/>
      <c r="J276" s="127"/>
      <c r="K276" s="71"/>
      <c r="L276" s="71"/>
      <c r="M276" s="71"/>
      <c r="N276" s="71"/>
    </row>
    <row r="277" spans="1:14" hidden="1" outlineLevel="1" x14ac:dyDescent="0.25">
      <c r="A277" s="127" t="s">
        <v>852</v>
      </c>
      <c r="B277" s="127"/>
      <c r="C277" s="127"/>
      <c r="D277" s="121"/>
      <c r="E277" s="121"/>
      <c r="F277" s="121"/>
      <c r="G277" s="121"/>
      <c r="H277" s="50"/>
      <c r="I277" s="127"/>
      <c r="J277" s="127"/>
      <c r="K277" s="71"/>
      <c r="L277" s="71"/>
      <c r="M277" s="71"/>
      <c r="N277" s="71"/>
    </row>
    <row r="278" spans="1:14" hidden="1" outlineLevel="1" x14ac:dyDescent="0.25">
      <c r="A278" s="127" t="s">
        <v>853</v>
      </c>
      <c r="B278" s="127"/>
      <c r="C278" s="127"/>
      <c r="D278" s="121"/>
      <c r="E278" s="121"/>
      <c r="F278" s="121"/>
      <c r="G278" s="121"/>
      <c r="H278" s="50"/>
      <c r="I278" s="127"/>
      <c r="J278" s="127"/>
      <c r="K278" s="71"/>
      <c r="L278" s="71"/>
      <c r="M278" s="71"/>
      <c r="N278" s="71"/>
    </row>
    <row r="279" spans="1:14" hidden="1" outlineLevel="1" x14ac:dyDescent="0.25">
      <c r="A279" s="127" t="s">
        <v>854</v>
      </c>
      <c r="B279" s="127"/>
      <c r="C279" s="127"/>
      <c r="D279" s="121"/>
      <c r="E279" s="121"/>
      <c r="F279" s="121"/>
      <c r="G279" s="121"/>
      <c r="H279" s="50"/>
      <c r="I279" s="127"/>
      <c r="J279" s="127"/>
      <c r="K279" s="71"/>
      <c r="L279" s="71"/>
      <c r="M279" s="71"/>
      <c r="N279" s="71"/>
    </row>
    <row r="280" spans="1:14" hidden="1" outlineLevel="1" x14ac:dyDescent="0.25">
      <c r="A280" s="127" t="s">
        <v>855</v>
      </c>
      <c r="B280" s="127"/>
      <c r="C280" s="127"/>
      <c r="D280" s="121"/>
      <c r="E280" s="121"/>
      <c r="F280" s="121"/>
      <c r="G280" s="121"/>
      <c r="H280" s="50"/>
      <c r="I280" s="127"/>
      <c r="J280" s="127"/>
      <c r="K280" s="71"/>
      <c r="L280" s="71"/>
      <c r="M280" s="71"/>
      <c r="N280" s="71"/>
    </row>
    <row r="281" spans="1:14" hidden="1" outlineLevel="1" x14ac:dyDescent="0.25">
      <c r="A281" s="127" t="s">
        <v>856</v>
      </c>
      <c r="B281" s="127"/>
      <c r="C281" s="127"/>
      <c r="D281" s="121"/>
      <c r="E281" s="121"/>
      <c r="F281" s="121"/>
      <c r="G281" s="121"/>
      <c r="H281" s="50"/>
      <c r="I281" s="127"/>
      <c r="J281" s="127"/>
      <c r="K281" s="71"/>
      <c r="L281" s="71"/>
      <c r="M281" s="71"/>
      <c r="N281" s="71"/>
    </row>
    <row r="282" spans="1:14" ht="37.5" collapsed="1" x14ac:dyDescent="0.25">
      <c r="A282" s="18" t="s">
        <v>857</v>
      </c>
      <c r="B282" s="18" t="s">
        <v>231</v>
      </c>
      <c r="C282" s="18" t="s">
        <v>82</v>
      </c>
      <c r="D282" s="18" t="s">
        <v>82</v>
      </c>
      <c r="E282" s="18"/>
      <c r="F282" s="15"/>
      <c r="G282" s="16"/>
      <c r="H282" s="50"/>
      <c r="I282" s="65"/>
      <c r="J282" s="65"/>
      <c r="K282" s="65"/>
      <c r="L282" s="65"/>
      <c r="M282" s="3"/>
    </row>
    <row r="283" spans="1:14" ht="18.75" x14ac:dyDescent="0.25">
      <c r="A283" s="133"/>
      <c r="B283" s="134"/>
      <c r="C283" s="134"/>
      <c r="D283" s="134"/>
      <c r="E283" s="134"/>
      <c r="F283" s="135"/>
      <c r="G283" s="134"/>
      <c r="H283" s="50"/>
      <c r="I283" s="65"/>
      <c r="J283" s="65"/>
      <c r="K283" s="65"/>
      <c r="L283" s="65"/>
      <c r="M283" s="3"/>
    </row>
    <row r="284" spans="1:14" ht="18.75" x14ac:dyDescent="0.25">
      <c r="A284" s="133" t="s">
        <v>318</v>
      </c>
      <c r="B284" s="134"/>
      <c r="C284" s="134"/>
      <c r="D284" s="134"/>
      <c r="E284" s="134"/>
      <c r="F284" s="135"/>
      <c r="G284" s="134"/>
      <c r="H284" s="50"/>
      <c r="I284" s="65"/>
      <c r="J284" s="65"/>
      <c r="K284" s="65"/>
      <c r="L284" s="65"/>
      <c r="M284" s="3"/>
    </row>
    <row r="285" spans="1:14" ht="31.5" customHeight="1" x14ac:dyDescent="0.25">
      <c r="A285" s="127" t="s">
        <v>319</v>
      </c>
      <c r="B285" s="47" t="s">
        <v>72</v>
      </c>
      <c r="C285" s="67">
        <v>38</v>
      </c>
      <c r="E285" s="56"/>
      <c r="F285" s="56"/>
      <c r="G285" s="56"/>
      <c r="H285" s="50"/>
      <c r="I285" s="47"/>
      <c r="J285" s="67"/>
      <c r="L285" s="56"/>
      <c r="M285" s="56"/>
      <c r="N285" s="56"/>
    </row>
    <row r="286" spans="1:14" x14ac:dyDescent="0.25">
      <c r="A286" s="127" t="s">
        <v>858</v>
      </c>
      <c r="B286" s="47" t="s">
        <v>73</v>
      </c>
      <c r="C286" s="67">
        <v>39</v>
      </c>
      <c r="E286" s="56"/>
      <c r="F286" s="56"/>
      <c r="H286" s="50"/>
      <c r="I286" s="47"/>
      <c r="J286" s="67"/>
      <c r="L286" s="56"/>
      <c r="M286" s="56"/>
    </row>
    <row r="287" spans="1:14" x14ac:dyDescent="0.25">
      <c r="A287" s="127" t="s">
        <v>859</v>
      </c>
      <c r="B287" s="47" t="s">
        <v>39</v>
      </c>
      <c r="C287" s="67" t="s">
        <v>1099</v>
      </c>
      <c r="D287" s="67" t="s">
        <v>1100</v>
      </c>
      <c r="E287" s="36"/>
      <c r="F287" s="56"/>
      <c r="G287" s="36"/>
      <c r="H287" s="50"/>
      <c r="I287" s="47"/>
      <c r="J287" s="67"/>
      <c r="K287" s="67"/>
      <c r="L287" s="36"/>
      <c r="M287" s="56"/>
      <c r="N287" s="36"/>
    </row>
    <row r="288" spans="1:14" x14ac:dyDescent="0.25">
      <c r="A288" s="127" t="s">
        <v>860</v>
      </c>
      <c r="B288" s="47" t="s">
        <v>74</v>
      </c>
      <c r="C288" s="67">
        <v>52</v>
      </c>
      <c r="H288" s="50"/>
      <c r="I288" s="47"/>
      <c r="J288" s="67"/>
    </row>
    <row r="289" spans="1:14" x14ac:dyDescent="0.25">
      <c r="A289" s="127" t="s">
        <v>861</v>
      </c>
      <c r="B289" s="47" t="s">
        <v>75</v>
      </c>
      <c r="C289" s="115" t="s">
        <v>1101</v>
      </c>
      <c r="D289" s="67" t="s">
        <v>1102</v>
      </c>
      <c r="E289" s="36"/>
      <c r="F289" s="67" t="s">
        <v>1103</v>
      </c>
      <c r="G289" s="36"/>
      <c r="H289" s="50"/>
      <c r="I289" s="47"/>
      <c r="J289" s="71"/>
      <c r="K289" s="67"/>
      <c r="L289" s="36"/>
      <c r="N289" s="36"/>
    </row>
    <row r="290" spans="1:14" x14ac:dyDescent="0.25">
      <c r="A290" s="127" t="s">
        <v>862</v>
      </c>
      <c r="B290" s="47" t="s">
        <v>78</v>
      </c>
      <c r="C290" s="67" t="s">
        <v>1104</v>
      </c>
      <c r="D290" s="67">
        <v>227</v>
      </c>
      <c r="F290" s="67" t="s">
        <v>1105</v>
      </c>
      <c r="H290" s="50"/>
      <c r="I290" s="47"/>
      <c r="M290" s="36"/>
    </row>
    <row r="291" spans="1:14" x14ac:dyDescent="0.25">
      <c r="A291" s="127" t="s">
        <v>863</v>
      </c>
      <c r="B291" s="47" t="s">
        <v>79</v>
      </c>
      <c r="C291" s="67">
        <v>109</v>
      </c>
      <c r="F291" s="36"/>
      <c r="H291" s="50"/>
      <c r="I291" s="47"/>
      <c r="J291" s="67"/>
      <c r="M291" s="36"/>
    </row>
    <row r="292" spans="1:14" x14ac:dyDescent="0.25">
      <c r="A292" s="127" t="s">
        <v>864</v>
      </c>
      <c r="B292" s="47" t="s">
        <v>76</v>
      </c>
      <c r="C292" s="67">
        <v>161</v>
      </c>
      <c r="E292" s="36"/>
      <c r="F292" s="36"/>
      <c r="H292" s="50"/>
      <c r="I292" s="47"/>
      <c r="J292" s="67"/>
      <c r="L292" s="36"/>
      <c r="M292" s="36"/>
    </row>
    <row r="293" spans="1:14" x14ac:dyDescent="0.25">
      <c r="A293" s="127" t="s">
        <v>865</v>
      </c>
      <c r="B293" s="47" t="s">
        <v>77</v>
      </c>
      <c r="C293" s="67">
        <v>135</v>
      </c>
      <c r="E293" s="36"/>
      <c r="F293" s="36"/>
      <c r="H293" s="50"/>
      <c r="I293" s="47"/>
      <c r="J293" s="67"/>
      <c r="L293" s="36"/>
      <c r="M293" s="36"/>
    </row>
    <row r="294" spans="1:14" ht="30" x14ac:dyDescent="0.25">
      <c r="A294" s="127" t="s">
        <v>866</v>
      </c>
      <c r="B294" s="51" t="s">
        <v>271</v>
      </c>
      <c r="C294" s="67" t="s">
        <v>1106</v>
      </c>
      <c r="E294" s="36"/>
      <c r="H294" s="50"/>
      <c r="J294" s="67"/>
      <c r="L294" s="36"/>
    </row>
    <row r="295" spans="1:14" x14ac:dyDescent="0.25">
      <c r="A295" s="127" t="s">
        <v>867</v>
      </c>
      <c r="B295" s="47" t="s">
        <v>80</v>
      </c>
      <c r="C295" s="67">
        <v>65</v>
      </c>
      <c r="E295" s="36"/>
      <c r="H295" s="50"/>
      <c r="I295" s="47"/>
      <c r="J295" s="67"/>
      <c r="L295" s="36"/>
    </row>
    <row r="296" spans="1:14" x14ac:dyDescent="0.25">
      <c r="A296" s="127" t="s">
        <v>868</v>
      </c>
      <c r="B296" s="47" t="s">
        <v>81</v>
      </c>
      <c r="C296" s="67">
        <v>87</v>
      </c>
      <c r="E296" s="36"/>
      <c r="H296" s="50"/>
      <c r="I296" s="47"/>
      <c r="J296" s="67"/>
      <c r="L296" s="36"/>
    </row>
    <row r="297" spans="1:14" x14ac:dyDescent="0.25">
      <c r="A297" s="127" t="s">
        <v>869</v>
      </c>
      <c r="B297" s="47" t="s">
        <v>40</v>
      </c>
      <c r="C297" s="67" t="s">
        <v>1107</v>
      </c>
      <c r="D297" s="67" t="s">
        <v>1108</v>
      </c>
      <c r="E297" s="36"/>
      <c r="H297" s="50"/>
      <c r="I297" s="47"/>
      <c r="J297" s="67"/>
      <c r="K297" s="67"/>
      <c r="L297" s="36"/>
    </row>
    <row r="298" spans="1:14" hidden="1" outlineLevel="1" x14ac:dyDescent="0.25">
      <c r="A298" s="51" t="s">
        <v>870</v>
      </c>
      <c r="B298" s="47"/>
      <c r="C298" s="67"/>
      <c r="D298" s="67"/>
      <c r="E298" s="36"/>
      <c r="H298" s="50"/>
      <c r="I298" s="47"/>
      <c r="J298" s="67"/>
      <c r="K298" s="67"/>
      <c r="L298" s="36"/>
    </row>
    <row r="299" spans="1:14" hidden="1" outlineLevel="1" x14ac:dyDescent="0.25">
      <c r="A299" s="51" t="s">
        <v>871</v>
      </c>
      <c r="B299" s="47"/>
      <c r="C299" s="67"/>
      <c r="D299" s="67"/>
      <c r="E299" s="36"/>
      <c r="H299" s="50"/>
      <c r="I299" s="47"/>
      <c r="J299" s="67"/>
      <c r="K299" s="67"/>
      <c r="L299" s="36"/>
    </row>
    <row r="300" spans="1:14" hidden="1" outlineLevel="1" x14ac:dyDescent="0.25">
      <c r="A300" s="127" t="s">
        <v>872</v>
      </c>
      <c r="B300" s="47"/>
      <c r="C300" s="67"/>
      <c r="D300" s="67"/>
      <c r="E300" s="36"/>
      <c r="H300" s="50"/>
      <c r="I300" s="47"/>
      <c r="J300" s="67"/>
      <c r="K300" s="67"/>
      <c r="L300" s="36"/>
    </row>
    <row r="301" spans="1:14" hidden="1" outlineLevel="1" x14ac:dyDescent="0.25">
      <c r="A301" s="127" t="s">
        <v>873</v>
      </c>
      <c r="B301" s="47"/>
      <c r="C301" s="67"/>
      <c r="D301" s="67"/>
      <c r="E301" s="36"/>
      <c r="H301" s="50"/>
      <c r="I301" s="47"/>
      <c r="J301" s="67"/>
      <c r="K301" s="67"/>
      <c r="L301" s="36"/>
    </row>
    <row r="302" spans="1:14" hidden="1" outlineLevel="1" x14ac:dyDescent="0.25">
      <c r="A302" s="127" t="s">
        <v>874</v>
      </c>
      <c r="B302" s="47"/>
      <c r="C302" s="67"/>
      <c r="D302" s="67"/>
      <c r="E302" s="36"/>
      <c r="H302" s="50"/>
      <c r="I302" s="47"/>
      <c r="J302" s="67"/>
      <c r="K302" s="67"/>
      <c r="L302" s="36"/>
    </row>
    <row r="303" spans="1:14" hidden="1" outlineLevel="1" x14ac:dyDescent="0.25">
      <c r="A303" s="127" t="s">
        <v>875</v>
      </c>
      <c r="B303" s="47"/>
      <c r="C303" s="67"/>
      <c r="D303" s="67"/>
      <c r="E303" s="36"/>
      <c r="H303" s="50"/>
      <c r="I303" s="47"/>
      <c r="J303" s="67"/>
      <c r="K303" s="67"/>
      <c r="L303" s="36"/>
    </row>
    <row r="304" spans="1:14" hidden="1" outlineLevel="1" x14ac:dyDescent="0.25">
      <c r="A304" s="127" t="s">
        <v>876</v>
      </c>
      <c r="B304" s="47"/>
      <c r="C304" s="67"/>
      <c r="D304" s="67"/>
      <c r="E304" s="36"/>
      <c r="H304" s="50"/>
      <c r="I304" s="47"/>
      <c r="J304" s="67"/>
      <c r="K304" s="67"/>
      <c r="L304" s="36"/>
    </row>
    <row r="305" spans="1:13" hidden="1" outlineLevel="1" x14ac:dyDescent="0.25">
      <c r="A305" s="127" t="s">
        <v>877</v>
      </c>
      <c r="B305" s="47"/>
      <c r="C305" s="67"/>
      <c r="D305" s="67"/>
      <c r="E305" s="36"/>
      <c r="H305" s="50"/>
      <c r="I305" s="47"/>
      <c r="J305" s="67"/>
      <c r="K305" s="67"/>
      <c r="L305" s="36"/>
    </row>
    <row r="306" spans="1:13" hidden="1" outlineLevel="1" x14ac:dyDescent="0.25">
      <c r="A306" s="127" t="s">
        <v>878</v>
      </c>
      <c r="B306" s="47"/>
      <c r="C306" s="67"/>
      <c r="D306" s="67"/>
      <c r="E306" s="36"/>
      <c r="H306" s="50"/>
      <c r="I306" s="47"/>
      <c r="J306" s="67"/>
      <c r="K306" s="67"/>
      <c r="L306" s="36"/>
    </row>
    <row r="307" spans="1:13" hidden="1" outlineLevel="1" x14ac:dyDescent="0.25">
      <c r="A307" s="127" t="s">
        <v>879</v>
      </c>
      <c r="H307" s="50"/>
    </row>
    <row r="308" spans="1:13" ht="37.5" collapsed="1" x14ac:dyDescent="0.25">
      <c r="A308" s="15" t="s">
        <v>880</v>
      </c>
      <c r="B308" s="18" t="s">
        <v>233</v>
      </c>
      <c r="C308" s="15"/>
      <c r="D308" s="15"/>
      <c r="E308" s="15"/>
      <c r="F308" s="15"/>
      <c r="G308" s="16"/>
      <c r="H308" s="50"/>
      <c r="I308" s="65"/>
      <c r="J308" s="3"/>
      <c r="K308" s="3"/>
      <c r="L308" s="3"/>
      <c r="M308" s="3"/>
    </row>
    <row r="309" spans="1:13" x14ac:dyDescent="0.25">
      <c r="B309" s="79" t="s">
        <v>148</v>
      </c>
      <c r="C309" s="67">
        <v>171</v>
      </c>
      <c r="H309" s="50"/>
      <c r="I309" s="79"/>
      <c r="J309" s="67"/>
    </row>
    <row r="310" spans="1:13" hidden="1" outlineLevel="1" x14ac:dyDescent="0.25">
      <c r="A310" s="51" t="s">
        <v>881</v>
      </c>
      <c r="B310" s="79"/>
      <c r="C310" s="67"/>
      <c r="H310" s="50"/>
      <c r="I310" s="79"/>
      <c r="J310" s="67"/>
    </row>
    <row r="311" spans="1:13" hidden="1" outlineLevel="1" x14ac:dyDescent="0.25">
      <c r="A311" s="51" t="s">
        <v>882</v>
      </c>
      <c r="B311" s="79"/>
      <c r="C311" s="67"/>
      <c r="H311" s="50"/>
      <c r="I311" s="79"/>
      <c r="J311" s="67"/>
    </row>
    <row r="312" spans="1:13" hidden="1" outlineLevel="1" x14ac:dyDescent="0.25">
      <c r="A312" s="127" t="s">
        <v>883</v>
      </c>
      <c r="B312" s="79"/>
      <c r="C312" s="67"/>
      <c r="H312" s="50"/>
      <c r="I312" s="79"/>
      <c r="J312" s="67"/>
    </row>
    <row r="313" spans="1:13" hidden="1" outlineLevel="1" x14ac:dyDescent="0.25">
      <c r="A313" s="127" t="s">
        <v>884</v>
      </c>
      <c r="B313" s="79"/>
      <c r="C313" s="67"/>
      <c r="H313" s="50"/>
      <c r="I313" s="79"/>
      <c r="J313" s="67"/>
    </row>
    <row r="314" spans="1:13" hidden="1" outlineLevel="1" x14ac:dyDescent="0.25">
      <c r="A314" s="127" t="s">
        <v>885</v>
      </c>
      <c r="B314" s="79"/>
      <c r="C314" s="67"/>
      <c r="H314" s="50"/>
      <c r="I314" s="79"/>
      <c r="J314" s="67"/>
    </row>
    <row r="315" spans="1:13" hidden="1" outlineLevel="1" x14ac:dyDescent="0.25">
      <c r="A315" s="127" t="s">
        <v>886</v>
      </c>
      <c r="B315" s="79"/>
      <c r="C315" s="67"/>
      <c r="H315" s="50"/>
      <c r="I315" s="79"/>
      <c r="J315" s="67"/>
    </row>
    <row r="316" spans="1:13" ht="18.75" collapsed="1" x14ac:dyDescent="0.25">
      <c r="A316" s="15" t="s">
        <v>887</v>
      </c>
      <c r="B316" s="18" t="s">
        <v>234</v>
      </c>
      <c r="C316" s="15"/>
      <c r="D316" s="15"/>
      <c r="E316" s="15"/>
      <c r="F316" s="15"/>
      <c r="G316" s="16"/>
      <c r="H316" s="50"/>
      <c r="I316" s="65"/>
      <c r="J316" s="3"/>
      <c r="K316" s="3"/>
      <c r="L316" s="3"/>
      <c r="M316" s="3"/>
    </row>
    <row r="317" spans="1:13" ht="15" hidden="1" customHeight="1" outlineLevel="1" x14ac:dyDescent="0.25">
      <c r="A317" s="57"/>
      <c r="B317" s="59" t="s">
        <v>235</v>
      </c>
      <c r="C317" s="57"/>
      <c r="D317" s="57"/>
      <c r="E317" s="44"/>
      <c r="F317" s="58"/>
      <c r="G317" s="58"/>
      <c r="H317" s="50"/>
      <c r="L317" s="50"/>
      <c r="M317" s="50"/>
    </row>
    <row r="318" spans="1:13" hidden="1" outlineLevel="1" x14ac:dyDescent="0.25">
      <c r="B318" s="128" t="s">
        <v>359</v>
      </c>
      <c r="C318" s="128"/>
      <c r="H318" s="50"/>
    </row>
    <row r="319" spans="1:13" hidden="1" outlineLevel="1" x14ac:dyDescent="0.25">
      <c r="A319" s="51" t="s">
        <v>888</v>
      </c>
      <c r="B319" s="128" t="s">
        <v>360</v>
      </c>
      <c r="C319" s="128"/>
      <c r="H319" s="50"/>
    </row>
    <row r="320" spans="1:13" hidden="1" outlineLevel="1" x14ac:dyDescent="0.25">
      <c r="A320" s="127" t="s">
        <v>889</v>
      </c>
      <c r="B320" s="47" t="s">
        <v>203</v>
      </c>
      <c r="C320" s="128"/>
      <c r="H320" s="50"/>
    </row>
    <row r="321" spans="1:8" hidden="1" outlineLevel="1" x14ac:dyDescent="0.25">
      <c r="A321" s="127" t="s">
        <v>890</v>
      </c>
      <c r="B321" s="47" t="s">
        <v>204</v>
      </c>
      <c r="H321" s="50"/>
    </row>
    <row r="322" spans="1:8" hidden="1" outlineLevel="1" x14ac:dyDescent="0.25">
      <c r="A322" s="127" t="s">
        <v>891</v>
      </c>
      <c r="B322" s="47" t="s">
        <v>211</v>
      </c>
      <c r="H322" s="50"/>
    </row>
    <row r="323" spans="1:8" hidden="1" outlineLevel="1" x14ac:dyDescent="0.25">
      <c r="A323" s="127" t="s">
        <v>892</v>
      </c>
      <c r="B323" s="47" t="s">
        <v>205</v>
      </c>
      <c r="H323" s="50"/>
    </row>
    <row r="324" spans="1:8" hidden="1" outlineLevel="1" x14ac:dyDescent="0.25">
      <c r="A324" s="127" t="s">
        <v>893</v>
      </c>
      <c r="B324" s="47" t="s">
        <v>206</v>
      </c>
      <c r="H324" s="50"/>
    </row>
    <row r="325" spans="1:8" hidden="1" outlineLevel="1" x14ac:dyDescent="0.25">
      <c r="A325" s="127" t="s">
        <v>894</v>
      </c>
      <c r="B325" s="47" t="s">
        <v>207</v>
      </c>
      <c r="H325" s="50"/>
    </row>
    <row r="326" spans="1:8" hidden="1" outlineLevel="1" x14ac:dyDescent="0.25">
      <c r="A326" s="127" t="s">
        <v>895</v>
      </c>
      <c r="B326" s="47" t="s">
        <v>208</v>
      </c>
      <c r="H326" s="50"/>
    </row>
    <row r="327" spans="1:8" hidden="1" outlineLevel="1" x14ac:dyDescent="0.25">
      <c r="A327" s="127" t="s">
        <v>896</v>
      </c>
      <c r="B327" s="75" t="s">
        <v>209</v>
      </c>
      <c r="H327" s="50"/>
    </row>
    <row r="328" spans="1:8" hidden="1" outlineLevel="1" x14ac:dyDescent="0.25">
      <c r="A328" s="127" t="s">
        <v>897</v>
      </c>
      <c r="B328" s="75" t="s">
        <v>209</v>
      </c>
      <c r="H328" s="50"/>
    </row>
    <row r="329" spans="1:8" hidden="1" outlineLevel="1" x14ac:dyDescent="0.25">
      <c r="A329" s="127" t="s">
        <v>898</v>
      </c>
      <c r="B329" s="75" t="s">
        <v>209</v>
      </c>
      <c r="H329" s="50"/>
    </row>
    <row r="330" spans="1:8" hidden="1" outlineLevel="1" x14ac:dyDescent="0.25">
      <c r="A330" s="127" t="s">
        <v>899</v>
      </c>
      <c r="B330" s="75" t="s">
        <v>209</v>
      </c>
      <c r="H330" s="50"/>
    </row>
    <row r="331" spans="1:8" hidden="1" outlineLevel="1" x14ac:dyDescent="0.25">
      <c r="A331" s="127" t="s">
        <v>900</v>
      </c>
      <c r="B331" s="75" t="s">
        <v>209</v>
      </c>
      <c r="H331" s="50"/>
    </row>
    <row r="332" spans="1:8" hidden="1" outlineLevel="1" x14ac:dyDescent="0.25">
      <c r="A332" s="127" t="s">
        <v>901</v>
      </c>
      <c r="B332" s="75" t="s">
        <v>209</v>
      </c>
      <c r="H332" s="50"/>
    </row>
    <row r="333" spans="1:8" hidden="1" outlineLevel="1" x14ac:dyDescent="0.25">
      <c r="A333" s="127" t="s">
        <v>902</v>
      </c>
      <c r="B333" s="75" t="s">
        <v>209</v>
      </c>
      <c r="H333" s="50"/>
    </row>
    <row r="334" spans="1:8" hidden="1" outlineLevel="1" x14ac:dyDescent="0.25">
      <c r="A334" s="127" t="s">
        <v>903</v>
      </c>
      <c r="B334" s="75" t="s">
        <v>209</v>
      </c>
      <c r="H334" s="50"/>
    </row>
    <row r="335" spans="1:8" hidden="1" outlineLevel="1" x14ac:dyDescent="0.25">
      <c r="A335" s="127" t="s">
        <v>904</v>
      </c>
      <c r="B335" s="75" t="s">
        <v>209</v>
      </c>
      <c r="H335" s="50"/>
    </row>
    <row r="336" spans="1:8" hidden="1" outlineLevel="1" x14ac:dyDescent="0.25">
      <c r="A336" s="127" t="s">
        <v>905</v>
      </c>
      <c r="B336" s="75" t="s">
        <v>209</v>
      </c>
      <c r="H336" s="50"/>
    </row>
    <row r="337" spans="1:8" hidden="1" outlineLevel="1" x14ac:dyDescent="0.25">
      <c r="A337" s="127" t="s">
        <v>906</v>
      </c>
      <c r="B337" s="75" t="s">
        <v>209</v>
      </c>
      <c r="H337" s="50"/>
    </row>
    <row r="338" spans="1:8" hidden="1" outlineLevel="1" x14ac:dyDescent="0.25">
      <c r="A338" s="127" t="s">
        <v>907</v>
      </c>
      <c r="B338" s="75" t="s">
        <v>209</v>
      </c>
      <c r="H338" s="50"/>
    </row>
    <row r="339" spans="1:8" hidden="1" outlineLevel="1" x14ac:dyDescent="0.25">
      <c r="A339" s="127" t="s">
        <v>908</v>
      </c>
      <c r="B339" s="75" t="s">
        <v>209</v>
      </c>
      <c r="H339" s="50"/>
    </row>
    <row r="340" spans="1:8" hidden="1" outlineLevel="1" x14ac:dyDescent="0.25">
      <c r="A340" s="127" t="s">
        <v>909</v>
      </c>
      <c r="B340" s="75" t="s">
        <v>209</v>
      </c>
      <c r="H340" s="50"/>
    </row>
    <row r="341" spans="1:8" hidden="1" outlineLevel="1" x14ac:dyDescent="0.25">
      <c r="A341" s="127" t="s">
        <v>910</v>
      </c>
      <c r="B341" s="75" t="s">
        <v>209</v>
      </c>
      <c r="H341" s="50"/>
    </row>
    <row r="342" spans="1:8" hidden="1" outlineLevel="1" x14ac:dyDescent="0.25">
      <c r="A342" s="127" t="s">
        <v>911</v>
      </c>
      <c r="B342" s="75" t="s">
        <v>209</v>
      </c>
      <c r="H342" s="50"/>
    </row>
    <row r="343" spans="1:8" hidden="1" outlineLevel="1" x14ac:dyDescent="0.25">
      <c r="A343" s="127" t="s">
        <v>912</v>
      </c>
      <c r="B343" s="75" t="s">
        <v>209</v>
      </c>
      <c r="H343" s="50"/>
    </row>
    <row r="344" spans="1:8" hidden="1" outlineLevel="1" x14ac:dyDescent="0.25">
      <c r="A344" s="127" t="s">
        <v>913</v>
      </c>
      <c r="B344" s="75" t="s">
        <v>209</v>
      </c>
      <c r="H344" s="50"/>
    </row>
    <row r="345" spans="1:8" hidden="1" outlineLevel="1" x14ac:dyDescent="0.25">
      <c r="A345" s="127" t="s">
        <v>914</v>
      </c>
      <c r="B345" s="75" t="s">
        <v>209</v>
      </c>
      <c r="H345" s="50"/>
    </row>
    <row r="346" spans="1:8" hidden="1" outlineLevel="1" x14ac:dyDescent="0.25">
      <c r="A346" s="127" t="s">
        <v>915</v>
      </c>
      <c r="B346" s="75" t="s">
        <v>209</v>
      </c>
      <c r="H346" s="50"/>
    </row>
    <row r="347" spans="1:8" hidden="1" outlineLevel="1" x14ac:dyDescent="0.25">
      <c r="A347" s="127" t="s">
        <v>916</v>
      </c>
      <c r="B347" s="75" t="s">
        <v>209</v>
      </c>
      <c r="H347" s="50"/>
    </row>
    <row r="348" spans="1:8" hidden="1" outlineLevel="1" x14ac:dyDescent="0.25">
      <c r="A348" s="127" t="s">
        <v>917</v>
      </c>
      <c r="B348" s="75" t="s">
        <v>209</v>
      </c>
      <c r="H348" s="50"/>
    </row>
    <row r="349" spans="1:8" hidden="1" outlineLevel="1" x14ac:dyDescent="0.25">
      <c r="A349" s="127" t="s">
        <v>918</v>
      </c>
      <c r="B349" s="75" t="s">
        <v>209</v>
      </c>
      <c r="H349" s="50"/>
    </row>
    <row r="350" spans="1:8" hidden="1" outlineLevel="1" x14ac:dyDescent="0.25">
      <c r="A350" s="127" t="s">
        <v>919</v>
      </c>
      <c r="B350" s="75" t="s">
        <v>209</v>
      </c>
      <c r="H350" s="50"/>
    </row>
    <row r="351" spans="1:8" hidden="1" outlineLevel="1" x14ac:dyDescent="0.25">
      <c r="A351" s="127" t="s">
        <v>920</v>
      </c>
      <c r="B351" s="75" t="s">
        <v>209</v>
      </c>
      <c r="H351" s="50"/>
    </row>
    <row r="352" spans="1:8" hidden="1" outlineLevel="1" x14ac:dyDescent="0.25">
      <c r="A352" s="127" t="s">
        <v>921</v>
      </c>
      <c r="B352" s="75" t="s">
        <v>209</v>
      </c>
      <c r="H352" s="50"/>
    </row>
    <row r="353" spans="1:8" hidden="1" outlineLevel="1" x14ac:dyDescent="0.25">
      <c r="A353" s="127" t="s">
        <v>922</v>
      </c>
      <c r="B353" s="75" t="s">
        <v>209</v>
      </c>
      <c r="H353" s="50"/>
    </row>
    <row r="354" spans="1:8" hidden="1" outlineLevel="1" x14ac:dyDescent="0.25">
      <c r="A354" s="127" t="s">
        <v>923</v>
      </c>
      <c r="B354" s="75" t="s">
        <v>209</v>
      </c>
      <c r="H354" s="50"/>
    </row>
    <row r="355" spans="1:8" hidden="1" outlineLevel="1" x14ac:dyDescent="0.25">
      <c r="A355" s="127" t="s">
        <v>924</v>
      </c>
      <c r="B355" s="75" t="s">
        <v>209</v>
      </c>
      <c r="H355" s="50"/>
    </row>
    <row r="356" spans="1:8" hidden="1" outlineLevel="1" x14ac:dyDescent="0.25">
      <c r="A356" s="127" t="s">
        <v>925</v>
      </c>
      <c r="B356" s="75" t="s">
        <v>209</v>
      </c>
      <c r="H356" s="50"/>
    </row>
    <row r="357" spans="1:8" hidden="1" outlineLevel="1" x14ac:dyDescent="0.25">
      <c r="A357" s="127" t="s">
        <v>926</v>
      </c>
      <c r="B357" s="75" t="s">
        <v>209</v>
      </c>
      <c r="H357" s="50"/>
    </row>
    <row r="358" spans="1:8" hidden="1" outlineLevel="1" x14ac:dyDescent="0.25">
      <c r="A358" s="127" t="s">
        <v>927</v>
      </c>
      <c r="B358" s="75" t="s">
        <v>209</v>
      </c>
      <c r="H358" s="50"/>
    </row>
    <row r="359" spans="1:8" hidden="1" outlineLevel="1" x14ac:dyDescent="0.25">
      <c r="A359" s="127" t="s">
        <v>928</v>
      </c>
      <c r="B359" s="75" t="s">
        <v>209</v>
      </c>
      <c r="H359" s="50"/>
    </row>
    <row r="360" spans="1:8" hidden="1" outlineLevel="1" x14ac:dyDescent="0.25">
      <c r="A360" s="127" t="s">
        <v>929</v>
      </c>
      <c r="B360" s="75" t="s">
        <v>209</v>
      </c>
      <c r="H360" s="50"/>
    </row>
    <row r="361" spans="1:8" hidden="1" outlineLevel="1" x14ac:dyDescent="0.25">
      <c r="A361" s="127" t="s">
        <v>930</v>
      </c>
      <c r="B361" s="75" t="s">
        <v>209</v>
      </c>
      <c r="H361" s="50"/>
    </row>
    <row r="362" spans="1:8" hidden="1" outlineLevel="1" x14ac:dyDescent="0.25">
      <c r="A362" s="127" t="s">
        <v>931</v>
      </c>
      <c r="B362" s="75" t="s">
        <v>209</v>
      </c>
      <c r="H362" s="50"/>
    </row>
    <row r="363" spans="1:8" collapsed="1" x14ac:dyDescent="0.25">
      <c r="A363" s="51" t="s">
        <v>932</v>
      </c>
      <c r="H363" s="50"/>
    </row>
    <row r="364" spans="1:8" x14ac:dyDescent="0.25">
      <c r="H364" s="50"/>
    </row>
    <row r="365" spans="1:8" x14ac:dyDescent="0.25">
      <c r="H365" s="50"/>
    </row>
    <row r="366" spans="1:8" x14ac:dyDescent="0.25">
      <c r="H366" s="50"/>
    </row>
    <row r="367" spans="1:8" x14ac:dyDescent="0.25">
      <c r="H367" s="50"/>
    </row>
    <row r="368" spans="1:8" x14ac:dyDescent="0.25">
      <c r="H368" s="50"/>
    </row>
    <row r="369" spans="8:8" x14ac:dyDescent="0.25">
      <c r="H369" s="50"/>
    </row>
    <row r="370" spans="8:8" x14ac:dyDescent="0.25">
      <c r="H370" s="50"/>
    </row>
    <row r="371" spans="8:8" x14ac:dyDescent="0.25">
      <c r="H371" s="50"/>
    </row>
    <row r="372" spans="8:8" x14ac:dyDescent="0.25">
      <c r="H372" s="50"/>
    </row>
    <row r="373" spans="8:8" x14ac:dyDescent="0.25">
      <c r="H373" s="50"/>
    </row>
    <row r="374" spans="8:8" x14ac:dyDescent="0.25">
      <c r="H374" s="50"/>
    </row>
    <row r="375" spans="8:8" x14ac:dyDescent="0.25">
      <c r="H375" s="50"/>
    </row>
    <row r="376" spans="8:8" x14ac:dyDescent="0.25">
      <c r="H376" s="50"/>
    </row>
    <row r="377" spans="8:8" x14ac:dyDescent="0.25">
      <c r="H377" s="50"/>
    </row>
    <row r="378" spans="8:8" x14ac:dyDescent="0.25">
      <c r="H378" s="50"/>
    </row>
    <row r="379" spans="8:8" x14ac:dyDescent="0.25">
      <c r="H379" s="50"/>
    </row>
    <row r="380" spans="8:8" x14ac:dyDescent="0.25">
      <c r="H380" s="50"/>
    </row>
    <row r="381" spans="8:8" x14ac:dyDescent="0.25">
      <c r="H381" s="50"/>
    </row>
    <row r="382" spans="8:8" x14ac:dyDescent="0.25">
      <c r="H382" s="50"/>
    </row>
    <row r="383" spans="8:8" x14ac:dyDescent="0.25">
      <c r="H383" s="50"/>
    </row>
    <row r="384" spans="8:8" x14ac:dyDescent="0.25">
      <c r="H384" s="50"/>
    </row>
    <row r="385" spans="8:8" x14ac:dyDescent="0.25">
      <c r="H385" s="50"/>
    </row>
    <row r="386" spans="8:8" x14ac:dyDescent="0.25">
      <c r="H386" s="50"/>
    </row>
    <row r="387" spans="8:8" x14ac:dyDescent="0.25">
      <c r="H387" s="50"/>
    </row>
    <row r="388" spans="8:8" x14ac:dyDescent="0.25">
      <c r="H388" s="50"/>
    </row>
    <row r="389" spans="8:8" x14ac:dyDescent="0.25">
      <c r="H389" s="50"/>
    </row>
    <row r="390" spans="8:8" x14ac:dyDescent="0.25">
      <c r="H390" s="50"/>
    </row>
    <row r="391" spans="8:8" x14ac:dyDescent="0.25">
      <c r="H391" s="50"/>
    </row>
    <row r="392" spans="8:8" x14ac:dyDescent="0.25">
      <c r="H392" s="50"/>
    </row>
    <row r="393" spans="8:8" x14ac:dyDescent="0.25">
      <c r="H393" s="50"/>
    </row>
    <row r="394" spans="8:8" x14ac:dyDescent="0.25">
      <c r="H394" s="50"/>
    </row>
    <row r="395" spans="8:8" x14ac:dyDescent="0.25">
      <c r="H395" s="50"/>
    </row>
    <row r="396" spans="8:8" x14ac:dyDescent="0.25">
      <c r="H396" s="50"/>
    </row>
    <row r="397" spans="8:8" x14ac:dyDescent="0.25">
      <c r="H397" s="50"/>
    </row>
    <row r="398" spans="8:8" x14ac:dyDescent="0.25">
      <c r="H398" s="50"/>
    </row>
    <row r="399" spans="8:8" x14ac:dyDescent="0.25">
      <c r="H399" s="50"/>
    </row>
    <row r="400" spans="8:8" x14ac:dyDescent="0.25">
      <c r="H400" s="50"/>
    </row>
    <row r="401" spans="8:8" x14ac:dyDescent="0.25">
      <c r="H401" s="50"/>
    </row>
    <row r="402" spans="8:8" x14ac:dyDescent="0.25">
      <c r="H402" s="50"/>
    </row>
    <row r="403" spans="8:8" x14ac:dyDescent="0.25">
      <c r="H403" s="50"/>
    </row>
    <row r="404" spans="8:8" x14ac:dyDescent="0.25">
      <c r="H404" s="50"/>
    </row>
    <row r="405" spans="8:8" x14ac:dyDescent="0.25">
      <c r="H405" s="50"/>
    </row>
    <row r="406" spans="8:8" x14ac:dyDescent="0.25">
      <c r="H406" s="50"/>
    </row>
    <row r="407" spans="8:8" x14ac:dyDescent="0.25">
      <c r="H407" s="50"/>
    </row>
    <row r="408" spans="8:8" x14ac:dyDescent="0.25">
      <c r="H408" s="50"/>
    </row>
    <row r="409" spans="8:8" x14ac:dyDescent="0.25">
      <c r="H409" s="50"/>
    </row>
    <row r="410" spans="8:8" x14ac:dyDescent="0.25">
      <c r="H410" s="50"/>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2" display="4. References to Capital Requirements Regulation (CRR) 129(7)"/>
    <hyperlink ref="B11" location="'A. HTT General'!B316" display="6. Other relevant information"/>
    <hyperlink ref="C285" location="'A. HTT General'!A38" display="'A. HTT General'!A38"/>
    <hyperlink ref="C286" location="'A. HTT General'!A39" display="'A. HTT General'!A39"/>
    <hyperlink ref="C287" location="'B1. HTT Mortgage Assets'!B43" display="'B1. HTT Mortgage Assets'!B43"/>
    <hyperlink ref="D287" location="'B2. HTT Public Sector Assets'!B48" display="'B2. HTT Public Sector Assets'!B48"/>
    <hyperlink ref="C288" location="'A. HTT General'!A52" display="'A. HTT General'!A52"/>
    <hyperlink ref="C292" location="'A. HTT General'!B161" display="'A. HTT General'!B161"/>
    <hyperlink ref="C293" location="'A. HTT General'!B135" display="'A. HTT General'!B135"/>
    <hyperlink ref="C294" location="'C. HTT Harmonised Glossary'!B17" display="'C. HTT Harmonised Glossary'!B17"/>
    <hyperlink ref="C295" location="'A. HTT General'!B65" display="'A. HTT General'!B65"/>
    <hyperlink ref="C296" location="'A. HTT General'!B87" display="'A. HTT General'!B87"/>
    <hyperlink ref="C297" location="'B1. HTT Mortgage Assets'!B159" display="'B1. HTT Mortgage Assets'!B159"/>
    <hyperlink ref="D297" location="'B2. HTT Public Sector Assets'!B165" display="'B2. HTT Public Sector Assets'!B165"/>
    <hyperlink ref="C309" location="'A. HTT General'!B171" display="'A. HTT General'!B171"/>
    <hyperlink ref="B27" r:id="rId1" display="UCITS Compliance"/>
    <hyperlink ref="B28" r:id="rId2" display="CRR Compliance"/>
    <hyperlink ref="B29" r:id="rId3"/>
    <hyperlink ref="B10" location="'A. HTT General'!B308" display="5. References to Capital Requirements Regulation (CRR) 129(1)"/>
    <hyperlink ref="C291" location="'A. HTT General'!B109" display="'A. HTT General'!B109"/>
    <hyperlink ref="F289" location="'A. HTT General'!B18" display="'A. HTT General'!B18"/>
    <hyperlink ref="D289" location="'B1. HTT Mortgage Assets'!B266" display="'B1. HTT Mortgage Assets'!B266"/>
    <hyperlink ref="C289" location="'B1. HTT Mortgage Assets'!B166" display="'B1. HTT Mortgage Assets'!B166"/>
    <hyperlink ref="F290" location="'B2. HTT Public Sector Assets'!B128" display="'B2. HTT Public Sector Assets'!B128"/>
    <hyperlink ref="D290" location="'A. HTT General'!B227" display="'A. HTT General'!B227"/>
    <hyperlink ref="C290" location="'B1. HTT Mortgage Assets'!B129" display="'B1. HTT Mortgage Assets'!B129"/>
  </hyperlinks>
  <pageMargins left="0.51181102362204722" right="0" top="0.74803149606299213" bottom="0.74803149606299213" header="0.31496062992125984" footer="0.31496062992125984"/>
  <pageSetup paperSize="9" scale="41" fitToHeight="25" orientation="portrait" r:id="rId4"/>
  <headerFooter>
    <oddHeader xml:space="preserve">&amp;C&amp;"Verdana,Regular"&amp;9Harmonised Transparency Template - Frequently Asked Questions
</oddHeader>
    <oddFooter>&amp;R&amp;"Verdana,Regular"&amp;9Page &amp;P</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pageSetUpPr fitToPage="1"/>
  </sheetPr>
  <dimension ref="A1:N179"/>
  <sheetViews>
    <sheetView tabSelected="1" topLeftCell="A81" zoomScale="80" zoomScaleNormal="80" zoomScalePageLayoutView="80" workbookViewId="0">
      <selection activeCell="D114" sqref="D114"/>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7.28515625" style="51" customWidth="1"/>
    <col min="6" max="6" width="40.7109375" style="51" customWidth="1"/>
    <col min="7" max="7" width="40.7109375" style="50"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50" customWidth="1"/>
    <col min="15" max="16384" width="8.85546875" style="49"/>
  </cols>
  <sheetData>
    <row r="1" spans="1:14" ht="31.5" x14ac:dyDescent="0.25">
      <c r="A1" s="19" t="s">
        <v>369</v>
      </c>
      <c r="B1" s="19"/>
      <c r="C1" s="50"/>
      <c r="D1" s="50"/>
      <c r="E1" s="50"/>
      <c r="F1" s="50"/>
      <c r="H1" s="50"/>
      <c r="I1" s="19"/>
      <c r="J1" s="50"/>
      <c r="K1" s="50"/>
      <c r="L1" s="50"/>
      <c r="M1" s="50"/>
    </row>
    <row r="2" spans="1:14" ht="15.75" thickBot="1" x14ac:dyDescent="0.3">
      <c r="A2" s="50"/>
      <c r="B2" s="50"/>
      <c r="C2" s="50"/>
      <c r="D2" s="50"/>
      <c r="E2" s="50"/>
      <c r="F2" s="50"/>
      <c r="H2" s="48"/>
      <c r="L2" s="50"/>
      <c r="M2" s="50"/>
    </row>
    <row r="3" spans="1:14" ht="19.5" thickBot="1" x14ac:dyDescent="0.3">
      <c r="A3" s="42"/>
      <c r="B3" s="41" t="s">
        <v>146</v>
      </c>
      <c r="C3" s="130" t="s">
        <v>50</v>
      </c>
      <c r="D3" s="42"/>
      <c r="E3" s="42"/>
      <c r="F3" s="42"/>
      <c r="G3" s="42"/>
      <c r="H3" s="48"/>
      <c r="L3" s="50"/>
      <c r="M3" s="50"/>
    </row>
    <row r="4" spans="1:14" ht="15.75" thickBot="1" x14ac:dyDescent="0.3">
      <c r="H4" s="48"/>
      <c r="L4" s="50"/>
      <c r="M4" s="50"/>
    </row>
    <row r="5" spans="1:14" ht="18.75" x14ac:dyDescent="0.25">
      <c r="B5" s="90" t="s">
        <v>370</v>
      </c>
      <c r="C5" s="65"/>
      <c r="D5" s="141"/>
      <c r="E5" s="3"/>
      <c r="F5" s="3"/>
      <c r="H5" s="48"/>
      <c r="L5" s="50"/>
      <c r="M5" s="50"/>
    </row>
    <row r="6" spans="1:14" ht="15.75" thickBot="1" x14ac:dyDescent="0.3">
      <c r="B6" s="88" t="s">
        <v>244</v>
      </c>
      <c r="H6" s="48"/>
      <c r="L6" s="50"/>
      <c r="M6" s="50"/>
    </row>
    <row r="7" spans="1:14" s="64" customFormat="1" x14ac:dyDescent="0.25">
      <c r="A7" s="51"/>
      <c r="B7" s="63"/>
      <c r="C7" s="51"/>
      <c r="D7" s="51"/>
      <c r="E7" s="51"/>
      <c r="F7" s="51"/>
      <c r="G7" s="50"/>
      <c r="H7" s="48"/>
      <c r="I7" s="127"/>
      <c r="J7" s="51"/>
      <c r="K7" s="51"/>
      <c r="L7" s="50"/>
      <c r="M7" s="50"/>
      <c r="N7" s="50"/>
    </row>
    <row r="8" spans="1:14" ht="37.5" x14ac:dyDescent="0.25">
      <c r="A8" s="18" t="s">
        <v>242</v>
      </c>
      <c r="B8" s="18" t="s">
        <v>244</v>
      </c>
      <c r="C8" s="15"/>
      <c r="D8" s="15"/>
      <c r="E8" s="15"/>
      <c r="F8" s="15"/>
      <c r="G8" s="16"/>
      <c r="H8" s="48"/>
      <c r="I8" s="127"/>
      <c r="J8" s="3"/>
      <c r="K8" s="3"/>
      <c r="L8" s="3"/>
      <c r="M8" s="3"/>
    </row>
    <row r="9" spans="1:14" ht="15" customHeight="1" x14ac:dyDescent="0.25">
      <c r="A9" s="57"/>
      <c r="B9" s="59" t="s">
        <v>49</v>
      </c>
      <c r="C9" s="57"/>
      <c r="D9" s="57"/>
      <c r="E9" s="57"/>
      <c r="F9" s="58"/>
      <c r="G9" s="58"/>
      <c r="H9" s="48"/>
      <c r="I9" s="127"/>
      <c r="J9" s="43"/>
      <c r="K9" s="43"/>
      <c r="L9" s="43"/>
      <c r="M9" s="38"/>
      <c r="N9" s="38"/>
    </row>
    <row r="10" spans="1:14" x14ac:dyDescent="0.25">
      <c r="A10" s="51" t="s">
        <v>933</v>
      </c>
      <c r="B10" s="127" t="s">
        <v>335</v>
      </c>
      <c r="C10" s="165">
        <v>5325</v>
      </c>
      <c r="E10" s="52"/>
      <c r="F10" s="52"/>
      <c r="H10" s="48"/>
      <c r="I10" s="127"/>
      <c r="L10" s="52"/>
      <c r="M10" s="52"/>
    </row>
    <row r="11" spans="1:14" hidden="1" outlineLevel="1" x14ac:dyDescent="0.25">
      <c r="A11" s="51" t="s">
        <v>934</v>
      </c>
      <c r="B11" s="127" t="s">
        <v>201</v>
      </c>
      <c r="D11" s="127"/>
      <c r="E11" s="52"/>
      <c r="F11" s="52"/>
      <c r="H11" s="48"/>
      <c r="I11" s="127"/>
      <c r="L11" s="52"/>
      <c r="M11" s="52"/>
    </row>
    <row r="12" spans="1:14" hidden="1" outlineLevel="1" x14ac:dyDescent="0.25">
      <c r="A12" s="51" t="s">
        <v>935</v>
      </c>
      <c r="B12" s="127" t="s">
        <v>202</v>
      </c>
      <c r="E12" s="52"/>
      <c r="F12" s="52"/>
      <c r="H12" s="48"/>
      <c r="I12" s="127"/>
      <c r="L12" s="52"/>
      <c r="M12" s="52"/>
    </row>
    <row r="13" spans="1:14" hidden="1" outlineLevel="1" x14ac:dyDescent="0.25">
      <c r="A13" s="51" t="s">
        <v>936</v>
      </c>
      <c r="B13" s="127"/>
      <c r="E13" s="52"/>
      <c r="F13" s="52"/>
      <c r="H13" s="48"/>
      <c r="I13" s="127"/>
      <c r="L13" s="52"/>
      <c r="M13" s="52"/>
    </row>
    <row r="14" spans="1:14" hidden="1" outlineLevel="1" x14ac:dyDescent="0.25">
      <c r="A14" s="51" t="s">
        <v>937</v>
      </c>
      <c r="B14" s="127"/>
      <c r="E14" s="52"/>
      <c r="F14" s="52"/>
      <c r="H14" s="48"/>
      <c r="I14" s="127"/>
      <c r="L14" s="52"/>
      <c r="M14" s="52"/>
    </row>
    <row r="15" spans="1:14" hidden="1" outlineLevel="1" x14ac:dyDescent="0.25">
      <c r="A15" s="51" t="s">
        <v>938</v>
      </c>
      <c r="B15" s="127"/>
      <c r="E15" s="52"/>
      <c r="F15" s="52"/>
      <c r="H15" s="48"/>
      <c r="I15" s="127"/>
      <c r="L15" s="52"/>
      <c r="M15" s="52"/>
    </row>
    <row r="16" spans="1:14" hidden="1" outlineLevel="1" x14ac:dyDescent="0.25">
      <c r="A16" s="51" t="s">
        <v>939</v>
      </c>
      <c r="B16" s="127"/>
      <c r="E16" s="52"/>
      <c r="F16" s="52"/>
      <c r="H16" s="48"/>
      <c r="I16" s="127"/>
      <c r="L16" s="52"/>
      <c r="M16" s="52"/>
    </row>
    <row r="17" spans="1:14" hidden="1" outlineLevel="1" x14ac:dyDescent="0.25">
      <c r="A17" s="51" t="s">
        <v>940</v>
      </c>
      <c r="B17" s="127"/>
      <c r="E17" s="52"/>
      <c r="F17" s="52"/>
      <c r="H17" s="48"/>
      <c r="I17" s="127"/>
      <c r="L17" s="52"/>
      <c r="M17" s="52"/>
    </row>
    <row r="18" spans="1:14" collapsed="1" x14ac:dyDescent="0.25">
      <c r="A18" s="57"/>
      <c r="B18" s="57" t="s">
        <v>336</v>
      </c>
      <c r="C18" s="57" t="s">
        <v>160</v>
      </c>
      <c r="D18" s="57" t="s">
        <v>340</v>
      </c>
      <c r="E18" s="57"/>
      <c r="F18" s="57" t="s">
        <v>338</v>
      </c>
      <c r="G18" s="57" t="s">
        <v>339</v>
      </c>
      <c r="H18" s="48"/>
      <c r="I18" s="127"/>
      <c r="J18" s="43"/>
      <c r="K18" s="43"/>
      <c r="L18" s="3"/>
      <c r="M18" s="43"/>
      <c r="N18" s="43"/>
    </row>
    <row r="19" spans="1:14" x14ac:dyDescent="0.25">
      <c r="A19" s="51" t="s">
        <v>941</v>
      </c>
      <c r="B19" s="127" t="s">
        <v>337</v>
      </c>
      <c r="C19" s="167">
        <v>1919.5212953464784</v>
      </c>
      <c r="D19" s="163"/>
      <c r="E19" s="43"/>
      <c r="F19" s="38"/>
      <c r="G19" s="38"/>
      <c r="H19" s="48"/>
      <c r="I19" s="127"/>
      <c r="L19" s="43"/>
      <c r="M19" s="38"/>
      <c r="N19" s="38"/>
    </row>
    <row r="20" spans="1:14" x14ac:dyDescent="0.25">
      <c r="A20" s="43"/>
      <c r="B20" s="39"/>
      <c r="C20" s="164"/>
      <c r="D20" s="164"/>
      <c r="E20" s="43"/>
      <c r="F20" s="38"/>
      <c r="G20" s="38"/>
      <c r="H20" s="48"/>
      <c r="I20" s="127"/>
      <c r="J20" s="43"/>
      <c r="K20" s="43"/>
      <c r="L20" s="43"/>
      <c r="M20" s="38"/>
      <c r="N20" s="38"/>
    </row>
    <row r="21" spans="1:14" x14ac:dyDescent="0.25">
      <c r="B21" s="127" t="s">
        <v>161</v>
      </c>
      <c r="C21" s="164"/>
      <c r="D21" s="164"/>
      <c r="E21" s="43"/>
      <c r="F21" s="38"/>
      <c r="G21" s="38"/>
      <c r="H21" s="48"/>
      <c r="I21" s="127"/>
      <c r="J21" s="43"/>
      <c r="K21" s="43"/>
      <c r="L21" s="43"/>
      <c r="M21" s="38"/>
      <c r="N21" s="38"/>
    </row>
    <row r="22" spans="1:14" x14ac:dyDescent="0.25">
      <c r="A22" s="51" t="s">
        <v>942</v>
      </c>
      <c r="B22" s="52" t="s">
        <v>1091</v>
      </c>
      <c r="C22" s="165">
        <v>577.46539524999855</v>
      </c>
      <c r="D22" s="165">
        <v>4683</v>
      </c>
      <c r="E22" s="52"/>
      <c r="F22" s="45">
        <v>5.6495442870914563E-2</v>
      </c>
      <c r="G22" s="45">
        <v>0.87943661971830989</v>
      </c>
      <c r="H22" s="48"/>
      <c r="I22" s="127"/>
      <c r="L22" s="52"/>
      <c r="M22" s="45"/>
      <c r="N22" s="45"/>
    </row>
    <row r="23" spans="1:14" x14ac:dyDescent="0.25">
      <c r="A23" s="51" t="s">
        <v>943</v>
      </c>
      <c r="B23" s="138" t="s">
        <v>1092</v>
      </c>
      <c r="C23" s="165">
        <v>1700.5219667000008</v>
      </c>
      <c r="D23" s="165">
        <v>522</v>
      </c>
      <c r="E23" s="52"/>
      <c r="F23" s="45">
        <v>0.16636796318997335</v>
      </c>
      <c r="G23" s="45">
        <v>9.802816901408451E-2</v>
      </c>
      <c r="H23" s="48"/>
      <c r="I23" s="127"/>
      <c r="L23" s="52"/>
      <c r="M23" s="45"/>
      <c r="N23" s="45"/>
    </row>
    <row r="24" spans="1:14" x14ac:dyDescent="0.25">
      <c r="A24" s="51" t="s">
        <v>944</v>
      </c>
      <c r="B24" s="138" t="s">
        <v>1093</v>
      </c>
      <c r="C24" s="165">
        <v>752.30245424000009</v>
      </c>
      <c r="D24" s="165">
        <v>49</v>
      </c>
      <c r="F24" s="45">
        <v>7.3600358869581717E-2</v>
      </c>
      <c r="G24" s="45">
        <v>9.2018779342723008E-3</v>
      </c>
      <c r="H24" s="48"/>
      <c r="I24" s="127"/>
      <c r="M24" s="45"/>
      <c r="N24" s="45"/>
    </row>
    <row r="25" spans="1:14" x14ac:dyDescent="0.25">
      <c r="A25" s="51" t="s">
        <v>945</v>
      </c>
      <c r="B25" s="138" t="s">
        <v>1094</v>
      </c>
      <c r="C25" s="165">
        <v>1399.05324918</v>
      </c>
      <c r="D25" s="165">
        <v>43</v>
      </c>
      <c r="E25" s="56"/>
      <c r="F25" s="45">
        <v>0.13687423274635829</v>
      </c>
      <c r="G25" s="45">
        <v>8.0751173708920182E-3</v>
      </c>
      <c r="H25" s="48"/>
      <c r="I25" s="127"/>
      <c r="L25" s="56"/>
      <c r="M25" s="45"/>
      <c r="N25" s="45"/>
    </row>
    <row r="26" spans="1:14" x14ac:dyDescent="0.25">
      <c r="A26" s="51" t="s">
        <v>946</v>
      </c>
      <c r="B26" s="138" t="s">
        <v>1095</v>
      </c>
      <c r="C26" s="165">
        <v>5792.1078323499996</v>
      </c>
      <c r="D26" s="165">
        <v>28</v>
      </c>
      <c r="E26" s="56"/>
      <c r="F26" s="45">
        <v>0.5666620023231721</v>
      </c>
      <c r="G26" s="45">
        <v>5.2582159624413143E-3</v>
      </c>
      <c r="H26" s="48"/>
      <c r="I26" s="127"/>
      <c r="L26" s="56"/>
      <c r="M26" s="45"/>
      <c r="N26" s="45"/>
    </row>
    <row r="27" spans="1:14" hidden="1" x14ac:dyDescent="0.25">
      <c r="A27" s="51" t="s">
        <v>947</v>
      </c>
      <c r="B27" s="138"/>
      <c r="C27" s="166"/>
      <c r="D27" s="166"/>
      <c r="E27" s="56"/>
      <c r="F27" s="45">
        <v>0</v>
      </c>
      <c r="G27" s="45">
        <v>0</v>
      </c>
      <c r="H27" s="48"/>
      <c r="I27" s="127"/>
      <c r="L27" s="56"/>
      <c r="M27" s="45"/>
      <c r="N27" s="45"/>
    </row>
    <row r="28" spans="1:14" hidden="1" x14ac:dyDescent="0.25">
      <c r="A28" s="51" t="s">
        <v>948</v>
      </c>
      <c r="B28" s="52"/>
      <c r="C28" s="166"/>
      <c r="D28" s="166"/>
      <c r="E28" s="56"/>
      <c r="F28" s="45">
        <v>0</v>
      </c>
      <c r="G28" s="45">
        <v>0</v>
      </c>
      <c r="H28" s="48"/>
      <c r="I28" s="127"/>
      <c r="L28" s="56"/>
      <c r="M28" s="45"/>
      <c r="N28" s="45"/>
    </row>
    <row r="29" spans="1:14" hidden="1" x14ac:dyDescent="0.25">
      <c r="A29" s="51" t="s">
        <v>949</v>
      </c>
      <c r="B29" s="52"/>
      <c r="C29" s="166"/>
      <c r="D29" s="166"/>
      <c r="E29" s="56"/>
      <c r="F29" s="45">
        <v>0</v>
      </c>
      <c r="G29" s="45">
        <v>0</v>
      </c>
      <c r="H29" s="48"/>
      <c r="I29" s="127"/>
      <c r="L29" s="56"/>
      <c r="M29" s="45"/>
      <c r="N29" s="45"/>
    </row>
    <row r="30" spans="1:14" hidden="1" x14ac:dyDescent="0.25">
      <c r="A30" s="51" t="s">
        <v>950</v>
      </c>
      <c r="B30" s="52"/>
      <c r="C30" s="166"/>
      <c r="D30" s="166"/>
      <c r="E30" s="56"/>
      <c r="F30" s="45">
        <v>0</v>
      </c>
      <c r="G30" s="45">
        <v>0</v>
      </c>
      <c r="H30" s="48"/>
      <c r="I30" s="127"/>
      <c r="L30" s="56"/>
      <c r="M30" s="45"/>
      <c r="N30" s="45"/>
    </row>
    <row r="31" spans="1:14" hidden="1" x14ac:dyDescent="0.25">
      <c r="A31" s="51" t="s">
        <v>951</v>
      </c>
      <c r="B31" s="52"/>
      <c r="C31" s="166"/>
      <c r="D31" s="166"/>
      <c r="E31" s="56"/>
      <c r="F31" s="45">
        <v>0</v>
      </c>
      <c r="G31" s="45">
        <v>0</v>
      </c>
      <c r="H31" s="48"/>
      <c r="I31" s="127"/>
      <c r="L31" s="56"/>
      <c r="M31" s="45"/>
      <c r="N31" s="45"/>
    </row>
    <row r="32" spans="1:14" hidden="1" x14ac:dyDescent="0.25">
      <c r="A32" s="51" t="s">
        <v>952</v>
      </c>
      <c r="B32" s="52"/>
      <c r="C32" s="166"/>
      <c r="D32" s="166"/>
      <c r="E32" s="56"/>
      <c r="F32" s="45">
        <v>0</v>
      </c>
      <c r="G32" s="45">
        <v>0</v>
      </c>
      <c r="H32" s="48"/>
      <c r="I32" s="127"/>
      <c r="L32" s="56"/>
      <c r="M32" s="45"/>
      <c r="N32" s="45"/>
    </row>
    <row r="33" spans="1:14" hidden="1" x14ac:dyDescent="0.25">
      <c r="A33" s="51" t="s">
        <v>953</v>
      </c>
      <c r="B33" s="52"/>
      <c r="C33" s="166"/>
      <c r="D33" s="166"/>
      <c r="E33" s="56"/>
      <c r="F33" s="45">
        <v>0</v>
      </c>
      <c r="G33" s="45">
        <v>0</v>
      </c>
      <c r="H33" s="48"/>
      <c r="I33" s="127"/>
      <c r="L33" s="56"/>
      <c r="M33" s="45"/>
      <c r="N33" s="45"/>
    </row>
    <row r="34" spans="1:14" hidden="1" x14ac:dyDescent="0.25">
      <c r="A34" s="51" t="s">
        <v>954</v>
      </c>
      <c r="B34" s="52"/>
      <c r="C34" s="166"/>
      <c r="D34" s="166"/>
      <c r="E34" s="56"/>
      <c r="F34" s="45">
        <v>0</v>
      </c>
      <c r="G34" s="45">
        <v>0</v>
      </c>
      <c r="H34" s="48"/>
      <c r="I34" s="127"/>
      <c r="L34" s="56"/>
      <c r="M34" s="45"/>
      <c r="N34" s="45"/>
    </row>
    <row r="35" spans="1:14" hidden="1" x14ac:dyDescent="0.25">
      <c r="A35" s="51" t="s">
        <v>955</v>
      </c>
      <c r="B35" s="52"/>
      <c r="C35" s="166"/>
      <c r="D35" s="166"/>
      <c r="E35" s="56"/>
      <c r="F35" s="45">
        <v>0</v>
      </c>
      <c r="G35" s="45">
        <v>0</v>
      </c>
      <c r="H35" s="48"/>
      <c r="I35" s="127"/>
      <c r="L35" s="56"/>
      <c r="M35" s="45"/>
      <c r="N35" s="45"/>
    </row>
    <row r="36" spans="1:14" hidden="1" x14ac:dyDescent="0.25">
      <c r="A36" s="51" t="s">
        <v>956</v>
      </c>
      <c r="B36" s="52"/>
      <c r="C36" s="166"/>
      <c r="D36" s="166"/>
      <c r="E36" s="56"/>
      <c r="F36" s="45">
        <v>0</v>
      </c>
      <c r="G36" s="45">
        <v>0</v>
      </c>
      <c r="H36" s="48"/>
      <c r="I36" s="127"/>
      <c r="L36" s="56"/>
      <c r="M36" s="45"/>
      <c r="N36" s="45"/>
    </row>
    <row r="37" spans="1:14" x14ac:dyDescent="0.25">
      <c r="A37" s="51" t="s">
        <v>957</v>
      </c>
      <c r="B37" s="54" t="s">
        <v>1</v>
      </c>
      <c r="C37" s="165">
        <v>10221.450897719998</v>
      </c>
      <c r="D37" s="165">
        <v>5325</v>
      </c>
      <c r="E37" s="56"/>
      <c r="F37" s="46">
        <v>1</v>
      </c>
      <c r="G37" s="46">
        <v>1</v>
      </c>
      <c r="H37" s="48"/>
      <c r="I37" s="127"/>
      <c r="J37" s="52"/>
      <c r="K37" s="52"/>
      <c r="L37" s="56"/>
      <c r="M37" s="46"/>
      <c r="N37" s="46"/>
    </row>
    <row r="38" spans="1:14" x14ac:dyDescent="0.25">
      <c r="A38" s="57"/>
      <c r="B38" s="59" t="s">
        <v>66</v>
      </c>
      <c r="C38" s="57" t="s">
        <v>90</v>
      </c>
      <c r="D38" s="57"/>
      <c r="E38" s="44"/>
      <c r="F38" s="57" t="s">
        <v>338</v>
      </c>
      <c r="G38" s="57"/>
      <c r="H38" s="48"/>
      <c r="I38" s="127"/>
      <c r="J38" s="43"/>
      <c r="K38" s="43"/>
      <c r="L38" s="3"/>
      <c r="M38" s="43"/>
      <c r="N38" s="43"/>
    </row>
    <row r="39" spans="1:14" x14ac:dyDescent="0.25">
      <c r="A39" s="51" t="s">
        <v>958</v>
      </c>
      <c r="B39" s="52" t="s">
        <v>28</v>
      </c>
      <c r="C39" s="165">
        <v>1.9195212953464784</v>
      </c>
      <c r="D39" s="127"/>
      <c r="E39" s="55"/>
      <c r="F39" s="45">
        <v>1</v>
      </c>
      <c r="G39" s="53"/>
      <c r="H39" s="48"/>
      <c r="I39" s="127"/>
      <c r="L39" s="55"/>
      <c r="M39" s="45"/>
      <c r="N39" s="53"/>
    </row>
    <row r="40" spans="1:14" x14ac:dyDescent="0.25">
      <c r="A40" s="51" t="s">
        <v>959</v>
      </c>
      <c r="B40" s="52" t="s">
        <v>29</v>
      </c>
      <c r="C40" s="165">
        <v>0</v>
      </c>
      <c r="D40" s="127"/>
      <c r="E40" s="55"/>
      <c r="F40" s="45">
        <v>0</v>
      </c>
      <c r="G40" s="53"/>
      <c r="H40" s="48"/>
      <c r="I40" s="127"/>
      <c r="L40" s="55"/>
      <c r="M40" s="45"/>
      <c r="N40" s="53"/>
    </row>
    <row r="41" spans="1:14" x14ac:dyDescent="0.25">
      <c r="A41" s="51" t="s">
        <v>960</v>
      </c>
      <c r="B41" s="52" t="s">
        <v>2</v>
      </c>
      <c r="C41" s="165">
        <v>0</v>
      </c>
      <c r="D41" s="127"/>
      <c r="E41" s="56"/>
      <c r="F41" s="45">
        <v>0</v>
      </c>
      <c r="G41" s="53"/>
      <c r="H41" s="48"/>
      <c r="I41" s="127"/>
      <c r="L41" s="56"/>
      <c r="M41" s="45"/>
      <c r="N41" s="53"/>
    </row>
    <row r="42" spans="1:14" x14ac:dyDescent="0.25">
      <c r="A42" s="51" t="s">
        <v>961</v>
      </c>
      <c r="B42" s="54" t="s">
        <v>1</v>
      </c>
      <c r="C42" s="165">
        <v>1.9195212953464784</v>
      </c>
      <c r="D42" s="52"/>
      <c r="E42" s="56"/>
      <c r="F42" s="46">
        <v>1</v>
      </c>
      <c r="G42" s="53"/>
      <c r="H42" s="48"/>
      <c r="I42" s="127"/>
      <c r="L42" s="56"/>
      <c r="M42" s="45"/>
      <c r="N42" s="53"/>
    </row>
    <row r="43" spans="1:14" hidden="1" outlineLevel="1" x14ac:dyDescent="0.25">
      <c r="A43" s="51" t="s">
        <v>962</v>
      </c>
      <c r="B43" s="54"/>
      <c r="C43" s="52"/>
      <c r="D43" s="52"/>
      <c r="E43" s="56"/>
      <c r="F43" s="46"/>
      <c r="G43" s="53"/>
      <c r="H43" s="48"/>
      <c r="I43" s="127"/>
      <c r="L43" s="56"/>
      <c r="M43" s="45"/>
      <c r="N43" s="53"/>
    </row>
    <row r="44" spans="1:14" hidden="1" outlineLevel="1" x14ac:dyDescent="0.25">
      <c r="A44" s="51" t="s">
        <v>963</v>
      </c>
      <c r="B44" s="54"/>
      <c r="C44" s="52"/>
      <c r="D44" s="52"/>
      <c r="E44" s="56"/>
      <c r="F44" s="46"/>
      <c r="G44" s="53"/>
      <c r="H44" s="48"/>
      <c r="I44" s="127"/>
      <c r="L44" s="56"/>
      <c r="M44" s="45"/>
      <c r="N44" s="53"/>
    </row>
    <row r="45" spans="1:14" hidden="1" outlineLevel="1" x14ac:dyDescent="0.25">
      <c r="A45" s="51" t="s">
        <v>964</v>
      </c>
      <c r="B45" s="52"/>
      <c r="E45" s="56"/>
      <c r="F45" s="45"/>
      <c r="G45" s="53"/>
      <c r="H45" s="48"/>
      <c r="I45" s="127"/>
      <c r="L45" s="56"/>
      <c r="M45" s="45"/>
      <c r="N45" s="53"/>
    </row>
    <row r="46" spans="1:14" hidden="1" outlineLevel="1" x14ac:dyDescent="0.25">
      <c r="A46" s="51" t="s">
        <v>965</v>
      </c>
      <c r="B46" s="52"/>
      <c r="E46" s="56"/>
      <c r="F46" s="45"/>
      <c r="G46" s="53"/>
      <c r="H46" s="48"/>
      <c r="I46" s="127"/>
      <c r="L46" s="56"/>
      <c r="M46" s="45"/>
      <c r="N46" s="53"/>
    </row>
    <row r="47" spans="1:14" hidden="1" outlineLevel="1" x14ac:dyDescent="0.25">
      <c r="A47" s="51" t="s">
        <v>966</v>
      </c>
      <c r="B47" s="52"/>
      <c r="E47" s="56"/>
      <c r="F47" s="45"/>
      <c r="G47" s="53"/>
      <c r="H47" s="48"/>
      <c r="I47" s="127"/>
      <c r="L47" s="56"/>
      <c r="M47" s="45"/>
      <c r="N47" s="53"/>
    </row>
    <row r="48" spans="1:14" ht="15" customHeight="1" collapsed="1" x14ac:dyDescent="0.25">
      <c r="A48" s="57"/>
      <c r="B48" s="59" t="s">
        <v>144</v>
      </c>
      <c r="C48" s="57" t="s">
        <v>338</v>
      </c>
      <c r="D48" s="57"/>
      <c r="E48" s="44"/>
      <c r="F48" s="58"/>
      <c r="G48" s="58"/>
      <c r="H48" s="48"/>
      <c r="I48" s="127"/>
      <c r="J48" s="43"/>
      <c r="K48" s="43"/>
      <c r="L48" s="3"/>
      <c r="M48" s="38"/>
      <c r="N48" s="38"/>
    </row>
    <row r="49" spans="1:14" x14ac:dyDescent="0.25">
      <c r="A49" s="51" t="s">
        <v>967</v>
      </c>
      <c r="B49" s="78" t="s">
        <v>106</v>
      </c>
      <c r="C49" s="56">
        <v>1.0000000000000078</v>
      </c>
      <c r="D49" s="127"/>
      <c r="G49" s="51"/>
      <c r="H49" s="48"/>
      <c r="I49" s="127"/>
      <c r="N49" s="51"/>
    </row>
    <row r="50" spans="1:14" x14ac:dyDescent="0.25">
      <c r="A50" s="51" t="s">
        <v>968</v>
      </c>
      <c r="B50" s="127" t="s">
        <v>120</v>
      </c>
      <c r="C50" s="144">
        <v>0</v>
      </c>
      <c r="D50" s="127"/>
      <c r="G50" s="51"/>
      <c r="H50" s="48"/>
      <c r="I50" s="127"/>
      <c r="N50" s="51"/>
    </row>
    <row r="51" spans="1:14" x14ac:dyDescent="0.25">
      <c r="A51" s="51" t="s">
        <v>969</v>
      </c>
      <c r="B51" s="127" t="s">
        <v>107</v>
      </c>
      <c r="C51" s="144">
        <v>0</v>
      </c>
      <c r="D51" s="127"/>
      <c r="G51" s="51"/>
      <c r="H51" s="48"/>
      <c r="I51" s="127"/>
      <c r="N51" s="51"/>
    </row>
    <row r="52" spans="1:14" x14ac:dyDescent="0.25">
      <c r="A52" s="51" t="s">
        <v>970</v>
      </c>
      <c r="B52" s="127" t="s">
        <v>108</v>
      </c>
      <c r="C52" s="144">
        <v>0</v>
      </c>
      <c r="D52" s="127"/>
      <c r="G52" s="51"/>
      <c r="H52" s="48"/>
      <c r="I52" s="127"/>
      <c r="N52" s="51"/>
    </row>
    <row r="53" spans="1:14" x14ac:dyDescent="0.25">
      <c r="A53" s="51" t="s">
        <v>971</v>
      </c>
      <c r="B53" s="127" t="s">
        <v>130</v>
      </c>
      <c r="C53" s="144">
        <v>0</v>
      </c>
      <c r="D53" s="127"/>
      <c r="G53" s="51"/>
      <c r="H53" s="48"/>
      <c r="I53" s="127"/>
      <c r="N53" s="51"/>
    </row>
    <row r="54" spans="1:14" x14ac:dyDescent="0.25">
      <c r="A54" s="51" t="s">
        <v>972</v>
      </c>
      <c r="B54" s="127" t="s">
        <v>127</v>
      </c>
      <c r="C54" s="144">
        <v>0</v>
      </c>
      <c r="D54" s="127"/>
      <c r="G54" s="51"/>
      <c r="H54" s="48"/>
      <c r="I54" s="127"/>
      <c r="N54" s="51"/>
    </row>
    <row r="55" spans="1:14" x14ac:dyDescent="0.25">
      <c r="A55" s="51" t="s">
        <v>973</v>
      </c>
      <c r="B55" s="127" t="s">
        <v>109</v>
      </c>
      <c r="C55" s="144">
        <v>0</v>
      </c>
      <c r="D55" s="127"/>
      <c r="G55" s="51"/>
      <c r="H55" s="48"/>
      <c r="I55" s="127"/>
      <c r="N55" s="51"/>
    </row>
    <row r="56" spans="1:14" x14ac:dyDescent="0.25">
      <c r="A56" s="51" t="s">
        <v>974</v>
      </c>
      <c r="B56" s="127" t="s">
        <v>110</v>
      </c>
      <c r="C56" s="144">
        <v>0</v>
      </c>
      <c r="D56" s="127"/>
      <c r="G56" s="51"/>
      <c r="H56" s="48"/>
      <c r="I56" s="127"/>
      <c r="N56" s="51"/>
    </row>
    <row r="57" spans="1:14" x14ac:dyDescent="0.25">
      <c r="A57" s="51" t="s">
        <v>975</v>
      </c>
      <c r="B57" s="127" t="s">
        <v>111</v>
      </c>
      <c r="C57" s="144">
        <v>0</v>
      </c>
      <c r="D57" s="127"/>
      <c r="G57" s="51"/>
      <c r="H57" s="48"/>
      <c r="I57" s="127"/>
      <c r="N57" s="51"/>
    </row>
    <row r="58" spans="1:14" x14ac:dyDescent="0.25">
      <c r="A58" s="51" t="s">
        <v>976</v>
      </c>
      <c r="B58" s="127" t="s">
        <v>0</v>
      </c>
      <c r="C58" s="144">
        <v>0</v>
      </c>
      <c r="G58" s="51"/>
      <c r="H58" s="48"/>
      <c r="I58" s="127"/>
      <c r="N58" s="51"/>
    </row>
    <row r="59" spans="1:14" x14ac:dyDescent="0.25">
      <c r="A59" s="51" t="s">
        <v>977</v>
      </c>
      <c r="B59" s="127" t="s">
        <v>11</v>
      </c>
      <c r="C59" s="144">
        <v>4.891673452264299E-4</v>
      </c>
      <c r="D59" s="127"/>
      <c r="G59" s="51"/>
      <c r="H59" s="48"/>
      <c r="I59" s="127"/>
      <c r="N59" s="51"/>
    </row>
    <row r="60" spans="1:14" x14ac:dyDescent="0.25">
      <c r="A60" s="51" t="s">
        <v>978</v>
      </c>
      <c r="B60" s="127" t="s">
        <v>112</v>
      </c>
      <c r="C60" s="144">
        <v>0</v>
      </c>
      <c r="D60" s="127"/>
      <c r="G60" s="51"/>
      <c r="H60" s="48"/>
      <c r="I60" s="127"/>
      <c r="N60" s="51"/>
    </row>
    <row r="61" spans="1:14" x14ac:dyDescent="0.25">
      <c r="A61" s="51" t="s">
        <v>979</v>
      </c>
      <c r="B61" s="127" t="s">
        <v>119</v>
      </c>
      <c r="C61" s="144">
        <v>9.7833469045285979E-4</v>
      </c>
      <c r="D61" s="127"/>
      <c r="G61" s="51"/>
      <c r="H61" s="48"/>
      <c r="I61" s="127"/>
      <c r="N61" s="51"/>
    </row>
    <row r="62" spans="1:14" x14ac:dyDescent="0.25">
      <c r="A62" s="51" t="s">
        <v>980</v>
      </c>
      <c r="B62" s="127" t="s">
        <v>128</v>
      </c>
      <c r="C62" s="144">
        <v>0</v>
      </c>
      <c r="D62" s="127"/>
      <c r="G62" s="51"/>
      <c r="H62" s="48"/>
      <c r="I62" s="127"/>
      <c r="N62" s="51"/>
    </row>
    <row r="63" spans="1:14" x14ac:dyDescent="0.25">
      <c r="A63" s="51" t="s">
        <v>981</v>
      </c>
      <c r="B63" s="51" t="s">
        <v>113</v>
      </c>
      <c r="C63" s="144">
        <v>0</v>
      </c>
      <c r="D63" s="127"/>
      <c r="G63" s="51"/>
      <c r="H63" s="48"/>
      <c r="I63" s="127"/>
      <c r="N63" s="51"/>
    </row>
    <row r="64" spans="1:14" x14ac:dyDescent="0.25">
      <c r="A64" s="127" t="s">
        <v>982</v>
      </c>
      <c r="B64" s="127" t="s">
        <v>114</v>
      </c>
      <c r="C64" s="144">
        <v>0</v>
      </c>
      <c r="D64" s="127"/>
      <c r="G64" s="51"/>
      <c r="H64" s="48"/>
      <c r="I64" s="127"/>
      <c r="N64" s="51"/>
    </row>
    <row r="65" spans="1:14" x14ac:dyDescent="0.25">
      <c r="A65" s="51" t="s">
        <v>983</v>
      </c>
      <c r="B65" s="127" t="s">
        <v>115</v>
      </c>
      <c r="C65" s="144">
        <v>0</v>
      </c>
      <c r="G65" s="51"/>
      <c r="H65" s="48"/>
      <c r="I65" s="127"/>
      <c r="N65" s="51"/>
    </row>
    <row r="66" spans="1:14" x14ac:dyDescent="0.25">
      <c r="A66" s="51" t="s">
        <v>984</v>
      </c>
      <c r="B66" s="127" t="s">
        <v>116</v>
      </c>
      <c r="C66" s="144">
        <v>0</v>
      </c>
      <c r="G66" s="51"/>
      <c r="H66" s="48"/>
      <c r="I66" s="127"/>
      <c r="N66" s="51"/>
    </row>
    <row r="67" spans="1:14" x14ac:dyDescent="0.25">
      <c r="A67" s="51" t="s">
        <v>985</v>
      </c>
      <c r="B67" s="127" t="s">
        <v>117</v>
      </c>
      <c r="C67" s="145">
        <v>1.4675020356792897E-3</v>
      </c>
      <c r="G67" s="51"/>
      <c r="H67" s="48"/>
      <c r="I67" s="127"/>
      <c r="N67" s="51"/>
    </row>
    <row r="68" spans="1:14" x14ac:dyDescent="0.25">
      <c r="A68" s="51" t="s">
        <v>986</v>
      </c>
      <c r="B68" s="127" t="s">
        <v>118</v>
      </c>
      <c r="C68" s="144">
        <v>0</v>
      </c>
      <c r="D68" s="127"/>
      <c r="G68" s="51"/>
      <c r="H68" s="48"/>
      <c r="I68" s="127"/>
      <c r="N68" s="51"/>
    </row>
    <row r="69" spans="1:14" x14ac:dyDescent="0.25">
      <c r="A69" s="127" t="s">
        <v>987</v>
      </c>
      <c r="B69" s="127" t="s">
        <v>121</v>
      </c>
      <c r="C69" s="144">
        <v>1.4195091827165635E-3</v>
      </c>
      <c r="D69" s="127"/>
      <c r="G69" s="51"/>
      <c r="H69" s="48"/>
      <c r="I69" s="127"/>
      <c r="N69" s="51"/>
    </row>
    <row r="70" spans="1:14" x14ac:dyDescent="0.25">
      <c r="A70" s="51" t="s">
        <v>988</v>
      </c>
      <c r="B70" s="127" t="s">
        <v>122</v>
      </c>
      <c r="C70" s="144">
        <v>0</v>
      </c>
      <c r="G70" s="51"/>
      <c r="H70" s="48"/>
      <c r="I70" s="127"/>
      <c r="N70" s="51"/>
    </row>
    <row r="71" spans="1:14" x14ac:dyDescent="0.25">
      <c r="A71" s="51" t="s">
        <v>989</v>
      </c>
      <c r="B71" s="51" t="s">
        <v>123</v>
      </c>
      <c r="C71" s="144">
        <v>0</v>
      </c>
      <c r="G71" s="51"/>
      <c r="H71" s="48"/>
      <c r="I71" s="127"/>
      <c r="N71" s="51"/>
    </row>
    <row r="72" spans="1:14" x14ac:dyDescent="0.25">
      <c r="A72" s="51" t="s">
        <v>990</v>
      </c>
      <c r="B72" s="51" t="s">
        <v>125</v>
      </c>
      <c r="C72" s="144">
        <v>0</v>
      </c>
      <c r="G72" s="51"/>
      <c r="H72" s="48"/>
      <c r="I72" s="127"/>
      <c r="N72" s="51"/>
    </row>
    <row r="73" spans="1:14" x14ac:dyDescent="0.25">
      <c r="A73" s="51" t="s">
        <v>991</v>
      </c>
      <c r="B73" s="51" t="s">
        <v>126</v>
      </c>
      <c r="C73" s="144">
        <v>0</v>
      </c>
      <c r="G73" s="51"/>
      <c r="H73" s="48"/>
      <c r="I73" s="127"/>
      <c r="N73" s="51"/>
    </row>
    <row r="74" spans="1:14" x14ac:dyDescent="0.25">
      <c r="A74" s="51" t="s">
        <v>992</v>
      </c>
      <c r="B74" s="51" t="s">
        <v>12</v>
      </c>
      <c r="C74" s="144">
        <v>0.99564548674593256</v>
      </c>
      <c r="G74" s="51"/>
      <c r="H74" s="48"/>
      <c r="I74" s="127"/>
      <c r="N74" s="51"/>
    </row>
    <row r="75" spans="1:14" x14ac:dyDescent="0.25">
      <c r="A75" s="51" t="s">
        <v>993</v>
      </c>
      <c r="B75" s="51" t="s">
        <v>124</v>
      </c>
      <c r="C75" s="144">
        <v>0</v>
      </c>
      <c r="G75" s="51"/>
      <c r="H75" s="48"/>
      <c r="I75" s="127"/>
      <c r="N75" s="51"/>
    </row>
    <row r="76" spans="1:14" x14ac:dyDescent="0.25">
      <c r="A76" s="51" t="s">
        <v>994</v>
      </c>
      <c r="B76" s="51" t="s">
        <v>129</v>
      </c>
      <c r="C76" s="144">
        <v>0</v>
      </c>
      <c r="G76" s="51"/>
      <c r="H76" s="48"/>
      <c r="I76" s="127"/>
      <c r="N76" s="51"/>
    </row>
    <row r="77" spans="1:14" x14ac:dyDescent="0.25">
      <c r="A77" s="51" t="s">
        <v>995</v>
      </c>
      <c r="B77" s="78" t="s">
        <v>131</v>
      </c>
      <c r="C77" s="127">
        <v>0</v>
      </c>
      <c r="G77" s="51"/>
      <c r="H77" s="48"/>
      <c r="I77" s="127"/>
      <c r="N77" s="51"/>
    </row>
    <row r="78" spans="1:14" x14ac:dyDescent="0.25">
      <c r="A78" s="51" t="s">
        <v>996</v>
      </c>
      <c r="B78" s="51" t="s">
        <v>132</v>
      </c>
      <c r="C78" s="144">
        <v>0</v>
      </c>
      <c r="G78" s="51"/>
      <c r="H78" s="48"/>
      <c r="I78" s="127"/>
      <c r="N78" s="51"/>
    </row>
    <row r="79" spans="1:14" x14ac:dyDescent="0.25">
      <c r="A79" s="51" t="s">
        <v>997</v>
      </c>
      <c r="B79" s="51" t="s">
        <v>133</v>
      </c>
      <c r="C79" s="144">
        <v>0</v>
      </c>
      <c r="G79" s="51"/>
      <c r="H79" s="48"/>
      <c r="I79" s="127"/>
      <c r="N79" s="51"/>
    </row>
    <row r="80" spans="1:14" x14ac:dyDescent="0.25">
      <c r="A80" s="51" t="s">
        <v>998</v>
      </c>
      <c r="B80" s="51" t="s">
        <v>134</v>
      </c>
      <c r="C80" s="144">
        <v>0</v>
      </c>
      <c r="G80" s="51"/>
      <c r="H80" s="48"/>
      <c r="I80" s="127"/>
      <c r="N80" s="51"/>
    </row>
    <row r="81" spans="1:14" x14ac:dyDescent="0.25">
      <c r="A81" s="51" t="s">
        <v>999</v>
      </c>
      <c r="B81" s="78" t="s">
        <v>2</v>
      </c>
      <c r="C81" s="127">
        <v>0</v>
      </c>
      <c r="G81" s="51"/>
      <c r="H81" s="48"/>
      <c r="I81" s="127"/>
      <c r="N81" s="51"/>
    </row>
    <row r="82" spans="1:14" x14ac:dyDescent="0.25">
      <c r="A82" s="51" t="s">
        <v>1000</v>
      </c>
      <c r="B82" s="138" t="s">
        <v>135</v>
      </c>
      <c r="C82" s="144">
        <v>0</v>
      </c>
      <c r="G82" s="51"/>
      <c r="H82" s="48"/>
      <c r="I82" s="127"/>
      <c r="N82" s="51"/>
    </row>
    <row r="83" spans="1:14" x14ac:dyDescent="0.25">
      <c r="A83" s="51" t="s">
        <v>1001</v>
      </c>
      <c r="B83" s="138" t="s">
        <v>136</v>
      </c>
      <c r="C83" s="144">
        <v>0</v>
      </c>
      <c r="G83" s="51"/>
      <c r="H83" s="48"/>
      <c r="I83" s="127"/>
      <c r="N83" s="51"/>
    </row>
    <row r="84" spans="1:14" x14ac:dyDescent="0.25">
      <c r="A84" s="51" t="s">
        <v>1002</v>
      </c>
      <c r="B84" s="138" t="s">
        <v>155</v>
      </c>
      <c r="C84" s="144">
        <v>0</v>
      </c>
      <c r="G84" s="51"/>
      <c r="H84" s="48"/>
      <c r="I84" s="127"/>
      <c r="N84" s="51"/>
    </row>
    <row r="85" spans="1:14" x14ac:dyDescent="0.25">
      <c r="A85" s="51" t="s">
        <v>1003</v>
      </c>
      <c r="B85" s="138" t="s">
        <v>137</v>
      </c>
      <c r="C85" s="144">
        <v>0</v>
      </c>
      <c r="G85" s="51"/>
      <c r="H85" s="48"/>
      <c r="I85" s="127"/>
      <c r="N85" s="51"/>
    </row>
    <row r="86" spans="1:14" x14ac:dyDescent="0.25">
      <c r="A86" s="51" t="s">
        <v>1004</v>
      </c>
      <c r="B86" s="138" t="s">
        <v>138</v>
      </c>
      <c r="C86" s="144">
        <v>0</v>
      </c>
      <c r="G86" s="51"/>
      <c r="H86" s="48"/>
      <c r="I86" s="127"/>
      <c r="N86" s="51"/>
    </row>
    <row r="87" spans="1:14" x14ac:dyDescent="0.25">
      <c r="A87" s="51" t="s">
        <v>1005</v>
      </c>
      <c r="B87" s="138" t="s">
        <v>139</v>
      </c>
      <c r="C87" s="144">
        <v>0</v>
      </c>
      <c r="G87" s="51"/>
      <c r="H87" s="48"/>
      <c r="I87" s="127"/>
      <c r="N87" s="51"/>
    </row>
    <row r="88" spans="1:14" x14ac:dyDescent="0.25">
      <c r="A88" s="51" t="s">
        <v>1006</v>
      </c>
      <c r="B88" s="138" t="s">
        <v>140</v>
      </c>
      <c r="C88" s="144">
        <v>0</v>
      </c>
      <c r="G88" s="51"/>
      <c r="H88" s="48"/>
      <c r="I88" s="127"/>
      <c r="N88" s="51"/>
    </row>
    <row r="89" spans="1:14" x14ac:dyDescent="0.25">
      <c r="A89" s="51" t="s">
        <v>1007</v>
      </c>
      <c r="B89" s="138" t="s">
        <v>143</v>
      </c>
      <c r="C89" s="144">
        <v>0</v>
      </c>
      <c r="G89" s="51"/>
      <c r="H89" s="48"/>
      <c r="I89" s="127"/>
      <c r="N89" s="51"/>
    </row>
    <row r="90" spans="1:14" x14ac:dyDescent="0.25">
      <c r="A90" s="51" t="s">
        <v>1008</v>
      </c>
      <c r="B90" s="138" t="s">
        <v>141</v>
      </c>
      <c r="C90" s="144">
        <v>0</v>
      </c>
      <c r="G90" s="51"/>
      <c r="H90" s="48"/>
      <c r="I90" s="127"/>
      <c r="N90" s="51"/>
    </row>
    <row r="91" spans="1:14" x14ac:dyDescent="0.25">
      <c r="A91" s="51" t="s">
        <v>1009</v>
      </c>
      <c r="B91" s="138" t="s">
        <v>2</v>
      </c>
      <c r="C91" s="144">
        <v>0</v>
      </c>
      <c r="G91" s="51"/>
      <c r="H91" s="48"/>
      <c r="I91" s="127"/>
      <c r="N91" s="51"/>
    </row>
    <row r="92" spans="1:14" hidden="1" outlineLevel="1" x14ac:dyDescent="0.25">
      <c r="A92" s="51" t="s">
        <v>1010</v>
      </c>
      <c r="B92" s="75" t="s">
        <v>167</v>
      </c>
      <c r="G92" s="51"/>
      <c r="H92" s="48"/>
      <c r="I92" s="127"/>
      <c r="N92" s="51"/>
    </row>
    <row r="93" spans="1:14" hidden="1" outlineLevel="1" x14ac:dyDescent="0.25">
      <c r="A93" s="51" t="s">
        <v>1011</v>
      </c>
      <c r="B93" s="75" t="s">
        <v>167</v>
      </c>
      <c r="G93" s="51"/>
      <c r="H93" s="48"/>
      <c r="I93" s="127"/>
      <c r="N93" s="51"/>
    </row>
    <row r="94" spans="1:14" hidden="1" outlineLevel="1" x14ac:dyDescent="0.25">
      <c r="A94" s="51" t="s">
        <v>1012</v>
      </c>
      <c r="B94" s="75" t="s">
        <v>167</v>
      </c>
      <c r="G94" s="51"/>
      <c r="H94" s="48"/>
      <c r="I94" s="127"/>
      <c r="N94" s="51"/>
    </row>
    <row r="95" spans="1:14" hidden="1" outlineLevel="1" x14ac:dyDescent="0.25">
      <c r="A95" s="51" t="s">
        <v>1013</v>
      </c>
      <c r="B95" s="75" t="s">
        <v>167</v>
      </c>
      <c r="G95" s="51"/>
      <c r="H95" s="48"/>
      <c r="I95" s="127"/>
      <c r="N95" s="51"/>
    </row>
    <row r="96" spans="1:14" hidden="1" outlineLevel="1" x14ac:dyDescent="0.25">
      <c r="A96" s="51" t="s">
        <v>1014</v>
      </c>
      <c r="B96" s="75" t="s">
        <v>167</v>
      </c>
      <c r="G96" s="51"/>
      <c r="H96" s="48"/>
      <c r="I96" s="127"/>
      <c r="N96" s="51"/>
    </row>
    <row r="97" spans="1:14" hidden="1" outlineLevel="1" x14ac:dyDescent="0.25">
      <c r="A97" s="51" t="s">
        <v>1015</v>
      </c>
      <c r="B97" s="75" t="s">
        <v>167</v>
      </c>
      <c r="G97" s="51"/>
      <c r="H97" s="48"/>
      <c r="I97" s="127"/>
      <c r="N97" s="51"/>
    </row>
    <row r="98" spans="1:14" hidden="1" outlineLevel="1" x14ac:dyDescent="0.25">
      <c r="A98" s="51" t="s">
        <v>1016</v>
      </c>
      <c r="B98" s="75" t="s">
        <v>167</v>
      </c>
      <c r="G98" s="51"/>
      <c r="H98" s="48"/>
      <c r="I98" s="127"/>
      <c r="N98" s="51"/>
    </row>
    <row r="99" spans="1:14" hidden="1" outlineLevel="1" x14ac:dyDescent="0.25">
      <c r="A99" s="51" t="s">
        <v>1017</v>
      </c>
      <c r="B99" s="75" t="s">
        <v>167</v>
      </c>
      <c r="G99" s="51"/>
      <c r="H99" s="48"/>
      <c r="I99" s="127"/>
      <c r="N99" s="51"/>
    </row>
    <row r="100" spans="1:14" hidden="1" outlineLevel="1" x14ac:dyDescent="0.25">
      <c r="A100" s="51" t="s">
        <v>1018</v>
      </c>
      <c r="B100" s="75" t="s">
        <v>167</v>
      </c>
      <c r="G100" s="51"/>
      <c r="H100" s="48"/>
      <c r="I100" s="127"/>
      <c r="N100" s="51"/>
    </row>
    <row r="101" spans="1:14" hidden="1" outlineLevel="1" x14ac:dyDescent="0.25">
      <c r="A101" s="51" t="s">
        <v>1019</v>
      </c>
      <c r="B101" s="75" t="s">
        <v>167</v>
      </c>
      <c r="G101" s="51"/>
      <c r="H101" s="48"/>
      <c r="I101" s="127"/>
      <c r="N101" s="51"/>
    </row>
    <row r="102" spans="1:14" ht="15" customHeight="1" collapsed="1" x14ac:dyDescent="0.25">
      <c r="A102" s="57"/>
      <c r="B102" s="59" t="s">
        <v>145</v>
      </c>
      <c r="C102" s="57" t="s">
        <v>338</v>
      </c>
      <c r="D102" s="57"/>
      <c r="E102" s="44"/>
      <c r="F102" s="57"/>
      <c r="G102" s="58"/>
      <c r="H102" s="48"/>
      <c r="I102" s="127"/>
      <c r="J102" s="43"/>
      <c r="K102" s="43"/>
      <c r="L102" s="3"/>
      <c r="M102" s="43"/>
      <c r="N102" s="38"/>
    </row>
    <row r="103" spans="1:14" x14ac:dyDescent="0.25">
      <c r="A103" s="51" t="s">
        <v>1020</v>
      </c>
      <c r="B103" s="138" t="s">
        <v>559</v>
      </c>
      <c r="C103" s="144">
        <v>0.14308090199760279</v>
      </c>
      <c r="G103" s="51"/>
      <c r="H103" s="48"/>
      <c r="I103" s="127"/>
      <c r="N103" s="51"/>
    </row>
    <row r="104" spans="1:14" x14ac:dyDescent="0.25">
      <c r="A104" s="51" t="s">
        <v>1021</v>
      </c>
      <c r="B104" s="138" t="s">
        <v>560</v>
      </c>
      <c r="C104" s="144">
        <v>1.3962640162154845E-2</v>
      </c>
      <c r="G104" s="51"/>
      <c r="H104" s="48"/>
      <c r="I104" s="127"/>
      <c r="N104" s="51"/>
    </row>
    <row r="105" spans="1:14" x14ac:dyDescent="0.25">
      <c r="A105" s="51" t="s">
        <v>1022</v>
      </c>
      <c r="B105" s="138" t="s">
        <v>561</v>
      </c>
      <c r="C105" s="144">
        <v>1.7713595513175688E-2</v>
      </c>
      <c r="G105" s="51"/>
      <c r="H105" s="48"/>
      <c r="I105" s="127"/>
      <c r="N105" s="51"/>
    </row>
    <row r="106" spans="1:14" x14ac:dyDescent="0.25">
      <c r="A106" s="51" t="s">
        <v>1023</v>
      </c>
      <c r="B106" s="138" t="s">
        <v>562</v>
      </c>
      <c r="C106" s="144">
        <v>1.9119459913816236E-2</v>
      </c>
      <c r="G106" s="51"/>
      <c r="H106" s="48"/>
      <c r="I106" s="127"/>
      <c r="N106" s="51"/>
    </row>
    <row r="107" spans="1:14" x14ac:dyDescent="0.25">
      <c r="A107" s="51" t="s">
        <v>1024</v>
      </c>
      <c r="B107" s="138" t="s">
        <v>563</v>
      </c>
      <c r="C107" s="144">
        <v>3.5559661152515368E-2</v>
      </c>
      <c r="G107" s="51"/>
      <c r="H107" s="48"/>
      <c r="I107" s="127"/>
      <c r="N107" s="51"/>
    </row>
    <row r="108" spans="1:14" x14ac:dyDescent="0.25">
      <c r="A108" s="51" t="s">
        <v>1025</v>
      </c>
      <c r="B108" s="138" t="s">
        <v>564</v>
      </c>
      <c r="C108" s="144">
        <v>3.7017487130363944E-2</v>
      </c>
      <c r="G108" s="51"/>
      <c r="H108" s="48"/>
      <c r="I108" s="127"/>
      <c r="N108" s="51"/>
    </row>
    <row r="109" spans="1:14" x14ac:dyDescent="0.25">
      <c r="A109" s="51" t="s">
        <v>1026</v>
      </c>
      <c r="B109" s="138" t="s">
        <v>565</v>
      </c>
      <c r="C109" s="144">
        <v>8.1803248615762072E-3</v>
      </c>
      <c r="G109" s="51"/>
      <c r="H109" s="48"/>
      <c r="I109" s="127"/>
      <c r="N109" s="51"/>
    </row>
    <row r="110" spans="1:14" x14ac:dyDescent="0.25">
      <c r="A110" s="51" t="s">
        <v>1027</v>
      </c>
      <c r="B110" s="138" t="s">
        <v>566</v>
      </c>
      <c r="C110" s="144">
        <v>1.3056452512995751E-2</v>
      </c>
      <c r="G110" s="51"/>
      <c r="H110" s="48"/>
      <c r="I110" s="127"/>
      <c r="N110" s="51"/>
    </row>
    <row r="111" spans="1:14" x14ac:dyDescent="0.25">
      <c r="A111" s="51" t="s">
        <v>1028</v>
      </c>
      <c r="B111" s="138" t="s">
        <v>567</v>
      </c>
      <c r="C111" s="144">
        <v>2.5622059840684296E-2</v>
      </c>
      <c r="G111" s="51"/>
      <c r="H111" s="48"/>
      <c r="I111" s="127"/>
      <c r="N111" s="51"/>
    </row>
    <row r="112" spans="1:14" x14ac:dyDescent="0.25">
      <c r="A112" s="51" t="s">
        <v>1029</v>
      </c>
      <c r="B112" s="138" t="s">
        <v>568</v>
      </c>
      <c r="C112" s="144">
        <v>0.39639624092444126</v>
      </c>
      <c r="G112" s="51"/>
      <c r="H112" s="48"/>
      <c r="I112" s="127"/>
      <c r="N112" s="51"/>
    </row>
    <row r="113" spans="1:14" x14ac:dyDescent="0.25">
      <c r="A113" s="51" t="s">
        <v>1030</v>
      </c>
      <c r="B113" s="52" t="s">
        <v>569</v>
      </c>
      <c r="C113" s="144">
        <v>3.659566635333887E-3</v>
      </c>
      <c r="G113" s="51"/>
      <c r="H113" s="48"/>
      <c r="I113" s="127"/>
      <c r="N113" s="51"/>
    </row>
    <row r="114" spans="1:14" x14ac:dyDescent="0.25">
      <c r="A114" s="51" t="s">
        <v>1031</v>
      </c>
      <c r="B114" s="52" t="s">
        <v>570</v>
      </c>
      <c r="C114" s="144">
        <v>4.6664824189136611E-3</v>
      </c>
      <c r="G114" s="51"/>
      <c r="H114" s="48"/>
      <c r="I114" s="127"/>
      <c r="N114" s="51"/>
    </row>
    <row r="115" spans="1:14" x14ac:dyDescent="0.25">
      <c r="A115" s="51" t="s">
        <v>1032</v>
      </c>
      <c r="B115" s="52" t="s">
        <v>571</v>
      </c>
      <c r="C115" s="144">
        <v>4.3137728597644649E-3</v>
      </c>
      <c r="G115" s="51"/>
      <c r="H115" s="48"/>
      <c r="I115" s="127"/>
      <c r="N115" s="51"/>
    </row>
    <row r="116" spans="1:14" x14ac:dyDescent="0.25">
      <c r="A116" s="51" t="s">
        <v>1033</v>
      </c>
      <c r="B116" s="52" t="s">
        <v>572</v>
      </c>
      <c r="C116" s="144">
        <v>6.6203862178796915E-3</v>
      </c>
      <c r="G116" s="51"/>
      <c r="H116" s="48"/>
      <c r="I116" s="127"/>
      <c r="N116" s="51"/>
    </row>
    <row r="117" spans="1:14" x14ac:dyDescent="0.25">
      <c r="A117" s="51" t="s">
        <v>1034</v>
      </c>
      <c r="B117" s="52" t="s">
        <v>573</v>
      </c>
      <c r="C117" s="144">
        <v>0.12722738924374025</v>
      </c>
      <c r="G117" s="51"/>
      <c r="H117" s="48"/>
      <c r="I117" s="127"/>
      <c r="N117" s="51"/>
    </row>
    <row r="118" spans="1:14" x14ac:dyDescent="0.25">
      <c r="A118" s="51" t="s">
        <v>1035</v>
      </c>
      <c r="B118" s="52" t="s">
        <v>574</v>
      </c>
      <c r="C118" s="144">
        <v>6.8814726503934221E-4</v>
      </c>
      <c r="G118" s="51"/>
      <c r="H118" s="48"/>
      <c r="I118" s="127"/>
      <c r="N118" s="51"/>
    </row>
    <row r="119" spans="1:14" x14ac:dyDescent="0.25">
      <c r="A119" s="51" t="s">
        <v>1036</v>
      </c>
      <c r="B119" s="52" t="s">
        <v>575</v>
      </c>
      <c r="C119" s="144">
        <v>4.5916257202261333E-3</v>
      </c>
      <c r="G119" s="51"/>
      <c r="H119" s="48"/>
      <c r="I119" s="127"/>
      <c r="N119" s="51"/>
    </row>
    <row r="120" spans="1:14" x14ac:dyDescent="0.25">
      <c r="A120" s="51" t="s">
        <v>1037</v>
      </c>
      <c r="B120" s="52" t="s">
        <v>576</v>
      </c>
      <c r="C120" s="144">
        <v>5.1230786815871926E-2</v>
      </c>
      <c r="G120" s="51"/>
      <c r="H120" s="48"/>
      <c r="I120" s="127"/>
      <c r="N120" s="51"/>
    </row>
    <row r="121" spans="1:14" x14ac:dyDescent="0.25">
      <c r="A121" s="51" t="s">
        <v>1038</v>
      </c>
      <c r="B121" s="52" t="s">
        <v>577</v>
      </c>
      <c r="C121" s="144">
        <v>8.2938505559821588E-2</v>
      </c>
      <c r="G121" s="51"/>
      <c r="H121" s="48"/>
      <c r="I121" s="127"/>
      <c r="N121" s="51"/>
    </row>
    <row r="122" spans="1:14" x14ac:dyDescent="0.25">
      <c r="A122" s="51" t="s">
        <v>1039</v>
      </c>
      <c r="B122" s="52" t="s">
        <v>578</v>
      </c>
      <c r="C122" s="144">
        <v>0</v>
      </c>
      <c r="G122" s="51"/>
      <c r="H122" s="48"/>
      <c r="I122" s="127"/>
      <c r="N122" s="51"/>
    </row>
    <row r="123" spans="1:14" x14ac:dyDescent="0.25">
      <c r="A123" s="127" t="s">
        <v>1040</v>
      </c>
      <c r="B123" s="127" t="s">
        <v>1098</v>
      </c>
      <c r="C123" s="144">
        <v>0</v>
      </c>
      <c r="G123" s="51"/>
      <c r="H123" s="48"/>
      <c r="I123" s="127"/>
      <c r="N123" s="51"/>
    </row>
    <row r="124" spans="1:14" x14ac:dyDescent="0.25">
      <c r="A124" s="51" t="s">
        <v>1041</v>
      </c>
      <c r="B124" s="127" t="s">
        <v>1097</v>
      </c>
      <c r="C124" s="144">
        <v>4.3545132540827453E-3</v>
      </c>
      <c r="G124" s="51"/>
      <c r="H124" s="48"/>
      <c r="I124" s="127"/>
      <c r="N124" s="51"/>
    </row>
    <row r="125" spans="1:14" hidden="1" x14ac:dyDescent="0.25">
      <c r="A125" s="51" t="s">
        <v>1042</v>
      </c>
      <c r="B125" s="52" t="s">
        <v>96</v>
      </c>
      <c r="C125" s="51" t="s">
        <v>48</v>
      </c>
      <c r="G125" s="51"/>
      <c r="H125" s="48"/>
      <c r="I125" s="127"/>
      <c r="N125" s="51"/>
    </row>
    <row r="126" spans="1:14" hidden="1" x14ac:dyDescent="0.25">
      <c r="A126" s="51" t="s">
        <v>1043</v>
      </c>
      <c r="B126" s="52" t="s">
        <v>96</v>
      </c>
      <c r="C126" s="51" t="s">
        <v>48</v>
      </c>
      <c r="G126" s="51"/>
      <c r="H126" s="48"/>
      <c r="I126" s="127"/>
      <c r="N126" s="51"/>
    </row>
    <row r="127" spans="1:14" hidden="1" x14ac:dyDescent="0.25">
      <c r="A127" s="51" t="s">
        <v>1044</v>
      </c>
      <c r="B127" s="52" t="s">
        <v>96</v>
      </c>
      <c r="C127" s="51" t="s">
        <v>48</v>
      </c>
      <c r="G127" s="51"/>
      <c r="H127" s="48"/>
      <c r="I127" s="127"/>
      <c r="N127" s="51"/>
    </row>
    <row r="128" spans="1:14" x14ac:dyDescent="0.25">
      <c r="A128" s="57"/>
      <c r="B128" s="59" t="s">
        <v>60</v>
      </c>
      <c r="C128" s="57" t="s">
        <v>338</v>
      </c>
      <c r="D128" s="57"/>
      <c r="E128" s="57"/>
      <c r="F128" s="58"/>
      <c r="G128" s="58"/>
      <c r="H128" s="48"/>
      <c r="I128" s="127"/>
      <c r="J128" s="43"/>
      <c r="K128" s="43"/>
      <c r="L128" s="43"/>
      <c r="M128" s="38"/>
      <c r="N128" s="38"/>
    </row>
    <row r="129" spans="1:14" x14ac:dyDescent="0.25">
      <c r="A129" s="51" t="s">
        <v>1045</v>
      </c>
      <c r="B129" s="51" t="s">
        <v>24</v>
      </c>
      <c r="C129" s="161">
        <v>0.12524965146734399</v>
      </c>
      <c r="D129" s="48"/>
      <c r="E129" s="48"/>
      <c r="F129" s="48"/>
      <c r="G129" s="48"/>
      <c r="H129" s="48"/>
      <c r="I129" s="127"/>
      <c r="K129" s="71"/>
      <c r="L129" s="71"/>
      <c r="M129" s="71"/>
      <c r="N129" s="71"/>
    </row>
    <row r="130" spans="1:14" x14ac:dyDescent="0.25">
      <c r="A130" s="51" t="s">
        <v>1046</v>
      </c>
      <c r="B130" s="51" t="s">
        <v>25</v>
      </c>
      <c r="C130" s="161">
        <v>0.87475034853266243</v>
      </c>
      <c r="D130" s="48"/>
      <c r="E130" s="48"/>
      <c r="F130" s="48"/>
      <c r="G130" s="48"/>
      <c r="H130" s="48"/>
      <c r="I130" s="127"/>
      <c r="K130" s="71"/>
      <c r="L130" s="71"/>
      <c r="M130" s="71"/>
      <c r="N130" s="71"/>
    </row>
    <row r="131" spans="1:14" x14ac:dyDescent="0.25">
      <c r="A131" s="51" t="s">
        <v>1047</v>
      </c>
      <c r="B131" s="51" t="s">
        <v>2</v>
      </c>
      <c r="C131" s="56">
        <v>0</v>
      </c>
      <c r="D131" s="48"/>
      <c r="E131" s="48"/>
      <c r="F131" s="48"/>
      <c r="G131" s="48"/>
      <c r="H131" s="48"/>
      <c r="I131" s="127"/>
      <c r="K131" s="71"/>
      <c r="L131" s="71"/>
      <c r="M131" s="71"/>
      <c r="N131" s="71"/>
    </row>
    <row r="132" spans="1:14" hidden="1" outlineLevel="1" x14ac:dyDescent="0.25">
      <c r="A132" s="51" t="s">
        <v>1048</v>
      </c>
      <c r="C132" s="56"/>
      <c r="D132" s="48"/>
      <c r="E132" s="48"/>
      <c r="F132" s="48"/>
      <c r="G132" s="48"/>
      <c r="H132" s="48"/>
      <c r="I132" s="127"/>
      <c r="K132" s="71"/>
      <c r="L132" s="71"/>
      <c r="M132" s="71"/>
      <c r="N132" s="71"/>
    </row>
    <row r="133" spans="1:14" hidden="1" outlineLevel="1" x14ac:dyDescent="0.25">
      <c r="A133" s="51" t="s">
        <v>1049</v>
      </c>
      <c r="C133" s="56"/>
      <c r="D133" s="48"/>
      <c r="E133" s="48"/>
      <c r="F133" s="48"/>
      <c r="G133" s="48"/>
      <c r="H133" s="48"/>
      <c r="I133" s="127"/>
      <c r="K133" s="71"/>
      <c r="L133" s="71"/>
      <c r="M133" s="71"/>
      <c r="N133" s="71"/>
    </row>
    <row r="134" spans="1:14" hidden="1" outlineLevel="1" x14ac:dyDescent="0.25">
      <c r="A134" s="51" t="s">
        <v>1050</v>
      </c>
      <c r="C134" s="56"/>
      <c r="D134" s="48"/>
      <c r="E134" s="48"/>
      <c r="F134" s="48"/>
      <c r="G134" s="48"/>
      <c r="H134" s="48"/>
      <c r="I134" s="127"/>
      <c r="K134" s="71"/>
      <c r="L134" s="71"/>
      <c r="M134" s="71"/>
      <c r="N134" s="71"/>
    </row>
    <row r="135" spans="1:14" hidden="1" outlineLevel="1" x14ac:dyDescent="0.25">
      <c r="A135" s="51" t="s">
        <v>1051</v>
      </c>
      <c r="C135" s="56"/>
      <c r="D135" s="48"/>
      <c r="E135" s="48"/>
      <c r="F135" s="48"/>
      <c r="G135" s="48"/>
      <c r="H135" s="48"/>
      <c r="I135" s="127"/>
      <c r="K135" s="71"/>
      <c r="L135" s="71"/>
      <c r="M135" s="71"/>
      <c r="N135" s="71"/>
    </row>
    <row r="136" spans="1:14" collapsed="1" x14ac:dyDescent="0.25">
      <c r="A136" s="57"/>
      <c r="B136" s="59" t="s">
        <v>61</v>
      </c>
      <c r="C136" s="147" t="s">
        <v>338</v>
      </c>
      <c r="D136" s="57"/>
      <c r="E136" s="57"/>
      <c r="F136" s="58"/>
      <c r="G136" s="58"/>
      <c r="H136" s="48"/>
      <c r="I136" s="127"/>
      <c r="J136" s="43"/>
      <c r="K136" s="43"/>
      <c r="L136" s="43"/>
      <c r="M136" s="38"/>
      <c r="N136" s="38"/>
    </row>
    <row r="137" spans="1:14" x14ac:dyDescent="0.25">
      <c r="A137" s="55" t="s">
        <v>1052</v>
      </c>
      <c r="B137" s="51" t="s">
        <v>26</v>
      </c>
      <c r="C137" s="56">
        <v>0.33007312220250107</v>
      </c>
      <c r="D137" s="55"/>
      <c r="E137" s="55"/>
      <c r="F137" s="56"/>
      <c r="G137" s="53"/>
      <c r="H137" s="48"/>
      <c r="I137" s="127"/>
      <c r="K137" s="55"/>
      <c r="L137" s="55"/>
      <c r="M137" s="56"/>
      <c r="N137" s="53"/>
    </row>
    <row r="138" spans="1:14" x14ac:dyDescent="0.25">
      <c r="A138" s="55" t="s">
        <v>1053</v>
      </c>
      <c r="B138" s="51" t="s">
        <v>10</v>
      </c>
      <c r="C138" s="56">
        <v>0.25960047358657168</v>
      </c>
      <c r="D138" s="55"/>
      <c r="E138" s="55"/>
      <c r="F138" s="56"/>
      <c r="G138" s="53"/>
      <c r="H138" s="48"/>
      <c r="I138" s="127"/>
      <c r="K138" s="55"/>
      <c r="L138" s="55"/>
      <c r="M138" s="56"/>
      <c r="N138" s="53"/>
    </row>
    <row r="139" spans="1:14" x14ac:dyDescent="0.25">
      <c r="A139" s="55" t="s">
        <v>1054</v>
      </c>
      <c r="B139" s="51" t="s">
        <v>2</v>
      </c>
      <c r="C139" s="56">
        <v>0.41032640421092764</v>
      </c>
      <c r="D139" s="55"/>
      <c r="E139" s="55"/>
      <c r="F139" s="56"/>
      <c r="G139" s="53"/>
      <c r="H139" s="48"/>
      <c r="I139" s="127"/>
      <c r="K139" s="55"/>
      <c r="L139" s="55"/>
      <c r="M139" s="56"/>
      <c r="N139" s="53"/>
    </row>
    <row r="140" spans="1:14" hidden="1" outlineLevel="1" x14ac:dyDescent="0.25">
      <c r="A140" s="55" t="s">
        <v>1055</v>
      </c>
      <c r="C140" s="56"/>
      <c r="D140" s="55"/>
      <c r="E140" s="55"/>
      <c r="F140" s="56"/>
      <c r="G140" s="53"/>
      <c r="H140" s="48"/>
      <c r="I140" s="127"/>
      <c r="K140" s="55"/>
      <c r="L140" s="55"/>
      <c r="M140" s="56"/>
      <c r="N140" s="53"/>
    </row>
    <row r="141" spans="1:14" hidden="1" outlineLevel="1" x14ac:dyDescent="0.25">
      <c r="A141" s="55" t="s">
        <v>1056</v>
      </c>
      <c r="D141" s="55"/>
      <c r="E141" s="55"/>
      <c r="F141" s="56"/>
      <c r="G141" s="53"/>
      <c r="H141" s="48"/>
      <c r="I141" s="127"/>
      <c r="K141" s="55"/>
      <c r="L141" s="55"/>
      <c r="M141" s="56"/>
      <c r="N141" s="53"/>
    </row>
    <row r="142" spans="1:14" hidden="1" outlineLevel="1" x14ac:dyDescent="0.25">
      <c r="A142" s="55" t="s">
        <v>1057</v>
      </c>
      <c r="D142" s="55"/>
      <c r="E142" s="55"/>
      <c r="F142" s="56"/>
      <c r="G142" s="53"/>
      <c r="H142" s="48"/>
      <c r="I142" s="127"/>
      <c r="K142" s="55"/>
      <c r="L142" s="55"/>
      <c r="M142" s="56"/>
      <c r="N142" s="53"/>
    </row>
    <row r="143" spans="1:14" hidden="1" outlineLevel="1" x14ac:dyDescent="0.25">
      <c r="A143" s="55" t="s">
        <v>1058</v>
      </c>
      <c r="D143" s="55"/>
      <c r="E143" s="55"/>
      <c r="F143" s="56"/>
      <c r="G143" s="53"/>
      <c r="H143" s="48"/>
      <c r="I143" s="127"/>
      <c r="K143" s="55"/>
      <c r="L143" s="55"/>
      <c r="M143" s="56"/>
      <c r="N143" s="53"/>
    </row>
    <row r="144" spans="1:14" hidden="1" outlineLevel="1" x14ac:dyDescent="0.25">
      <c r="A144" s="55" t="s">
        <v>1059</v>
      </c>
      <c r="D144" s="55"/>
      <c r="E144" s="55"/>
      <c r="F144" s="56"/>
      <c r="G144" s="53"/>
      <c r="H144" s="48"/>
      <c r="I144" s="127"/>
      <c r="K144" s="55"/>
      <c r="L144" s="55"/>
      <c r="M144" s="56"/>
      <c r="N144" s="53"/>
    </row>
    <row r="145" spans="1:14" hidden="1" outlineLevel="1" x14ac:dyDescent="0.25">
      <c r="A145" s="55" t="s">
        <v>1060</v>
      </c>
      <c r="D145" s="55"/>
      <c r="E145" s="55"/>
      <c r="F145" s="56"/>
      <c r="G145" s="53"/>
      <c r="H145" s="48"/>
      <c r="I145" s="127"/>
      <c r="K145" s="55"/>
      <c r="L145" s="55"/>
      <c r="M145" s="56"/>
      <c r="N145" s="53"/>
    </row>
    <row r="146" spans="1:14" collapsed="1" x14ac:dyDescent="0.25">
      <c r="A146" s="57"/>
      <c r="B146" s="59" t="s">
        <v>65</v>
      </c>
      <c r="C146" s="57" t="s">
        <v>90</v>
      </c>
      <c r="D146" s="57"/>
      <c r="E146" s="57"/>
      <c r="F146" s="57" t="s">
        <v>338</v>
      </c>
      <c r="G146" s="58"/>
      <c r="H146" s="48"/>
      <c r="I146" s="127"/>
      <c r="J146" s="43"/>
      <c r="K146" s="43"/>
      <c r="L146" s="43"/>
      <c r="M146" s="43"/>
      <c r="N146" s="38"/>
    </row>
    <row r="147" spans="1:14" x14ac:dyDescent="0.25">
      <c r="A147" s="55" t="s">
        <v>1061</v>
      </c>
      <c r="B147" s="52" t="s">
        <v>341</v>
      </c>
      <c r="C147" s="163">
        <v>588.39572305999991</v>
      </c>
      <c r="D147" s="55"/>
      <c r="E147" s="55"/>
      <c r="F147" s="45">
        <v>5.756479475836912E-2</v>
      </c>
      <c r="G147" s="53"/>
      <c r="H147" s="48"/>
      <c r="I147" s="127"/>
      <c r="K147" s="55"/>
      <c r="L147" s="55"/>
      <c r="M147" s="45"/>
      <c r="N147" s="53"/>
    </row>
    <row r="148" spans="1:14" x14ac:dyDescent="0.25">
      <c r="A148" s="55" t="s">
        <v>1062</v>
      </c>
      <c r="B148" s="52" t="s">
        <v>342</v>
      </c>
      <c r="C148" s="163">
        <v>5485.0265278300003</v>
      </c>
      <c r="D148" s="55"/>
      <c r="E148" s="55"/>
      <c r="F148" s="45">
        <v>0.53661917302302831</v>
      </c>
      <c r="G148" s="53"/>
      <c r="H148" s="48"/>
      <c r="I148" s="127"/>
      <c r="K148" s="55"/>
      <c r="L148" s="55"/>
      <c r="M148" s="45"/>
      <c r="N148" s="53"/>
    </row>
    <row r="149" spans="1:14" x14ac:dyDescent="0.25">
      <c r="A149" s="55" t="s">
        <v>1063</v>
      </c>
      <c r="B149" s="52" t="s">
        <v>343</v>
      </c>
      <c r="C149" s="163">
        <v>1791.8938060699954</v>
      </c>
      <c r="D149" s="55"/>
      <c r="E149" s="55"/>
      <c r="F149" s="45">
        <v>0.17530718720858846</v>
      </c>
      <c r="G149" s="53"/>
      <c r="H149" s="48"/>
      <c r="I149" s="127"/>
      <c r="K149" s="55"/>
      <c r="L149" s="55"/>
      <c r="M149" s="45"/>
      <c r="N149" s="53"/>
    </row>
    <row r="150" spans="1:14" ht="15" customHeight="1" x14ac:dyDescent="0.25">
      <c r="A150" s="55" t="s">
        <v>1064</v>
      </c>
      <c r="B150" s="52" t="s">
        <v>30</v>
      </c>
      <c r="C150" s="163">
        <v>2356.134840760009</v>
      </c>
      <c r="D150" s="55"/>
      <c r="E150" s="55"/>
      <c r="F150" s="45">
        <v>0.23050884501001398</v>
      </c>
      <c r="G150" s="53"/>
      <c r="H150" s="48"/>
      <c r="I150" s="127"/>
      <c r="K150" s="55"/>
      <c r="L150" s="55"/>
      <c r="M150" s="45"/>
      <c r="N150" s="53"/>
    </row>
    <row r="151" spans="1:14" ht="15" customHeight="1" x14ac:dyDescent="0.25">
      <c r="A151" s="55" t="s">
        <v>1065</v>
      </c>
      <c r="B151" s="54" t="s">
        <v>1</v>
      </c>
      <c r="C151" s="163">
        <v>10221.450897720006</v>
      </c>
      <c r="D151" s="55"/>
      <c r="E151" s="55"/>
      <c r="F151" s="56">
        <v>0.99999999999999989</v>
      </c>
      <c r="G151" s="53"/>
      <c r="H151" s="48"/>
      <c r="I151" s="127"/>
      <c r="K151" s="55"/>
      <c r="L151" s="55"/>
      <c r="M151" s="45"/>
      <c r="N151" s="53"/>
    </row>
    <row r="152" spans="1:14" ht="15" hidden="1" customHeight="1" outlineLevel="1" x14ac:dyDescent="0.25">
      <c r="A152" s="55" t="s">
        <v>1066</v>
      </c>
      <c r="B152" s="75" t="s">
        <v>218</v>
      </c>
      <c r="D152" s="55"/>
      <c r="E152" s="55"/>
      <c r="F152" s="45">
        <v>0</v>
      </c>
      <c r="G152" s="53"/>
      <c r="H152" s="48"/>
      <c r="I152" s="127"/>
      <c r="K152" s="55"/>
      <c r="L152" s="55"/>
      <c r="M152" s="45"/>
      <c r="N152" s="53"/>
    </row>
    <row r="153" spans="1:14" ht="15" hidden="1" customHeight="1" outlineLevel="1" x14ac:dyDescent="0.25">
      <c r="A153" s="55" t="s">
        <v>1067</v>
      </c>
      <c r="B153" s="75" t="s">
        <v>344</v>
      </c>
      <c r="D153" s="55"/>
      <c r="E153" s="55"/>
      <c r="F153" s="45">
        <v>0</v>
      </c>
      <c r="G153" s="53"/>
      <c r="H153" s="48"/>
      <c r="I153" s="127"/>
      <c r="K153" s="55"/>
      <c r="L153" s="55"/>
      <c r="M153" s="45"/>
      <c r="N153" s="53"/>
    </row>
    <row r="154" spans="1:14" ht="15" hidden="1" customHeight="1" outlineLevel="1" x14ac:dyDescent="0.25">
      <c r="A154" s="55" t="s">
        <v>1068</v>
      </c>
      <c r="B154" s="75" t="s">
        <v>345</v>
      </c>
      <c r="C154" s="127"/>
      <c r="D154" s="55"/>
      <c r="E154" s="55"/>
      <c r="F154" s="45">
        <v>0</v>
      </c>
      <c r="G154" s="53"/>
      <c r="H154" s="121"/>
      <c r="I154" s="127"/>
      <c r="J154" s="127"/>
      <c r="K154" s="55"/>
      <c r="L154" s="55"/>
      <c r="M154" s="45"/>
      <c r="N154" s="53"/>
    </row>
    <row r="155" spans="1:14" ht="15" hidden="1" customHeight="1" outlineLevel="1" x14ac:dyDescent="0.25">
      <c r="A155" s="55" t="s">
        <v>1069</v>
      </c>
      <c r="B155" s="75" t="s">
        <v>347</v>
      </c>
      <c r="C155" s="127"/>
      <c r="D155" s="55"/>
      <c r="E155" s="55"/>
      <c r="F155" s="45">
        <v>0</v>
      </c>
      <c r="G155" s="53"/>
      <c r="H155" s="121"/>
      <c r="I155" s="127"/>
      <c r="J155" s="127"/>
      <c r="K155" s="55"/>
      <c r="L155" s="55"/>
      <c r="M155" s="45"/>
      <c r="N155" s="53"/>
    </row>
    <row r="156" spans="1:14" ht="15" hidden="1" customHeight="1" outlineLevel="1" x14ac:dyDescent="0.25">
      <c r="A156" s="55" t="s">
        <v>1070</v>
      </c>
      <c r="B156" s="75" t="s">
        <v>348</v>
      </c>
      <c r="C156" s="127"/>
      <c r="D156" s="55"/>
      <c r="E156" s="55"/>
      <c r="F156" s="45">
        <v>0</v>
      </c>
      <c r="G156" s="53"/>
      <c r="H156" s="121"/>
      <c r="I156" s="127"/>
      <c r="J156" s="127"/>
      <c r="K156" s="55"/>
      <c r="L156" s="55"/>
      <c r="M156" s="45"/>
      <c r="N156" s="53"/>
    </row>
    <row r="157" spans="1:14" ht="15" hidden="1" customHeight="1" outlineLevel="1" x14ac:dyDescent="0.25">
      <c r="A157" s="55" t="s">
        <v>1071</v>
      </c>
      <c r="B157" s="75" t="s">
        <v>346</v>
      </c>
      <c r="D157" s="55"/>
      <c r="E157" s="55"/>
      <c r="F157" s="45">
        <v>0</v>
      </c>
      <c r="G157" s="53"/>
      <c r="H157" s="48"/>
      <c r="I157" s="127"/>
      <c r="K157" s="55"/>
      <c r="L157" s="55"/>
      <c r="M157" s="45"/>
      <c r="N157" s="53"/>
    </row>
    <row r="158" spans="1:14" ht="15" hidden="1" customHeight="1" outlineLevel="1" x14ac:dyDescent="0.25">
      <c r="A158" s="55" t="s">
        <v>1072</v>
      </c>
      <c r="B158" s="75" t="s">
        <v>349</v>
      </c>
      <c r="D158" s="55"/>
      <c r="E158" s="55"/>
      <c r="F158" s="45">
        <v>0</v>
      </c>
      <c r="G158" s="53"/>
      <c r="H158" s="48"/>
      <c r="I158" s="127"/>
      <c r="K158" s="55"/>
      <c r="L158" s="55"/>
      <c r="M158" s="45"/>
      <c r="N158" s="53"/>
    </row>
    <row r="159" spans="1:14" ht="15" hidden="1" customHeight="1" outlineLevel="1" x14ac:dyDescent="0.25">
      <c r="A159" s="55" t="s">
        <v>1073</v>
      </c>
      <c r="B159" s="75"/>
      <c r="C159" s="127"/>
      <c r="D159" s="55"/>
      <c r="E159" s="55"/>
      <c r="F159" s="45"/>
      <c r="G159" s="53"/>
      <c r="H159" s="121"/>
      <c r="I159" s="127"/>
      <c r="J159" s="127"/>
      <c r="K159" s="55"/>
      <c r="L159" s="55"/>
      <c r="M159" s="45"/>
      <c r="N159" s="53"/>
    </row>
    <row r="160" spans="1:14" ht="15" hidden="1" customHeight="1" outlineLevel="1" x14ac:dyDescent="0.25">
      <c r="A160" s="55" t="s">
        <v>1074</v>
      </c>
      <c r="B160" s="75"/>
      <c r="C160" s="127"/>
      <c r="D160" s="55"/>
      <c r="E160" s="55"/>
      <c r="F160" s="45"/>
      <c r="G160" s="53"/>
      <c r="H160" s="121"/>
      <c r="I160" s="127"/>
      <c r="J160" s="127"/>
      <c r="K160" s="55"/>
      <c r="L160" s="55"/>
      <c r="M160" s="45"/>
      <c r="N160" s="53"/>
    </row>
    <row r="161" spans="1:14" ht="15" hidden="1" customHeight="1" outlineLevel="1" x14ac:dyDescent="0.25">
      <c r="A161" s="55" t="s">
        <v>1075</v>
      </c>
      <c r="B161" s="75"/>
      <c r="C161" s="127"/>
      <c r="D161" s="55"/>
      <c r="E161" s="55"/>
      <c r="F161" s="45"/>
      <c r="G161" s="53"/>
      <c r="H161" s="121"/>
      <c r="I161" s="127"/>
      <c r="J161" s="127"/>
      <c r="K161" s="55"/>
      <c r="L161" s="55"/>
      <c r="M161" s="45"/>
      <c r="N161" s="53"/>
    </row>
    <row r="162" spans="1:14" ht="15" hidden="1" customHeight="1" outlineLevel="1" x14ac:dyDescent="0.25">
      <c r="A162" s="55" t="s">
        <v>1076</v>
      </c>
      <c r="B162" s="75"/>
      <c r="C162" s="127"/>
      <c r="D162" s="55"/>
      <c r="E162" s="55"/>
      <c r="F162" s="45"/>
      <c r="G162" s="53"/>
      <c r="H162" s="121"/>
      <c r="I162" s="127"/>
      <c r="J162" s="127"/>
      <c r="K162" s="55"/>
      <c r="L162" s="55"/>
      <c r="M162" s="45"/>
      <c r="N162" s="53"/>
    </row>
    <row r="163" spans="1:14" ht="15" hidden="1" customHeight="1" outlineLevel="1" x14ac:dyDescent="0.25">
      <c r="A163" s="55" t="s">
        <v>1077</v>
      </c>
      <c r="B163" s="52"/>
      <c r="D163" s="55"/>
      <c r="E163" s="55"/>
      <c r="F163" s="45">
        <v>0</v>
      </c>
      <c r="G163" s="53"/>
      <c r="H163" s="48"/>
      <c r="I163" s="127"/>
      <c r="K163" s="55"/>
      <c r="L163" s="55"/>
      <c r="M163" s="45"/>
      <c r="N163" s="53"/>
    </row>
    <row r="164" spans="1:14" hidden="1" outlineLevel="1" x14ac:dyDescent="0.25">
      <c r="A164" s="55" t="s">
        <v>1078</v>
      </c>
      <c r="B164" s="49"/>
      <c r="C164" s="49"/>
      <c r="D164" s="49"/>
      <c r="E164" s="49"/>
      <c r="F164" s="45">
        <v>0</v>
      </c>
      <c r="G164" s="53"/>
      <c r="H164" s="48"/>
      <c r="I164" s="127"/>
      <c r="J164" s="52"/>
      <c r="K164" s="55"/>
      <c r="L164" s="55"/>
      <c r="M164" s="56"/>
      <c r="N164" s="53"/>
    </row>
    <row r="165" spans="1:14" ht="15" customHeight="1" collapsed="1" x14ac:dyDescent="0.25">
      <c r="A165" s="57"/>
      <c r="B165" s="59" t="s">
        <v>63</v>
      </c>
      <c r="C165" s="57"/>
      <c r="D165" s="57"/>
      <c r="E165" s="57"/>
      <c r="F165" s="58"/>
      <c r="G165" s="58"/>
      <c r="H165" s="48"/>
      <c r="I165" s="127"/>
      <c r="J165" s="43"/>
      <c r="K165" s="43"/>
      <c r="L165" s="43"/>
      <c r="M165" s="38"/>
      <c r="N165" s="38"/>
    </row>
    <row r="166" spans="1:14" x14ac:dyDescent="0.25">
      <c r="A166" s="55" t="s">
        <v>1079</v>
      </c>
      <c r="B166" s="51" t="s">
        <v>101</v>
      </c>
      <c r="C166" s="145">
        <v>1.5985946321617314E-2</v>
      </c>
      <c r="D166" s="48"/>
      <c r="E166" s="50"/>
      <c r="F166" s="50"/>
      <c r="G166" s="48"/>
      <c r="H166" s="48"/>
      <c r="I166" s="127"/>
      <c r="K166" s="71"/>
      <c r="L166" s="50"/>
      <c r="M166" s="50"/>
      <c r="N166" s="71"/>
    </row>
    <row r="167" spans="1:14" hidden="1" outlineLevel="1" x14ac:dyDescent="0.25">
      <c r="A167" s="120" t="s">
        <v>1080</v>
      </c>
      <c r="D167" s="48"/>
      <c r="E167" s="50"/>
      <c r="F167" s="50"/>
      <c r="G167" s="48"/>
      <c r="H167" s="48"/>
      <c r="I167" s="127"/>
      <c r="K167" s="71"/>
      <c r="L167" s="50"/>
      <c r="M167" s="50"/>
      <c r="N167" s="71"/>
    </row>
    <row r="168" spans="1:14" hidden="1" outlineLevel="1" x14ac:dyDescent="0.25">
      <c r="A168" s="120" t="s">
        <v>1081</v>
      </c>
      <c r="D168" s="48"/>
      <c r="E168" s="50"/>
      <c r="F168" s="50"/>
      <c r="G168" s="48"/>
      <c r="H168" s="48"/>
      <c r="I168" s="127"/>
      <c r="K168" s="71"/>
      <c r="L168" s="50"/>
      <c r="M168" s="50"/>
      <c r="N168" s="71"/>
    </row>
    <row r="169" spans="1:14" hidden="1" outlineLevel="1" x14ac:dyDescent="0.25">
      <c r="A169" s="120" t="s">
        <v>1082</v>
      </c>
      <c r="D169" s="48"/>
      <c r="E169" s="50"/>
      <c r="F169" s="50"/>
      <c r="G169" s="48"/>
      <c r="H169" s="48"/>
      <c r="I169" s="127"/>
      <c r="K169" s="71"/>
      <c r="L169" s="50"/>
      <c r="M169" s="50"/>
      <c r="N169" s="71"/>
    </row>
    <row r="170" spans="1:14" hidden="1" outlineLevel="1" x14ac:dyDescent="0.25">
      <c r="A170" s="120" t="s">
        <v>1083</v>
      </c>
      <c r="D170" s="48"/>
      <c r="E170" s="50"/>
      <c r="F170" s="50"/>
      <c r="G170" s="48"/>
      <c r="H170" s="48"/>
      <c r="I170" s="127"/>
      <c r="K170" s="71"/>
      <c r="L170" s="50"/>
      <c r="M170" s="50"/>
      <c r="N170" s="71"/>
    </row>
    <row r="171" spans="1:14" collapsed="1" x14ac:dyDescent="0.25">
      <c r="A171" s="57"/>
      <c r="B171" s="59" t="s">
        <v>64</v>
      </c>
      <c r="C171" s="57" t="s">
        <v>338</v>
      </c>
      <c r="D171" s="57"/>
      <c r="E171" s="57"/>
      <c r="F171" s="58"/>
      <c r="G171" s="58"/>
      <c r="H171" s="48"/>
      <c r="I171" s="127"/>
      <c r="J171" s="43"/>
      <c r="K171" s="43"/>
      <c r="L171" s="43"/>
      <c r="M171" s="38"/>
      <c r="N171" s="38"/>
    </row>
    <row r="172" spans="1:14" ht="15" customHeight="1" x14ac:dyDescent="0.25">
      <c r="A172" s="55" t="s">
        <v>1084</v>
      </c>
      <c r="B172" s="51" t="s">
        <v>27</v>
      </c>
      <c r="C172" s="56">
        <v>0.54106385738678053</v>
      </c>
      <c r="D172" s="48"/>
      <c r="E172" s="48"/>
      <c r="F172" s="48"/>
      <c r="G172" s="48"/>
      <c r="H172" s="48"/>
      <c r="I172" s="127"/>
      <c r="K172" s="71"/>
      <c r="L172" s="71"/>
      <c r="M172" s="71"/>
      <c r="N172" s="71"/>
    </row>
    <row r="173" spans="1:14" hidden="1" outlineLevel="1" x14ac:dyDescent="0.25">
      <c r="A173" s="120" t="s">
        <v>1085</v>
      </c>
      <c r="D173" s="48"/>
      <c r="E173" s="48"/>
      <c r="F173" s="48"/>
      <c r="G173" s="48"/>
      <c r="H173" s="48"/>
      <c r="I173" s="127"/>
      <c r="K173" s="71"/>
      <c r="L173" s="71"/>
      <c r="M173" s="71"/>
      <c r="N173" s="71"/>
    </row>
    <row r="174" spans="1:14" hidden="1" outlineLevel="1" x14ac:dyDescent="0.25">
      <c r="A174" s="120" t="s">
        <v>1086</v>
      </c>
      <c r="D174" s="48"/>
      <c r="E174" s="48"/>
      <c r="F174" s="48"/>
      <c r="G174" s="48"/>
      <c r="H174" s="48"/>
      <c r="I174" s="127"/>
      <c r="K174" s="71"/>
      <c r="L174" s="71"/>
      <c r="M174" s="71"/>
      <c r="N174" s="71"/>
    </row>
    <row r="175" spans="1:14" hidden="1" outlineLevel="1" x14ac:dyDescent="0.25">
      <c r="A175" s="120" t="s">
        <v>1087</v>
      </c>
      <c r="D175" s="48"/>
      <c r="E175" s="48"/>
      <c r="F175" s="48"/>
      <c r="G175" s="48"/>
      <c r="H175" s="48"/>
      <c r="I175" s="127"/>
      <c r="K175" s="71"/>
      <c r="L175" s="71"/>
      <c r="M175" s="71"/>
      <c r="N175" s="71"/>
    </row>
    <row r="176" spans="1:14" hidden="1" outlineLevel="1" x14ac:dyDescent="0.25">
      <c r="A176" s="120" t="s">
        <v>1088</v>
      </c>
      <c r="D176" s="48"/>
      <c r="E176" s="48"/>
      <c r="F176" s="48"/>
      <c r="G176" s="48"/>
      <c r="H176" s="48"/>
      <c r="I176" s="127"/>
      <c r="K176" s="71"/>
      <c r="L176" s="71"/>
      <c r="M176" s="71"/>
      <c r="N176" s="71"/>
    </row>
    <row r="177" spans="1:9" hidden="1" outlineLevel="1" x14ac:dyDescent="0.25">
      <c r="A177" s="120" t="s">
        <v>1089</v>
      </c>
      <c r="I177" s="127"/>
    </row>
    <row r="178" spans="1:9" hidden="1" outlineLevel="1" x14ac:dyDescent="0.25">
      <c r="A178" s="120" t="s">
        <v>1090</v>
      </c>
      <c r="I178" s="127"/>
    </row>
    <row r="179" spans="1:9" collapsed="1" x14ac:dyDescent="0.25"/>
  </sheetData>
  <sortState ref="I103:I123">
    <sortCondition ref="I103"/>
  </sortState>
  <hyperlinks>
    <hyperlink ref="B6" location="'B2. HTT Public Sector Assets'!B8" display="8. Public Sector Assets"/>
    <hyperlink ref="B128" location="'2. Harmonised Glossary'!A9" display="Breakdown by Interest Rate"/>
    <hyperlink ref="B165" location="'2. Harmonised Glossary'!A14" display="Non-Performing Loans"/>
  </hyperlinks>
  <pageMargins left="0.51181102362204722" right="0" top="0.74803149606299213" bottom="0.74803149606299213" header="0.31496062992125984" footer="0.31496062992125984"/>
  <pageSetup paperSize="9" scale="41" fitToHeight="25" orientation="portrait" r:id="rId1"/>
  <headerFooter>
    <oddHeader xml:space="preserve">&amp;C&amp;"Verdana,Regular"&amp;9Harmonised Transparency Template - Frequently Asked Questions
</oddHeader>
    <oddFooter>&amp;R&amp;"Verdana,Regular"&amp;9Page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211"/>
  <sheetViews>
    <sheetView topLeftCell="A40" zoomScale="70" zoomScaleNormal="70" zoomScalePageLayoutView="80" workbookViewId="0">
      <selection activeCell="D13" sqref="D13"/>
    </sheetView>
  </sheetViews>
  <sheetFormatPr baseColWidth="10" defaultColWidth="8.85546875" defaultRowHeight="15" outlineLevelRow="1" x14ac:dyDescent="0.25"/>
  <cols>
    <col min="1" max="1" width="10.7109375" style="127" customWidth="1"/>
    <col min="2" max="2" width="60.7109375" style="127" customWidth="1"/>
    <col min="3" max="4" width="40.7109375" style="127" customWidth="1"/>
    <col min="5" max="5" width="6.7109375" style="127" customWidth="1"/>
    <col min="6" max="6" width="40.7109375" style="127" customWidth="1"/>
    <col min="7" max="7" width="40.7109375" style="50" customWidth="1"/>
    <col min="8" max="16384" width="8.85546875" style="49"/>
  </cols>
  <sheetData>
    <row r="1" spans="1:7" ht="31.5" x14ac:dyDescent="0.25">
      <c r="A1" s="19" t="s">
        <v>557</v>
      </c>
      <c r="B1" s="19"/>
      <c r="C1" s="50"/>
      <c r="D1" s="50"/>
      <c r="E1" s="50"/>
      <c r="F1" s="50"/>
    </row>
    <row r="2" spans="1:7" ht="15.75" thickBot="1" x14ac:dyDescent="0.3">
      <c r="A2" s="50"/>
      <c r="B2" s="50"/>
      <c r="C2" s="50"/>
      <c r="D2" s="50"/>
      <c r="E2" s="50"/>
      <c r="F2" s="50"/>
    </row>
    <row r="3" spans="1:7" ht="19.5" thickBot="1" x14ac:dyDescent="0.3">
      <c r="A3" s="42"/>
      <c r="B3" s="41" t="s">
        <v>146</v>
      </c>
      <c r="C3" s="130" t="s">
        <v>320</v>
      </c>
      <c r="D3" s="42"/>
      <c r="E3" s="42"/>
      <c r="F3" s="42"/>
      <c r="G3" s="42"/>
    </row>
    <row r="4" spans="1:7" ht="15.75" thickBot="1" x14ac:dyDescent="0.3"/>
    <row r="5" spans="1:7" ht="19.5" thickBot="1" x14ac:dyDescent="0.3">
      <c r="A5" s="65"/>
      <c r="B5" s="66" t="s">
        <v>371</v>
      </c>
      <c r="C5" s="65"/>
      <c r="E5" s="3"/>
      <c r="F5" s="3"/>
    </row>
    <row r="6" spans="1:7" ht="15.75" thickBot="1" x14ac:dyDescent="0.3">
      <c r="B6" s="137" t="s">
        <v>372</v>
      </c>
    </row>
    <row r="7" spans="1:7" x14ac:dyDescent="0.25">
      <c r="B7" s="74"/>
    </row>
    <row r="8" spans="1:7" ht="37.5" x14ac:dyDescent="0.25">
      <c r="A8" s="18" t="s">
        <v>242</v>
      </c>
      <c r="B8" s="18" t="s">
        <v>372</v>
      </c>
      <c r="C8" s="15"/>
      <c r="D8" s="15"/>
      <c r="E8" s="15"/>
      <c r="F8" s="15"/>
      <c r="G8" s="16"/>
    </row>
    <row r="9" spans="1:7" ht="15" customHeight="1" x14ac:dyDescent="0.25">
      <c r="A9" s="57"/>
      <c r="B9" s="59" t="s">
        <v>49</v>
      </c>
      <c r="C9" s="57" t="s">
        <v>373</v>
      </c>
      <c r="D9" s="57"/>
      <c r="E9" s="44"/>
      <c r="F9" s="57"/>
      <c r="G9" s="58"/>
    </row>
    <row r="10" spans="1:7" x14ac:dyDescent="0.25">
      <c r="A10" s="127" t="s">
        <v>381</v>
      </c>
      <c r="B10" s="127" t="s">
        <v>374</v>
      </c>
      <c r="C10" s="127" t="s">
        <v>48</v>
      </c>
    </row>
    <row r="11" spans="1:7" hidden="1" outlineLevel="1" x14ac:dyDescent="0.25">
      <c r="A11" s="127" t="s">
        <v>556</v>
      </c>
      <c r="B11" s="128" t="s">
        <v>201</v>
      </c>
    </row>
    <row r="12" spans="1:7" hidden="1" outlineLevel="1" x14ac:dyDescent="0.25">
      <c r="A12" s="127" t="s">
        <v>382</v>
      </c>
      <c r="B12" s="128" t="s">
        <v>202</v>
      </c>
    </row>
    <row r="13" spans="1:7" hidden="1" outlineLevel="1" x14ac:dyDescent="0.25">
      <c r="A13" s="127" t="s">
        <v>383</v>
      </c>
      <c r="B13" s="128"/>
    </row>
    <row r="14" spans="1:7" hidden="1" outlineLevel="1" x14ac:dyDescent="0.25">
      <c r="A14" s="127" t="s">
        <v>384</v>
      </c>
      <c r="B14" s="128"/>
    </row>
    <row r="15" spans="1:7" hidden="1" outlineLevel="1" x14ac:dyDescent="0.25">
      <c r="A15" s="127" t="s">
        <v>385</v>
      </c>
      <c r="B15" s="128"/>
    </row>
    <row r="16" spans="1:7" hidden="1" outlineLevel="1" x14ac:dyDescent="0.25">
      <c r="A16" s="127" t="s">
        <v>386</v>
      </c>
      <c r="B16" s="128"/>
    </row>
    <row r="17" spans="1:7" ht="15" customHeight="1" collapsed="1" x14ac:dyDescent="0.25">
      <c r="A17" s="57"/>
      <c r="B17" s="59" t="s">
        <v>64</v>
      </c>
      <c r="C17" s="57" t="s">
        <v>375</v>
      </c>
      <c r="D17" s="57"/>
      <c r="E17" s="44"/>
      <c r="F17" s="58"/>
      <c r="G17" s="58"/>
    </row>
    <row r="18" spans="1:7" x14ac:dyDescent="0.25">
      <c r="A18" s="127" t="s">
        <v>388</v>
      </c>
      <c r="B18" s="127" t="s">
        <v>217</v>
      </c>
      <c r="C18" s="127" t="s">
        <v>48</v>
      </c>
    </row>
    <row r="19" spans="1:7" hidden="1" outlineLevel="1" x14ac:dyDescent="0.25">
      <c r="A19" s="127" t="s">
        <v>387</v>
      </c>
    </row>
    <row r="20" spans="1:7" hidden="1" outlineLevel="1" x14ac:dyDescent="0.25">
      <c r="A20" s="127" t="s">
        <v>389</v>
      </c>
    </row>
    <row r="21" spans="1:7" hidden="1" outlineLevel="1" x14ac:dyDescent="0.25">
      <c r="A21" s="127" t="s">
        <v>390</v>
      </c>
    </row>
    <row r="22" spans="1:7" hidden="1" outlineLevel="1" x14ac:dyDescent="0.25">
      <c r="A22" s="127" t="s">
        <v>391</v>
      </c>
    </row>
    <row r="23" spans="1:7" hidden="1" outlineLevel="1" x14ac:dyDescent="0.25">
      <c r="A23" s="127" t="s">
        <v>392</v>
      </c>
    </row>
    <row r="24" spans="1:7" hidden="1" outlineLevel="1" x14ac:dyDescent="0.25">
      <c r="A24" s="127" t="s">
        <v>393</v>
      </c>
    </row>
    <row r="25" spans="1:7" ht="15" customHeight="1" collapsed="1" x14ac:dyDescent="0.25">
      <c r="A25" s="57"/>
      <c r="B25" s="59" t="s">
        <v>376</v>
      </c>
      <c r="C25" s="57" t="s">
        <v>375</v>
      </c>
      <c r="D25" s="57"/>
      <c r="E25" s="44"/>
      <c r="F25" s="58"/>
      <c r="G25" s="58"/>
    </row>
    <row r="26" spans="1:7" x14ac:dyDescent="0.25">
      <c r="A26" s="127" t="s">
        <v>395</v>
      </c>
      <c r="B26" s="78" t="s">
        <v>106</v>
      </c>
      <c r="C26" s="127">
        <f>SUM(C27:C53)</f>
        <v>0</v>
      </c>
      <c r="D26" s="78"/>
      <c r="F26" s="78"/>
      <c r="G26" s="127"/>
    </row>
    <row r="27" spans="1:7" x14ac:dyDescent="0.25">
      <c r="A27" s="127" t="s">
        <v>396</v>
      </c>
      <c r="B27" s="127" t="s">
        <v>120</v>
      </c>
      <c r="C27" s="127" t="s">
        <v>48</v>
      </c>
      <c r="D27" s="78"/>
      <c r="F27" s="78"/>
      <c r="G27" s="127"/>
    </row>
    <row r="28" spans="1:7" x14ac:dyDescent="0.25">
      <c r="A28" s="127" t="s">
        <v>397</v>
      </c>
      <c r="B28" s="127" t="s">
        <v>107</v>
      </c>
      <c r="C28" s="127" t="s">
        <v>48</v>
      </c>
      <c r="D28" s="78"/>
      <c r="F28" s="78"/>
      <c r="G28" s="127"/>
    </row>
    <row r="29" spans="1:7" x14ac:dyDescent="0.25">
      <c r="A29" s="127" t="s">
        <v>398</v>
      </c>
      <c r="B29" s="127" t="s">
        <v>108</v>
      </c>
      <c r="C29" s="127" t="s">
        <v>48</v>
      </c>
      <c r="D29" s="78"/>
      <c r="F29" s="78"/>
      <c r="G29" s="127"/>
    </row>
    <row r="30" spans="1:7" x14ac:dyDescent="0.25">
      <c r="A30" s="127" t="s">
        <v>399</v>
      </c>
      <c r="B30" s="127" t="s">
        <v>130</v>
      </c>
      <c r="C30" s="127" t="s">
        <v>48</v>
      </c>
      <c r="D30" s="78"/>
      <c r="F30" s="78"/>
      <c r="G30" s="127"/>
    </row>
    <row r="31" spans="1:7" x14ac:dyDescent="0.25">
      <c r="A31" s="127" t="s">
        <v>400</v>
      </c>
      <c r="B31" s="127" t="s">
        <v>127</v>
      </c>
      <c r="C31" s="127" t="s">
        <v>48</v>
      </c>
      <c r="D31" s="78"/>
      <c r="F31" s="78"/>
      <c r="G31" s="127"/>
    </row>
    <row r="32" spans="1:7" x14ac:dyDescent="0.25">
      <c r="A32" s="127" t="s">
        <v>401</v>
      </c>
      <c r="B32" s="127" t="s">
        <v>109</v>
      </c>
      <c r="C32" s="127" t="s">
        <v>48</v>
      </c>
      <c r="D32" s="78"/>
      <c r="F32" s="78"/>
      <c r="G32" s="127"/>
    </row>
    <row r="33" spans="1:7" x14ac:dyDescent="0.25">
      <c r="A33" s="127" t="s">
        <v>402</v>
      </c>
      <c r="B33" s="127" t="s">
        <v>110</v>
      </c>
      <c r="C33" s="127" t="s">
        <v>48</v>
      </c>
      <c r="D33" s="78"/>
      <c r="F33" s="78"/>
      <c r="G33" s="127"/>
    </row>
    <row r="34" spans="1:7" x14ac:dyDescent="0.25">
      <c r="A34" s="127" t="s">
        <v>403</v>
      </c>
      <c r="B34" s="127" t="s">
        <v>111</v>
      </c>
      <c r="C34" s="127" t="s">
        <v>48</v>
      </c>
      <c r="D34" s="78"/>
      <c r="F34" s="78"/>
      <c r="G34" s="127"/>
    </row>
    <row r="35" spans="1:7" x14ac:dyDescent="0.25">
      <c r="A35" s="127" t="s">
        <v>404</v>
      </c>
      <c r="B35" s="127" t="s">
        <v>0</v>
      </c>
      <c r="C35" s="127" t="s">
        <v>48</v>
      </c>
      <c r="D35" s="78"/>
      <c r="F35" s="78"/>
      <c r="G35" s="127"/>
    </row>
    <row r="36" spans="1:7" x14ac:dyDescent="0.25">
      <c r="A36" s="127" t="s">
        <v>405</v>
      </c>
      <c r="B36" s="127" t="s">
        <v>11</v>
      </c>
      <c r="C36" s="127" t="s">
        <v>48</v>
      </c>
      <c r="D36" s="78"/>
      <c r="F36" s="78"/>
      <c r="G36" s="127"/>
    </row>
    <row r="37" spans="1:7" x14ac:dyDescent="0.25">
      <c r="A37" s="127" t="s">
        <v>406</v>
      </c>
      <c r="B37" s="127" t="s">
        <v>112</v>
      </c>
      <c r="C37" s="127" t="s">
        <v>48</v>
      </c>
      <c r="D37" s="78"/>
      <c r="F37" s="78"/>
      <c r="G37" s="127"/>
    </row>
    <row r="38" spans="1:7" x14ac:dyDescent="0.25">
      <c r="A38" s="127" t="s">
        <v>407</v>
      </c>
      <c r="B38" s="127" t="s">
        <v>119</v>
      </c>
      <c r="C38" s="127" t="s">
        <v>48</v>
      </c>
      <c r="D38" s="78"/>
      <c r="F38" s="78"/>
      <c r="G38" s="127"/>
    </row>
    <row r="39" spans="1:7" x14ac:dyDescent="0.25">
      <c r="A39" s="127" t="s">
        <v>408</v>
      </c>
      <c r="B39" s="127" t="s">
        <v>128</v>
      </c>
      <c r="C39" s="127" t="s">
        <v>48</v>
      </c>
      <c r="D39" s="78"/>
      <c r="F39" s="78"/>
      <c r="G39" s="127"/>
    </row>
    <row r="40" spans="1:7" x14ac:dyDescent="0.25">
      <c r="A40" s="127" t="s">
        <v>409</v>
      </c>
      <c r="B40" s="127" t="s">
        <v>113</v>
      </c>
      <c r="C40" s="127" t="s">
        <v>48</v>
      </c>
      <c r="D40" s="78"/>
      <c r="F40" s="78"/>
      <c r="G40" s="127"/>
    </row>
    <row r="41" spans="1:7" x14ac:dyDescent="0.25">
      <c r="A41" s="127" t="s">
        <v>410</v>
      </c>
      <c r="B41" s="127" t="s">
        <v>114</v>
      </c>
      <c r="C41" s="127" t="s">
        <v>48</v>
      </c>
      <c r="D41" s="78"/>
      <c r="F41" s="78"/>
      <c r="G41" s="127"/>
    </row>
    <row r="42" spans="1:7" x14ac:dyDescent="0.25">
      <c r="A42" s="127" t="s">
        <v>411</v>
      </c>
      <c r="B42" s="127" t="s">
        <v>115</v>
      </c>
      <c r="C42" s="127" t="s">
        <v>48</v>
      </c>
      <c r="D42" s="78"/>
      <c r="F42" s="78"/>
      <c r="G42" s="127"/>
    </row>
    <row r="43" spans="1:7" x14ac:dyDescent="0.25">
      <c r="A43" s="127" t="s">
        <v>412</v>
      </c>
      <c r="B43" s="127" t="s">
        <v>116</v>
      </c>
      <c r="C43" s="127" t="s">
        <v>48</v>
      </c>
      <c r="D43" s="78"/>
      <c r="F43" s="78"/>
      <c r="G43" s="127"/>
    </row>
    <row r="44" spans="1:7" x14ac:dyDescent="0.25">
      <c r="A44" s="127" t="s">
        <v>413</v>
      </c>
      <c r="B44" s="127" t="s">
        <v>117</v>
      </c>
      <c r="C44" s="127" t="s">
        <v>48</v>
      </c>
      <c r="D44" s="78"/>
      <c r="F44" s="78"/>
      <c r="G44" s="127"/>
    </row>
    <row r="45" spans="1:7" x14ac:dyDescent="0.25">
      <c r="A45" s="127" t="s">
        <v>414</v>
      </c>
      <c r="B45" s="127" t="s">
        <v>118</v>
      </c>
      <c r="C45" s="127" t="s">
        <v>48</v>
      </c>
      <c r="D45" s="78"/>
      <c r="F45" s="78"/>
      <c r="G45" s="127"/>
    </row>
    <row r="46" spans="1:7" x14ac:dyDescent="0.25">
      <c r="A46" s="127" t="s">
        <v>415</v>
      </c>
      <c r="B46" s="127" t="s">
        <v>121</v>
      </c>
      <c r="C46" s="127" t="s">
        <v>48</v>
      </c>
      <c r="D46" s="78"/>
      <c r="F46" s="78"/>
      <c r="G46" s="127"/>
    </row>
    <row r="47" spans="1:7" x14ac:dyDescent="0.25">
      <c r="A47" s="127" t="s">
        <v>416</v>
      </c>
      <c r="B47" s="127" t="s">
        <v>122</v>
      </c>
      <c r="C47" s="127" t="s">
        <v>48</v>
      </c>
      <c r="D47" s="78"/>
      <c r="F47" s="78"/>
      <c r="G47" s="127"/>
    </row>
    <row r="48" spans="1:7" x14ac:dyDescent="0.25">
      <c r="A48" s="127" t="s">
        <v>417</v>
      </c>
      <c r="B48" s="127" t="s">
        <v>123</v>
      </c>
      <c r="C48" s="127" t="s">
        <v>48</v>
      </c>
      <c r="D48" s="78"/>
      <c r="F48" s="78"/>
      <c r="G48" s="127"/>
    </row>
    <row r="49" spans="1:7" x14ac:dyDescent="0.25">
      <c r="A49" s="127" t="s">
        <v>418</v>
      </c>
      <c r="B49" s="127" t="s">
        <v>125</v>
      </c>
      <c r="C49" s="127" t="s">
        <v>48</v>
      </c>
      <c r="D49" s="78"/>
      <c r="F49" s="78"/>
      <c r="G49" s="127"/>
    </row>
    <row r="50" spans="1:7" x14ac:dyDescent="0.25">
      <c r="A50" s="127" t="s">
        <v>419</v>
      </c>
      <c r="B50" s="127" t="s">
        <v>126</v>
      </c>
      <c r="C50" s="127" t="s">
        <v>48</v>
      </c>
      <c r="D50" s="78"/>
      <c r="F50" s="78"/>
      <c r="G50" s="127"/>
    </row>
    <row r="51" spans="1:7" x14ac:dyDescent="0.25">
      <c r="A51" s="127" t="s">
        <v>420</v>
      </c>
      <c r="B51" s="127" t="s">
        <v>12</v>
      </c>
      <c r="C51" s="127" t="s">
        <v>48</v>
      </c>
      <c r="D51" s="78"/>
      <c r="F51" s="78"/>
      <c r="G51" s="127"/>
    </row>
    <row r="52" spans="1:7" x14ac:dyDescent="0.25">
      <c r="A52" s="127" t="s">
        <v>421</v>
      </c>
      <c r="B52" s="127" t="s">
        <v>124</v>
      </c>
      <c r="C52" s="127" t="s">
        <v>48</v>
      </c>
      <c r="D52" s="78"/>
      <c r="F52" s="78"/>
      <c r="G52" s="127"/>
    </row>
    <row r="53" spans="1:7" x14ac:dyDescent="0.25">
      <c r="A53" s="127" t="s">
        <v>422</v>
      </c>
      <c r="B53" s="127" t="s">
        <v>129</v>
      </c>
      <c r="C53" s="127" t="s">
        <v>48</v>
      </c>
      <c r="D53" s="78"/>
      <c r="F53" s="78"/>
      <c r="G53" s="127"/>
    </row>
    <row r="54" spans="1:7" x14ac:dyDescent="0.25">
      <c r="A54" s="127" t="s">
        <v>423</v>
      </c>
      <c r="B54" s="78" t="s">
        <v>131</v>
      </c>
      <c r="C54" s="78">
        <f>SUM(C55:C57)</f>
        <v>0</v>
      </c>
      <c r="D54" s="78"/>
      <c r="F54" s="78"/>
      <c r="G54" s="127"/>
    </row>
    <row r="55" spans="1:7" x14ac:dyDescent="0.25">
      <c r="A55" s="127" t="s">
        <v>424</v>
      </c>
      <c r="B55" s="127" t="s">
        <v>132</v>
      </c>
      <c r="C55" s="127" t="s">
        <v>48</v>
      </c>
      <c r="D55" s="78"/>
      <c r="F55" s="78"/>
      <c r="G55" s="127"/>
    </row>
    <row r="56" spans="1:7" x14ac:dyDescent="0.25">
      <c r="A56" s="127" t="s">
        <v>425</v>
      </c>
      <c r="B56" s="127" t="s">
        <v>133</v>
      </c>
      <c r="C56" s="127" t="s">
        <v>48</v>
      </c>
      <c r="D56" s="78"/>
      <c r="F56" s="78"/>
      <c r="G56" s="127"/>
    </row>
    <row r="57" spans="1:7" x14ac:dyDescent="0.25">
      <c r="A57" s="127" t="s">
        <v>426</v>
      </c>
      <c r="B57" s="127" t="s">
        <v>134</v>
      </c>
      <c r="C57" s="127" t="s">
        <v>48</v>
      </c>
      <c r="D57" s="78"/>
      <c r="F57" s="78"/>
      <c r="G57" s="127"/>
    </row>
    <row r="58" spans="1:7" x14ac:dyDescent="0.25">
      <c r="A58" s="127" t="s">
        <v>427</v>
      </c>
      <c r="B58" s="78" t="s">
        <v>2</v>
      </c>
      <c r="C58" s="78">
        <f>SUM(C59:C68)</f>
        <v>0</v>
      </c>
      <c r="D58" s="78"/>
      <c r="F58" s="78"/>
      <c r="G58" s="127"/>
    </row>
    <row r="59" spans="1:7" x14ac:dyDescent="0.25">
      <c r="A59" s="127" t="s">
        <v>428</v>
      </c>
      <c r="B59" s="123" t="s">
        <v>135</v>
      </c>
      <c r="C59" s="127" t="s">
        <v>48</v>
      </c>
      <c r="D59" s="78"/>
      <c r="F59" s="78"/>
      <c r="G59" s="127"/>
    </row>
    <row r="60" spans="1:7" x14ac:dyDescent="0.25">
      <c r="A60" s="127" t="s">
        <v>429</v>
      </c>
      <c r="B60" s="123" t="s">
        <v>136</v>
      </c>
      <c r="C60" s="127" t="s">
        <v>48</v>
      </c>
      <c r="D60" s="78"/>
      <c r="F60" s="78"/>
      <c r="G60" s="127"/>
    </row>
    <row r="61" spans="1:7" x14ac:dyDescent="0.25">
      <c r="A61" s="127" t="s">
        <v>430</v>
      </c>
      <c r="B61" s="123" t="s">
        <v>155</v>
      </c>
      <c r="C61" s="127" t="s">
        <v>48</v>
      </c>
      <c r="D61" s="78"/>
      <c r="F61" s="78"/>
      <c r="G61" s="127"/>
    </row>
    <row r="62" spans="1:7" x14ac:dyDescent="0.25">
      <c r="A62" s="127" t="s">
        <v>431</v>
      </c>
      <c r="B62" s="123" t="s">
        <v>137</v>
      </c>
      <c r="C62" s="127" t="s">
        <v>48</v>
      </c>
      <c r="D62" s="78"/>
      <c r="F62" s="78"/>
      <c r="G62" s="127"/>
    </row>
    <row r="63" spans="1:7" x14ac:dyDescent="0.25">
      <c r="A63" s="127" t="s">
        <v>432</v>
      </c>
      <c r="B63" s="123" t="s">
        <v>138</v>
      </c>
      <c r="C63" s="127" t="s">
        <v>48</v>
      </c>
      <c r="D63" s="78"/>
      <c r="F63" s="78"/>
      <c r="G63" s="127"/>
    </row>
    <row r="64" spans="1:7" x14ac:dyDescent="0.25">
      <c r="A64" s="127" t="s">
        <v>433</v>
      </c>
      <c r="B64" s="123" t="s">
        <v>139</v>
      </c>
      <c r="C64" s="127" t="s">
        <v>48</v>
      </c>
      <c r="D64" s="78"/>
      <c r="F64" s="78"/>
      <c r="G64" s="127"/>
    </row>
    <row r="65" spans="1:7" x14ac:dyDescent="0.25">
      <c r="A65" s="127" t="s">
        <v>434</v>
      </c>
      <c r="B65" s="123" t="s">
        <v>140</v>
      </c>
      <c r="C65" s="127" t="s">
        <v>48</v>
      </c>
      <c r="D65" s="78"/>
      <c r="F65" s="78"/>
      <c r="G65" s="127"/>
    </row>
    <row r="66" spans="1:7" x14ac:dyDescent="0.25">
      <c r="A66" s="127" t="s">
        <v>435</v>
      </c>
      <c r="B66" s="123" t="s">
        <v>143</v>
      </c>
      <c r="C66" s="127" t="s">
        <v>48</v>
      </c>
      <c r="D66" s="78"/>
      <c r="F66" s="78"/>
      <c r="G66" s="127"/>
    </row>
    <row r="67" spans="1:7" x14ac:dyDescent="0.25">
      <c r="A67" s="127" t="s">
        <v>436</v>
      </c>
      <c r="B67" s="123" t="s">
        <v>141</v>
      </c>
      <c r="C67" s="127" t="s">
        <v>48</v>
      </c>
      <c r="D67" s="78"/>
      <c r="F67" s="78"/>
      <c r="G67" s="127"/>
    </row>
    <row r="68" spans="1:7" x14ac:dyDescent="0.25">
      <c r="A68" s="127" t="s">
        <v>437</v>
      </c>
      <c r="B68" s="123" t="s">
        <v>2</v>
      </c>
      <c r="C68" s="127" t="s">
        <v>48</v>
      </c>
      <c r="D68" s="78"/>
      <c r="F68" s="78"/>
      <c r="G68" s="127"/>
    </row>
    <row r="69" spans="1:7" hidden="1" outlineLevel="1" x14ac:dyDescent="0.25">
      <c r="A69" s="127" t="s">
        <v>394</v>
      </c>
      <c r="B69" s="75" t="s">
        <v>167</v>
      </c>
      <c r="G69" s="127"/>
    </row>
    <row r="70" spans="1:7" hidden="1" outlineLevel="1" x14ac:dyDescent="0.25">
      <c r="A70" s="127" t="s">
        <v>438</v>
      </c>
      <c r="B70" s="75" t="s">
        <v>167</v>
      </c>
      <c r="G70" s="127"/>
    </row>
    <row r="71" spans="1:7" hidden="1" outlineLevel="1" x14ac:dyDescent="0.25">
      <c r="A71" s="127" t="s">
        <v>439</v>
      </c>
      <c r="B71" s="75" t="s">
        <v>167</v>
      </c>
      <c r="G71" s="127"/>
    </row>
    <row r="72" spans="1:7" hidden="1" outlineLevel="1" x14ac:dyDescent="0.25">
      <c r="A72" s="127" t="s">
        <v>440</v>
      </c>
      <c r="B72" s="75" t="s">
        <v>167</v>
      </c>
      <c r="G72" s="127"/>
    </row>
    <row r="73" spans="1:7" hidden="1" outlineLevel="1" x14ac:dyDescent="0.25">
      <c r="A73" s="127" t="s">
        <v>441</v>
      </c>
      <c r="B73" s="75" t="s">
        <v>167</v>
      </c>
      <c r="G73" s="127"/>
    </row>
    <row r="74" spans="1:7" hidden="1" outlineLevel="1" x14ac:dyDescent="0.25">
      <c r="A74" s="127" t="s">
        <v>442</v>
      </c>
      <c r="B74" s="75" t="s">
        <v>167</v>
      </c>
      <c r="G74" s="127"/>
    </row>
    <row r="75" spans="1:7" hidden="1" outlineLevel="1" x14ac:dyDescent="0.25">
      <c r="A75" s="127" t="s">
        <v>443</v>
      </c>
      <c r="B75" s="75" t="s">
        <v>167</v>
      </c>
      <c r="G75" s="127"/>
    </row>
    <row r="76" spans="1:7" hidden="1" outlineLevel="1" x14ac:dyDescent="0.25">
      <c r="A76" s="127" t="s">
        <v>444</v>
      </c>
      <c r="B76" s="75" t="s">
        <v>167</v>
      </c>
      <c r="G76" s="127"/>
    </row>
    <row r="77" spans="1:7" hidden="1" outlineLevel="1" x14ac:dyDescent="0.25">
      <c r="A77" s="127" t="s">
        <v>445</v>
      </c>
      <c r="B77" s="75" t="s">
        <v>167</v>
      </c>
      <c r="G77" s="127"/>
    </row>
    <row r="78" spans="1:7" hidden="1" outlineLevel="1" x14ac:dyDescent="0.25">
      <c r="A78" s="127" t="s">
        <v>446</v>
      </c>
      <c r="B78" s="75" t="s">
        <v>167</v>
      </c>
      <c r="G78" s="127"/>
    </row>
    <row r="79" spans="1:7" ht="15" customHeight="1" collapsed="1" x14ac:dyDescent="0.25">
      <c r="A79" s="57"/>
      <c r="B79" s="59" t="s">
        <v>60</v>
      </c>
      <c r="C79" s="57" t="s">
        <v>375</v>
      </c>
      <c r="D79" s="57"/>
      <c r="E79" s="44"/>
      <c r="F79" s="58"/>
      <c r="G79" s="58"/>
    </row>
    <row r="80" spans="1:7" x14ac:dyDescent="0.25">
      <c r="A80" s="127" t="s">
        <v>448</v>
      </c>
      <c r="B80" s="127" t="s">
        <v>24</v>
      </c>
      <c r="C80" s="127" t="s">
        <v>48</v>
      </c>
      <c r="E80" s="50"/>
    </row>
    <row r="81" spans="1:7" x14ac:dyDescent="0.25">
      <c r="A81" s="127" t="s">
        <v>449</v>
      </c>
      <c r="B81" s="127" t="s">
        <v>25</v>
      </c>
      <c r="C81" s="127" t="s">
        <v>48</v>
      </c>
      <c r="E81" s="50"/>
    </row>
    <row r="82" spans="1:7" x14ac:dyDescent="0.25">
      <c r="A82" s="127" t="s">
        <v>450</v>
      </c>
      <c r="B82" s="127" t="s">
        <v>2</v>
      </c>
      <c r="C82" s="127" t="s">
        <v>48</v>
      </c>
      <c r="E82" s="50"/>
    </row>
    <row r="83" spans="1:7" hidden="1" outlineLevel="1" x14ac:dyDescent="0.25">
      <c r="A83" s="127" t="s">
        <v>447</v>
      </c>
      <c r="E83" s="50"/>
    </row>
    <row r="84" spans="1:7" hidden="1" outlineLevel="1" x14ac:dyDescent="0.25">
      <c r="A84" s="127" t="s">
        <v>451</v>
      </c>
      <c r="E84" s="50"/>
    </row>
    <row r="85" spans="1:7" hidden="1" outlineLevel="1" x14ac:dyDescent="0.25">
      <c r="A85" s="127" t="s">
        <v>452</v>
      </c>
      <c r="E85" s="50"/>
    </row>
    <row r="86" spans="1:7" hidden="1" outlineLevel="1" x14ac:dyDescent="0.25">
      <c r="A86" s="127" t="s">
        <v>453</v>
      </c>
      <c r="E86" s="50"/>
    </row>
    <row r="87" spans="1:7" hidden="1" outlineLevel="1" x14ac:dyDescent="0.25">
      <c r="A87" s="127" t="s">
        <v>454</v>
      </c>
      <c r="E87" s="50"/>
    </row>
    <row r="88" spans="1:7" hidden="1" outlineLevel="1" x14ac:dyDescent="0.25">
      <c r="A88" s="127" t="s">
        <v>455</v>
      </c>
      <c r="E88" s="50"/>
    </row>
    <row r="89" spans="1:7" ht="15" customHeight="1" collapsed="1" x14ac:dyDescent="0.25">
      <c r="A89" s="57"/>
      <c r="B89" s="59" t="s">
        <v>61</v>
      </c>
      <c r="C89" s="57" t="s">
        <v>375</v>
      </c>
      <c r="D89" s="57"/>
      <c r="E89" s="44"/>
      <c r="F89" s="58"/>
      <c r="G89" s="58"/>
    </row>
    <row r="90" spans="1:7" x14ac:dyDescent="0.25">
      <c r="A90" s="127" t="s">
        <v>457</v>
      </c>
      <c r="B90" s="127" t="s">
        <v>26</v>
      </c>
      <c r="C90" s="127" t="s">
        <v>48</v>
      </c>
      <c r="E90" s="50"/>
    </row>
    <row r="91" spans="1:7" x14ac:dyDescent="0.25">
      <c r="A91" s="127" t="s">
        <v>458</v>
      </c>
      <c r="B91" s="127" t="s">
        <v>10</v>
      </c>
      <c r="C91" s="127" t="s">
        <v>48</v>
      </c>
      <c r="E91" s="50"/>
    </row>
    <row r="92" spans="1:7" x14ac:dyDescent="0.25">
      <c r="A92" s="127" t="s">
        <v>459</v>
      </c>
      <c r="B92" s="127" t="s">
        <v>2</v>
      </c>
      <c r="C92" s="127" t="s">
        <v>48</v>
      </c>
      <c r="E92" s="50"/>
    </row>
    <row r="93" spans="1:7" hidden="1" outlineLevel="1" x14ac:dyDescent="0.25">
      <c r="A93" s="127" t="s">
        <v>456</v>
      </c>
      <c r="C93" s="127" t="s">
        <v>48</v>
      </c>
      <c r="E93" s="50"/>
    </row>
    <row r="94" spans="1:7" hidden="1" outlineLevel="1" x14ac:dyDescent="0.25">
      <c r="A94" s="127" t="s">
        <v>460</v>
      </c>
      <c r="E94" s="50"/>
    </row>
    <row r="95" spans="1:7" hidden="1" outlineLevel="1" x14ac:dyDescent="0.25">
      <c r="A95" s="127" t="s">
        <v>461</v>
      </c>
      <c r="E95" s="50"/>
    </row>
    <row r="96" spans="1:7" hidden="1" outlineLevel="1" x14ac:dyDescent="0.25">
      <c r="A96" s="127" t="s">
        <v>462</v>
      </c>
      <c r="E96" s="50"/>
    </row>
    <row r="97" spans="1:7" hidden="1" outlineLevel="1" x14ac:dyDescent="0.25">
      <c r="A97" s="127" t="s">
        <v>463</v>
      </c>
      <c r="E97" s="50"/>
    </row>
    <row r="98" spans="1:7" hidden="1" outlineLevel="1" x14ac:dyDescent="0.25">
      <c r="A98" s="127" t="s">
        <v>464</v>
      </c>
      <c r="E98" s="50"/>
    </row>
    <row r="99" spans="1:7" ht="15" customHeight="1" collapsed="1" x14ac:dyDescent="0.25">
      <c r="A99" s="57"/>
      <c r="B99" s="59" t="s">
        <v>71</v>
      </c>
      <c r="C99" s="57" t="s">
        <v>375</v>
      </c>
      <c r="D99" s="57"/>
      <c r="E99" s="44"/>
      <c r="F99" s="58"/>
      <c r="G99" s="58"/>
    </row>
    <row r="100" spans="1:7" x14ac:dyDescent="0.25">
      <c r="A100" s="127" t="s">
        <v>466</v>
      </c>
      <c r="B100" s="7" t="s">
        <v>62</v>
      </c>
      <c r="C100" s="127" t="s">
        <v>48</v>
      </c>
      <c r="E100" s="50"/>
    </row>
    <row r="101" spans="1:7" x14ac:dyDescent="0.25">
      <c r="A101" s="127" t="s">
        <v>467</v>
      </c>
      <c r="B101" s="7" t="s">
        <v>16</v>
      </c>
      <c r="C101" s="127" t="s">
        <v>48</v>
      </c>
      <c r="E101" s="50"/>
    </row>
    <row r="102" spans="1:7" x14ac:dyDescent="0.25">
      <c r="A102" s="127" t="s">
        <v>468</v>
      </c>
      <c r="B102" s="7" t="s">
        <v>17</v>
      </c>
      <c r="C102" s="127" t="s">
        <v>48</v>
      </c>
    </row>
    <row r="103" spans="1:7" x14ac:dyDescent="0.25">
      <c r="A103" s="127" t="s">
        <v>469</v>
      </c>
      <c r="B103" s="7" t="s">
        <v>18</v>
      </c>
      <c r="C103" s="127" t="s">
        <v>48</v>
      </c>
    </row>
    <row r="104" spans="1:7" x14ac:dyDescent="0.25">
      <c r="A104" s="127" t="s">
        <v>470</v>
      </c>
      <c r="B104" s="7" t="s">
        <v>19</v>
      </c>
      <c r="C104" s="127" t="s">
        <v>48</v>
      </c>
    </row>
    <row r="105" spans="1:7" hidden="1" outlineLevel="1" x14ac:dyDescent="0.25">
      <c r="A105" s="127" t="s">
        <v>465</v>
      </c>
      <c r="B105" s="7"/>
    </row>
    <row r="106" spans="1:7" hidden="1" outlineLevel="1" x14ac:dyDescent="0.25">
      <c r="A106" s="127" t="s">
        <v>471</v>
      </c>
      <c r="B106" s="7"/>
    </row>
    <row r="107" spans="1:7" hidden="1" outlineLevel="1" x14ac:dyDescent="0.25">
      <c r="A107" s="127" t="s">
        <v>472</v>
      </c>
      <c r="B107" s="7"/>
    </row>
    <row r="108" spans="1:7" hidden="1" outlineLevel="1" x14ac:dyDescent="0.25">
      <c r="A108" s="127" t="s">
        <v>473</v>
      </c>
      <c r="B108" s="7"/>
    </row>
    <row r="109" spans="1:7" ht="15" customHeight="1" collapsed="1" x14ac:dyDescent="0.25">
      <c r="A109" s="57"/>
      <c r="B109" s="59" t="s">
        <v>98</v>
      </c>
      <c r="C109" s="57" t="s">
        <v>375</v>
      </c>
      <c r="D109" s="57"/>
      <c r="E109" s="44"/>
      <c r="F109" s="58"/>
      <c r="G109" s="58"/>
    </row>
    <row r="110" spans="1:7" x14ac:dyDescent="0.25">
      <c r="A110" s="127" t="s">
        <v>475</v>
      </c>
      <c r="B110" s="127" t="s">
        <v>101</v>
      </c>
      <c r="C110" s="127" t="s">
        <v>48</v>
      </c>
      <c r="E110" s="50"/>
    </row>
    <row r="111" spans="1:7" hidden="1" outlineLevel="1" x14ac:dyDescent="0.25">
      <c r="A111" s="127" t="s">
        <v>474</v>
      </c>
      <c r="E111" s="50"/>
    </row>
    <row r="112" spans="1:7" hidden="1" outlineLevel="1" x14ac:dyDescent="0.25">
      <c r="A112" s="127" t="s">
        <v>476</v>
      </c>
      <c r="E112" s="50"/>
    </row>
    <row r="113" spans="1:7" hidden="1" outlineLevel="1" x14ac:dyDescent="0.25">
      <c r="A113" s="127" t="s">
        <v>477</v>
      </c>
      <c r="E113" s="50"/>
    </row>
    <row r="114" spans="1:7" hidden="1" outlineLevel="1" x14ac:dyDescent="0.25">
      <c r="A114" s="127" t="s">
        <v>478</v>
      </c>
      <c r="E114" s="50"/>
    </row>
    <row r="115" spans="1:7" ht="15" customHeight="1" collapsed="1" x14ac:dyDescent="0.25">
      <c r="A115" s="57"/>
      <c r="B115" s="59" t="s">
        <v>88</v>
      </c>
      <c r="C115" s="57" t="s">
        <v>160</v>
      </c>
      <c r="D115" s="57" t="s">
        <v>55</v>
      </c>
      <c r="E115" s="44"/>
      <c r="F115" s="57" t="s">
        <v>375</v>
      </c>
      <c r="G115" s="57" t="s">
        <v>158</v>
      </c>
    </row>
    <row r="116" spans="1:7" x14ac:dyDescent="0.25">
      <c r="A116" s="127" t="s">
        <v>479</v>
      </c>
      <c r="B116" s="123" t="s">
        <v>103</v>
      </c>
      <c r="C116" s="127" t="s">
        <v>48</v>
      </c>
      <c r="D116" s="43"/>
      <c r="E116" s="43"/>
      <c r="F116" s="38"/>
      <c r="G116" s="38"/>
    </row>
    <row r="117" spans="1:7" x14ac:dyDescent="0.25">
      <c r="A117" s="43"/>
      <c r="B117" s="125"/>
      <c r="C117" s="43"/>
      <c r="D117" s="43"/>
      <c r="E117" s="43"/>
      <c r="F117" s="38"/>
      <c r="G117" s="38"/>
    </row>
    <row r="118" spans="1:7" x14ac:dyDescent="0.25">
      <c r="B118" s="123" t="s">
        <v>161</v>
      </c>
      <c r="C118" s="43"/>
      <c r="D118" s="43"/>
      <c r="E118" s="43"/>
      <c r="F118" s="38"/>
      <c r="G118" s="38"/>
    </row>
    <row r="119" spans="1:7" x14ac:dyDescent="0.25">
      <c r="A119" s="127" t="s">
        <v>480</v>
      </c>
      <c r="B119" s="123" t="s">
        <v>96</v>
      </c>
      <c r="C119" s="127" t="s">
        <v>48</v>
      </c>
      <c r="D119" s="127" t="s">
        <v>48</v>
      </c>
      <c r="E119" s="43"/>
      <c r="F119" s="45" t="str">
        <f t="shared" ref="F119:F142" si="0">IF($C$143=0,"",IF(C119="[for completion]","",C119/$C$143))</f>
        <v/>
      </c>
      <c r="G119" s="45" t="str">
        <f t="shared" ref="G119:G142" si="1">IF($D$143=0,"",IF(D119="[for completion]","",D119/$D$143))</f>
        <v/>
      </c>
    </row>
    <row r="120" spans="1:7" x14ac:dyDescent="0.25">
      <c r="A120" s="127" t="s">
        <v>481</v>
      </c>
      <c r="B120" s="123" t="s">
        <v>96</v>
      </c>
      <c r="C120" s="127" t="s">
        <v>48</v>
      </c>
      <c r="D120" s="127" t="s">
        <v>48</v>
      </c>
      <c r="E120" s="43"/>
      <c r="F120" s="45" t="str">
        <f t="shared" si="0"/>
        <v/>
      </c>
      <c r="G120" s="45" t="str">
        <f t="shared" si="1"/>
        <v/>
      </c>
    </row>
    <row r="121" spans="1:7" x14ac:dyDescent="0.25">
      <c r="A121" s="127" t="s">
        <v>482</v>
      </c>
      <c r="B121" s="123" t="s">
        <v>96</v>
      </c>
      <c r="C121" s="127" t="s">
        <v>48</v>
      </c>
      <c r="D121" s="127" t="s">
        <v>48</v>
      </c>
      <c r="E121" s="43"/>
      <c r="F121" s="45" t="str">
        <f t="shared" si="0"/>
        <v/>
      </c>
      <c r="G121" s="45" t="str">
        <f t="shared" si="1"/>
        <v/>
      </c>
    </row>
    <row r="122" spans="1:7" x14ac:dyDescent="0.25">
      <c r="A122" s="127" t="s">
        <v>483</v>
      </c>
      <c r="B122" s="123" t="s">
        <v>96</v>
      </c>
      <c r="C122" s="127" t="s">
        <v>48</v>
      </c>
      <c r="D122" s="127" t="s">
        <v>48</v>
      </c>
      <c r="E122" s="43"/>
      <c r="F122" s="45" t="str">
        <f t="shared" si="0"/>
        <v/>
      </c>
      <c r="G122" s="45" t="str">
        <f t="shared" si="1"/>
        <v/>
      </c>
    </row>
    <row r="123" spans="1:7" x14ac:dyDescent="0.25">
      <c r="A123" s="127" t="s">
        <v>484</v>
      </c>
      <c r="B123" s="123" t="s">
        <v>96</v>
      </c>
      <c r="C123" s="127" t="s">
        <v>48</v>
      </c>
      <c r="D123" s="127" t="s">
        <v>48</v>
      </c>
      <c r="E123" s="43"/>
      <c r="F123" s="45" t="str">
        <f t="shared" si="0"/>
        <v/>
      </c>
      <c r="G123" s="45" t="str">
        <f t="shared" si="1"/>
        <v/>
      </c>
    </row>
    <row r="124" spans="1:7" x14ac:dyDescent="0.25">
      <c r="A124" s="127" t="s">
        <v>485</v>
      </c>
      <c r="B124" s="123" t="s">
        <v>96</v>
      </c>
      <c r="C124" s="127" t="s">
        <v>48</v>
      </c>
      <c r="D124" s="127" t="s">
        <v>48</v>
      </c>
      <c r="E124" s="43"/>
      <c r="F124" s="45" t="str">
        <f t="shared" si="0"/>
        <v/>
      </c>
      <c r="G124" s="45" t="str">
        <f t="shared" si="1"/>
        <v/>
      </c>
    </row>
    <row r="125" spans="1:7" x14ac:dyDescent="0.25">
      <c r="A125" s="127" t="s">
        <v>486</v>
      </c>
      <c r="B125" s="123" t="s">
        <v>96</v>
      </c>
      <c r="C125" s="127" t="s">
        <v>48</v>
      </c>
      <c r="D125" s="127" t="s">
        <v>48</v>
      </c>
      <c r="E125" s="43"/>
      <c r="F125" s="45" t="str">
        <f t="shared" si="0"/>
        <v/>
      </c>
      <c r="G125" s="45" t="str">
        <f t="shared" si="1"/>
        <v/>
      </c>
    </row>
    <row r="126" spans="1:7" x14ac:dyDescent="0.25">
      <c r="A126" s="127" t="s">
        <v>487</v>
      </c>
      <c r="B126" s="123" t="s">
        <v>96</v>
      </c>
      <c r="C126" s="127" t="s">
        <v>48</v>
      </c>
      <c r="D126" s="127" t="s">
        <v>48</v>
      </c>
      <c r="E126" s="43"/>
      <c r="F126" s="45" t="str">
        <f t="shared" si="0"/>
        <v/>
      </c>
      <c r="G126" s="45" t="str">
        <f t="shared" si="1"/>
        <v/>
      </c>
    </row>
    <row r="127" spans="1:7" x14ac:dyDescent="0.25">
      <c r="A127" s="127" t="s">
        <v>488</v>
      </c>
      <c r="B127" s="123" t="s">
        <v>96</v>
      </c>
      <c r="C127" s="127" t="s">
        <v>48</v>
      </c>
      <c r="D127" s="127" t="s">
        <v>48</v>
      </c>
      <c r="E127" s="43"/>
      <c r="F127" s="45" t="str">
        <f t="shared" si="0"/>
        <v/>
      </c>
      <c r="G127" s="45" t="str">
        <f t="shared" si="1"/>
        <v/>
      </c>
    </row>
    <row r="128" spans="1:7" x14ac:dyDescent="0.25">
      <c r="A128" s="127" t="s">
        <v>489</v>
      </c>
      <c r="B128" s="123" t="s">
        <v>96</v>
      </c>
      <c r="C128" s="127" t="s">
        <v>48</v>
      </c>
      <c r="D128" s="127" t="s">
        <v>48</v>
      </c>
      <c r="E128" s="123"/>
      <c r="F128" s="45" t="str">
        <f t="shared" si="0"/>
        <v/>
      </c>
      <c r="G128" s="45" t="str">
        <f t="shared" si="1"/>
        <v/>
      </c>
    </row>
    <row r="129" spans="1:7" x14ac:dyDescent="0.25">
      <c r="A129" s="127" t="s">
        <v>490</v>
      </c>
      <c r="B129" s="123" t="s">
        <v>96</v>
      </c>
      <c r="C129" s="127" t="s">
        <v>48</v>
      </c>
      <c r="D129" s="127" t="s">
        <v>48</v>
      </c>
      <c r="E129" s="123"/>
      <c r="F129" s="45" t="str">
        <f t="shared" si="0"/>
        <v/>
      </c>
      <c r="G129" s="45" t="str">
        <f t="shared" si="1"/>
        <v/>
      </c>
    </row>
    <row r="130" spans="1:7" x14ac:dyDescent="0.25">
      <c r="A130" s="127" t="s">
        <v>491</v>
      </c>
      <c r="B130" s="123" t="s">
        <v>96</v>
      </c>
      <c r="C130" s="127" t="s">
        <v>48</v>
      </c>
      <c r="D130" s="127" t="s">
        <v>48</v>
      </c>
      <c r="E130" s="123"/>
      <c r="F130" s="45" t="str">
        <f t="shared" si="0"/>
        <v/>
      </c>
      <c r="G130" s="45" t="str">
        <f t="shared" si="1"/>
        <v/>
      </c>
    </row>
    <row r="131" spans="1:7" x14ac:dyDescent="0.25">
      <c r="A131" s="127" t="s">
        <v>492</v>
      </c>
      <c r="B131" s="123" t="s">
        <v>96</v>
      </c>
      <c r="C131" s="127" t="s">
        <v>48</v>
      </c>
      <c r="D131" s="127" t="s">
        <v>48</v>
      </c>
      <c r="E131" s="123"/>
      <c r="F131" s="45" t="str">
        <f t="shared" si="0"/>
        <v/>
      </c>
      <c r="G131" s="45" t="str">
        <f t="shared" si="1"/>
        <v/>
      </c>
    </row>
    <row r="132" spans="1:7" x14ac:dyDescent="0.25">
      <c r="A132" s="127" t="s">
        <v>493</v>
      </c>
      <c r="B132" s="123" t="s">
        <v>96</v>
      </c>
      <c r="C132" s="127" t="s">
        <v>48</v>
      </c>
      <c r="D132" s="127" t="s">
        <v>48</v>
      </c>
      <c r="E132" s="123"/>
      <c r="F132" s="45" t="str">
        <f t="shared" si="0"/>
        <v/>
      </c>
      <c r="G132" s="45" t="str">
        <f t="shared" si="1"/>
        <v/>
      </c>
    </row>
    <row r="133" spans="1:7" x14ac:dyDescent="0.25">
      <c r="A133" s="127" t="s">
        <v>494</v>
      </c>
      <c r="B133" s="123" t="s">
        <v>96</v>
      </c>
      <c r="C133" s="127" t="s">
        <v>48</v>
      </c>
      <c r="D133" s="127" t="s">
        <v>48</v>
      </c>
      <c r="E133" s="123"/>
      <c r="F133" s="45" t="str">
        <f t="shared" si="0"/>
        <v/>
      </c>
      <c r="G133" s="45" t="str">
        <f t="shared" si="1"/>
        <v/>
      </c>
    </row>
    <row r="134" spans="1:7" x14ac:dyDescent="0.25">
      <c r="A134" s="127" t="s">
        <v>495</v>
      </c>
      <c r="B134" s="123" t="s">
        <v>96</v>
      </c>
      <c r="C134" s="127" t="s">
        <v>48</v>
      </c>
      <c r="D134" s="127" t="s">
        <v>48</v>
      </c>
      <c r="F134" s="45" t="str">
        <f t="shared" si="0"/>
        <v/>
      </c>
      <c r="G134" s="45" t="str">
        <f t="shared" si="1"/>
        <v/>
      </c>
    </row>
    <row r="135" spans="1:7" x14ac:dyDescent="0.25">
      <c r="A135" s="127" t="s">
        <v>496</v>
      </c>
      <c r="B135" s="123" t="s">
        <v>96</v>
      </c>
      <c r="C135" s="127" t="s">
        <v>48</v>
      </c>
      <c r="D135" s="127" t="s">
        <v>48</v>
      </c>
      <c r="E135" s="56"/>
      <c r="F135" s="45" t="str">
        <f t="shared" si="0"/>
        <v/>
      </c>
      <c r="G135" s="45" t="str">
        <f t="shared" si="1"/>
        <v/>
      </c>
    </row>
    <row r="136" spans="1:7" x14ac:dyDescent="0.25">
      <c r="A136" s="127" t="s">
        <v>497</v>
      </c>
      <c r="B136" s="123" t="s">
        <v>96</v>
      </c>
      <c r="C136" s="127" t="s">
        <v>48</v>
      </c>
      <c r="D136" s="127" t="s">
        <v>48</v>
      </c>
      <c r="E136" s="56"/>
      <c r="F136" s="45" t="str">
        <f t="shared" si="0"/>
        <v/>
      </c>
      <c r="G136" s="45" t="str">
        <f t="shared" si="1"/>
        <v/>
      </c>
    </row>
    <row r="137" spans="1:7" x14ac:dyDescent="0.25">
      <c r="A137" s="127" t="s">
        <v>498</v>
      </c>
      <c r="B137" s="123" t="s">
        <v>96</v>
      </c>
      <c r="C137" s="127" t="s">
        <v>48</v>
      </c>
      <c r="D137" s="127" t="s">
        <v>48</v>
      </c>
      <c r="E137" s="56"/>
      <c r="F137" s="45" t="str">
        <f t="shared" si="0"/>
        <v/>
      </c>
      <c r="G137" s="45" t="str">
        <f t="shared" si="1"/>
        <v/>
      </c>
    </row>
    <row r="138" spans="1:7" x14ac:dyDescent="0.25">
      <c r="A138" s="127" t="s">
        <v>499</v>
      </c>
      <c r="B138" s="123" t="s">
        <v>96</v>
      </c>
      <c r="C138" s="127" t="s">
        <v>48</v>
      </c>
      <c r="D138" s="127" t="s">
        <v>48</v>
      </c>
      <c r="E138" s="56"/>
      <c r="F138" s="45" t="str">
        <f t="shared" si="0"/>
        <v/>
      </c>
      <c r="G138" s="45" t="str">
        <f t="shared" si="1"/>
        <v/>
      </c>
    </row>
    <row r="139" spans="1:7" x14ac:dyDescent="0.25">
      <c r="A139" s="127" t="s">
        <v>500</v>
      </c>
      <c r="B139" s="123" t="s">
        <v>96</v>
      </c>
      <c r="C139" s="127" t="s">
        <v>48</v>
      </c>
      <c r="D139" s="127" t="s">
        <v>48</v>
      </c>
      <c r="E139" s="56"/>
      <c r="F139" s="45" t="str">
        <f t="shared" si="0"/>
        <v/>
      </c>
      <c r="G139" s="45" t="str">
        <f t="shared" si="1"/>
        <v/>
      </c>
    </row>
    <row r="140" spans="1:7" x14ac:dyDescent="0.25">
      <c r="A140" s="127" t="s">
        <v>501</v>
      </c>
      <c r="B140" s="123" t="s">
        <v>96</v>
      </c>
      <c r="C140" s="127" t="s">
        <v>48</v>
      </c>
      <c r="D140" s="127" t="s">
        <v>48</v>
      </c>
      <c r="E140" s="56"/>
      <c r="F140" s="45" t="str">
        <f t="shared" si="0"/>
        <v/>
      </c>
      <c r="G140" s="45" t="str">
        <f t="shared" si="1"/>
        <v/>
      </c>
    </row>
    <row r="141" spans="1:7" x14ac:dyDescent="0.25">
      <c r="A141" s="127" t="s">
        <v>502</v>
      </c>
      <c r="B141" s="123" t="s">
        <v>96</v>
      </c>
      <c r="C141" s="127" t="s">
        <v>48</v>
      </c>
      <c r="D141" s="127" t="s">
        <v>48</v>
      </c>
      <c r="E141" s="56"/>
      <c r="F141" s="45" t="str">
        <f t="shared" si="0"/>
        <v/>
      </c>
      <c r="G141" s="45" t="str">
        <f t="shared" si="1"/>
        <v/>
      </c>
    </row>
    <row r="142" spans="1:7" x14ac:dyDescent="0.25">
      <c r="A142" s="127" t="s">
        <v>503</v>
      </c>
      <c r="B142" s="123" t="s">
        <v>96</v>
      </c>
      <c r="C142" s="127" t="s">
        <v>48</v>
      </c>
      <c r="D142" s="127" t="s">
        <v>48</v>
      </c>
      <c r="E142" s="56"/>
      <c r="F142" s="45" t="str">
        <f t="shared" si="0"/>
        <v/>
      </c>
      <c r="G142" s="45" t="str">
        <f t="shared" si="1"/>
        <v/>
      </c>
    </row>
    <row r="143" spans="1:7" x14ac:dyDescent="0.25">
      <c r="A143" s="127" t="s">
        <v>504</v>
      </c>
      <c r="B143" s="54" t="s">
        <v>1</v>
      </c>
      <c r="C143" s="123">
        <f>SUM(C119:C142)</f>
        <v>0</v>
      </c>
      <c r="D143" s="123">
        <f>SUM(D119:D142)</f>
        <v>0</v>
      </c>
      <c r="E143" s="56"/>
      <c r="F143" s="46">
        <f>SUM(F119:F142)</f>
        <v>0</v>
      </c>
      <c r="G143" s="46">
        <f>SUM(G119:G142)</f>
        <v>0</v>
      </c>
    </row>
    <row r="144" spans="1:7" ht="15" customHeight="1" x14ac:dyDescent="0.25">
      <c r="A144" s="57"/>
      <c r="B144" s="59" t="s">
        <v>358</v>
      </c>
      <c r="C144" s="57" t="s">
        <v>160</v>
      </c>
      <c r="D144" s="57" t="s">
        <v>55</v>
      </c>
      <c r="E144" s="44"/>
      <c r="F144" s="57" t="s">
        <v>375</v>
      </c>
      <c r="G144" s="57" t="s">
        <v>158</v>
      </c>
    </row>
    <row r="145" spans="1:7" x14ac:dyDescent="0.25">
      <c r="A145" s="127" t="s">
        <v>505</v>
      </c>
      <c r="B145" s="127" t="s">
        <v>154</v>
      </c>
      <c r="C145" s="131" t="s">
        <v>48</v>
      </c>
      <c r="G145" s="127"/>
    </row>
    <row r="146" spans="1:7" x14ac:dyDescent="0.25">
      <c r="G146" s="127"/>
    </row>
    <row r="147" spans="1:7" x14ac:dyDescent="0.25">
      <c r="B147" s="123" t="s">
        <v>350</v>
      </c>
      <c r="G147" s="127"/>
    </row>
    <row r="148" spans="1:7" x14ac:dyDescent="0.25">
      <c r="A148" s="127" t="s">
        <v>506</v>
      </c>
      <c r="B148" s="127" t="s">
        <v>178</v>
      </c>
      <c r="C148" s="127" t="s">
        <v>48</v>
      </c>
      <c r="D148" s="127" t="s">
        <v>48</v>
      </c>
      <c r="F148" s="45" t="str">
        <f t="shared" ref="F148:F162" si="2">IF($C$156=0,"",IF(C148="[for completion]","",C148/$C$156))</f>
        <v/>
      </c>
      <c r="G148" s="45" t="str">
        <f t="shared" ref="G148:G162" si="3">IF($D$156=0,"",IF(D148="[for completion]","",D148/$D$156))</f>
        <v/>
      </c>
    </row>
    <row r="149" spans="1:7" x14ac:dyDescent="0.25">
      <c r="A149" s="127" t="s">
        <v>507</v>
      </c>
      <c r="B149" s="127" t="s">
        <v>180</v>
      </c>
      <c r="C149" s="127" t="s">
        <v>48</v>
      </c>
      <c r="D149" s="127" t="s">
        <v>48</v>
      </c>
      <c r="F149" s="45" t="str">
        <f t="shared" si="2"/>
        <v/>
      </c>
      <c r="G149" s="45" t="str">
        <f t="shared" si="3"/>
        <v/>
      </c>
    </row>
    <row r="150" spans="1:7" x14ac:dyDescent="0.25">
      <c r="A150" s="127" t="s">
        <v>508</v>
      </c>
      <c r="B150" s="127" t="s">
        <v>181</v>
      </c>
      <c r="C150" s="127" t="s">
        <v>48</v>
      </c>
      <c r="D150" s="127" t="s">
        <v>48</v>
      </c>
      <c r="F150" s="45" t="str">
        <f t="shared" si="2"/>
        <v/>
      </c>
      <c r="G150" s="45" t="str">
        <f t="shared" si="3"/>
        <v/>
      </c>
    </row>
    <row r="151" spans="1:7" x14ac:dyDescent="0.25">
      <c r="A151" s="127" t="s">
        <v>509</v>
      </c>
      <c r="B151" s="127" t="s">
        <v>182</v>
      </c>
      <c r="C151" s="127" t="s">
        <v>48</v>
      </c>
      <c r="D151" s="127" t="s">
        <v>48</v>
      </c>
      <c r="F151" s="45" t="str">
        <f t="shared" si="2"/>
        <v/>
      </c>
      <c r="G151" s="45" t="str">
        <f t="shared" si="3"/>
        <v/>
      </c>
    </row>
    <row r="152" spans="1:7" x14ac:dyDescent="0.25">
      <c r="A152" s="127" t="s">
        <v>510</v>
      </c>
      <c r="B152" s="127" t="s">
        <v>183</v>
      </c>
      <c r="C152" s="127" t="s">
        <v>48</v>
      </c>
      <c r="D152" s="127" t="s">
        <v>48</v>
      </c>
      <c r="F152" s="45" t="str">
        <f t="shared" si="2"/>
        <v/>
      </c>
      <c r="G152" s="45" t="str">
        <f t="shared" si="3"/>
        <v/>
      </c>
    </row>
    <row r="153" spans="1:7" x14ac:dyDescent="0.25">
      <c r="A153" s="127" t="s">
        <v>511</v>
      </c>
      <c r="B153" s="127" t="s">
        <v>184</v>
      </c>
      <c r="C153" s="127" t="s">
        <v>48</v>
      </c>
      <c r="D153" s="127" t="s">
        <v>48</v>
      </c>
      <c r="F153" s="45" t="str">
        <f t="shared" si="2"/>
        <v/>
      </c>
      <c r="G153" s="45" t="str">
        <f t="shared" si="3"/>
        <v/>
      </c>
    </row>
    <row r="154" spans="1:7" x14ac:dyDescent="0.25">
      <c r="A154" s="127" t="s">
        <v>512</v>
      </c>
      <c r="B154" s="127" t="s">
        <v>185</v>
      </c>
      <c r="C154" s="127" t="s">
        <v>48</v>
      </c>
      <c r="D154" s="127" t="s">
        <v>48</v>
      </c>
      <c r="F154" s="45" t="str">
        <f t="shared" si="2"/>
        <v/>
      </c>
      <c r="G154" s="45" t="str">
        <f t="shared" si="3"/>
        <v/>
      </c>
    </row>
    <row r="155" spans="1:7" x14ac:dyDescent="0.25">
      <c r="A155" s="127" t="s">
        <v>513</v>
      </c>
      <c r="B155" s="127" t="s">
        <v>179</v>
      </c>
      <c r="C155" s="127" t="s">
        <v>48</v>
      </c>
      <c r="D155" s="127" t="s">
        <v>48</v>
      </c>
      <c r="F155" s="45" t="str">
        <f t="shared" si="2"/>
        <v/>
      </c>
      <c r="G155" s="45" t="str">
        <f t="shared" si="3"/>
        <v/>
      </c>
    </row>
    <row r="156" spans="1:7" x14ac:dyDescent="0.25">
      <c r="A156" s="127" t="s">
        <v>514</v>
      </c>
      <c r="B156" s="54" t="s">
        <v>1</v>
      </c>
      <c r="C156" s="127">
        <f>SUM(C148:C155)</f>
        <v>0</v>
      </c>
      <c r="D156" s="127">
        <f>SUM(D148:D155)</f>
        <v>0</v>
      </c>
      <c r="F156" s="56">
        <f>SUM(F148:F155)</f>
        <v>0</v>
      </c>
      <c r="G156" s="56">
        <f>SUM(G148:G155)</f>
        <v>0</v>
      </c>
    </row>
    <row r="157" spans="1:7" hidden="1" outlineLevel="1" x14ac:dyDescent="0.25">
      <c r="A157" s="127" t="s">
        <v>520</v>
      </c>
      <c r="B157" s="75" t="s">
        <v>186</v>
      </c>
      <c r="F157" s="45" t="str">
        <f t="shared" si="2"/>
        <v/>
      </c>
      <c r="G157" s="45" t="str">
        <f t="shared" si="3"/>
        <v/>
      </c>
    </row>
    <row r="158" spans="1:7" hidden="1" outlineLevel="1" x14ac:dyDescent="0.25">
      <c r="A158" s="127" t="s">
        <v>521</v>
      </c>
      <c r="B158" s="75" t="s">
        <v>187</v>
      </c>
      <c r="F158" s="45" t="str">
        <f t="shared" si="2"/>
        <v/>
      </c>
      <c r="G158" s="45" t="str">
        <f t="shared" si="3"/>
        <v/>
      </c>
    </row>
    <row r="159" spans="1:7" hidden="1" outlineLevel="1" x14ac:dyDescent="0.25">
      <c r="A159" s="127" t="s">
        <v>522</v>
      </c>
      <c r="B159" s="75" t="s">
        <v>188</v>
      </c>
      <c r="F159" s="45" t="str">
        <f t="shared" si="2"/>
        <v/>
      </c>
      <c r="G159" s="45" t="str">
        <f t="shared" si="3"/>
        <v/>
      </c>
    </row>
    <row r="160" spans="1:7" hidden="1" outlineLevel="1" x14ac:dyDescent="0.25">
      <c r="A160" s="127" t="s">
        <v>523</v>
      </c>
      <c r="B160" s="75" t="s">
        <v>189</v>
      </c>
      <c r="F160" s="45" t="str">
        <f t="shared" si="2"/>
        <v/>
      </c>
      <c r="G160" s="45" t="str">
        <f t="shared" si="3"/>
        <v/>
      </c>
    </row>
    <row r="161" spans="1:7" hidden="1" outlineLevel="1" x14ac:dyDescent="0.25">
      <c r="A161" s="127" t="s">
        <v>524</v>
      </c>
      <c r="B161" s="75" t="s">
        <v>190</v>
      </c>
      <c r="F161" s="45" t="str">
        <f t="shared" si="2"/>
        <v/>
      </c>
      <c r="G161" s="45" t="str">
        <f t="shared" si="3"/>
        <v/>
      </c>
    </row>
    <row r="162" spans="1:7" hidden="1" outlineLevel="1" x14ac:dyDescent="0.25">
      <c r="A162" s="127" t="s">
        <v>525</v>
      </c>
      <c r="B162" s="75" t="s">
        <v>191</v>
      </c>
      <c r="F162" s="45" t="str">
        <f t="shared" si="2"/>
        <v/>
      </c>
      <c r="G162" s="45" t="str">
        <f t="shared" si="3"/>
        <v/>
      </c>
    </row>
    <row r="163" spans="1:7" hidden="1" outlineLevel="1" x14ac:dyDescent="0.25">
      <c r="A163" s="127" t="s">
        <v>535</v>
      </c>
      <c r="B163" s="75"/>
      <c r="F163" s="45"/>
      <c r="G163" s="45"/>
    </row>
    <row r="164" spans="1:7" hidden="1" outlineLevel="1" x14ac:dyDescent="0.25">
      <c r="A164" s="127" t="s">
        <v>536</v>
      </c>
      <c r="B164" s="75"/>
      <c r="F164" s="45"/>
      <c r="G164" s="45"/>
    </row>
    <row r="165" spans="1:7" hidden="1" outlineLevel="1" x14ac:dyDescent="0.25">
      <c r="A165" s="127" t="s">
        <v>537</v>
      </c>
      <c r="B165" s="75"/>
      <c r="F165" s="45"/>
      <c r="G165" s="45"/>
    </row>
    <row r="166" spans="1:7" ht="15" customHeight="1" collapsed="1" x14ac:dyDescent="0.25">
      <c r="A166" s="57"/>
      <c r="B166" s="59" t="s">
        <v>353</v>
      </c>
      <c r="C166" s="57" t="s">
        <v>160</v>
      </c>
      <c r="D166" s="57" t="s">
        <v>55</v>
      </c>
      <c r="E166" s="44"/>
      <c r="F166" s="57" t="s">
        <v>375</v>
      </c>
      <c r="G166" s="57" t="s">
        <v>158</v>
      </c>
    </row>
    <row r="167" spans="1:7" x14ac:dyDescent="0.25">
      <c r="A167" s="127" t="s">
        <v>516</v>
      </c>
      <c r="B167" s="127" t="s">
        <v>154</v>
      </c>
      <c r="C167" s="131" t="s">
        <v>297</v>
      </c>
      <c r="G167" s="127"/>
    </row>
    <row r="168" spans="1:7" x14ac:dyDescent="0.25">
      <c r="G168" s="127"/>
    </row>
    <row r="169" spans="1:7" x14ac:dyDescent="0.25">
      <c r="B169" s="123" t="s">
        <v>350</v>
      </c>
      <c r="G169" s="127"/>
    </row>
    <row r="170" spans="1:7" x14ac:dyDescent="0.25">
      <c r="A170" s="127" t="s">
        <v>517</v>
      </c>
      <c r="B170" s="127" t="s">
        <v>178</v>
      </c>
      <c r="C170" s="127" t="s">
        <v>297</v>
      </c>
      <c r="D170" s="127" t="s">
        <v>297</v>
      </c>
      <c r="F170" s="45" t="str">
        <f>IF($C$178=0,"",IF(C170="[Mark as ND1 if not relevant]","",C170/$C$178))</f>
        <v/>
      </c>
      <c r="G170" s="45" t="str">
        <f>IF($D$178=0,"",IF(D170="[Mark as ND1 if not relevant]","",D170/$D$178))</f>
        <v/>
      </c>
    </row>
    <row r="171" spans="1:7" x14ac:dyDescent="0.25">
      <c r="A171" s="127" t="s">
        <v>518</v>
      </c>
      <c r="B171" s="127" t="s">
        <v>180</v>
      </c>
      <c r="C171" s="127" t="s">
        <v>297</v>
      </c>
      <c r="D171" s="127" t="s">
        <v>297</v>
      </c>
      <c r="F171" s="45" t="str">
        <f t="shared" ref="F171:F177" si="4">IF($C$178=0,"",IF(C171="[Mark as ND1 if not relevant]","",C171/$C$178))</f>
        <v/>
      </c>
      <c r="G171" s="45" t="str">
        <f t="shared" ref="G171:G177" si="5">IF($D$178=0,"",IF(D171="[Mark as ND1 if not relevant]","",D171/$D$178))</f>
        <v/>
      </c>
    </row>
    <row r="172" spans="1:7" x14ac:dyDescent="0.25">
      <c r="A172" s="127" t="s">
        <v>519</v>
      </c>
      <c r="B172" s="127" t="s">
        <v>181</v>
      </c>
      <c r="C172" s="127" t="s">
        <v>297</v>
      </c>
      <c r="D172" s="127" t="s">
        <v>297</v>
      </c>
      <c r="F172" s="45" t="str">
        <f t="shared" si="4"/>
        <v/>
      </c>
      <c r="G172" s="45" t="str">
        <f t="shared" si="5"/>
        <v/>
      </c>
    </row>
    <row r="173" spans="1:7" x14ac:dyDescent="0.25">
      <c r="A173" s="127" t="s">
        <v>520</v>
      </c>
      <c r="B173" s="127" t="s">
        <v>182</v>
      </c>
      <c r="C173" s="127" t="s">
        <v>297</v>
      </c>
      <c r="D173" s="127" t="s">
        <v>297</v>
      </c>
      <c r="F173" s="45" t="str">
        <f t="shared" si="4"/>
        <v/>
      </c>
      <c r="G173" s="45" t="str">
        <f t="shared" si="5"/>
        <v/>
      </c>
    </row>
    <row r="174" spans="1:7" x14ac:dyDescent="0.25">
      <c r="A174" s="127" t="s">
        <v>521</v>
      </c>
      <c r="B174" s="127" t="s">
        <v>183</v>
      </c>
      <c r="C174" s="127" t="s">
        <v>297</v>
      </c>
      <c r="D174" s="127" t="s">
        <v>297</v>
      </c>
      <c r="F174" s="45" t="str">
        <f t="shared" si="4"/>
        <v/>
      </c>
      <c r="G174" s="45" t="str">
        <f t="shared" si="5"/>
        <v/>
      </c>
    </row>
    <row r="175" spans="1:7" x14ac:dyDescent="0.25">
      <c r="A175" s="127" t="s">
        <v>522</v>
      </c>
      <c r="B175" s="127" t="s">
        <v>184</v>
      </c>
      <c r="C175" s="127" t="s">
        <v>297</v>
      </c>
      <c r="D175" s="127" t="s">
        <v>297</v>
      </c>
      <c r="F175" s="45" t="str">
        <f t="shared" si="4"/>
        <v/>
      </c>
      <c r="G175" s="45" t="str">
        <f t="shared" si="5"/>
        <v/>
      </c>
    </row>
    <row r="176" spans="1:7" x14ac:dyDescent="0.25">
      <c r="A176" s="127" t="s">
        <v>523</v>
      </c>
      <c r="B176" s="127" t="s">
        <v>185</v>
      </c>
      <c r="C176" s="127" t="s">
        <v>297</v>
      </c>
      <c r="D176" s="127" t="s">
        <v>297</v>
      </c>
      <c r="F176" s="45" t="str">
        <f t="shared" si="4"/>
        <v/>
      </c>
      <c r="G176" s="45" t="str">
        <f t="shared" si="5"/>
        <v/>
      </c>
    </row>
    <row r="177" spans="1:7" x14ac:dyDescent="0.25">
      <c r="A177" s="127" t="s">
        <v>524</v>
      </c>
      <c r="B177" s="127" t="s">
        <v>179</v>
      </c>
      <c r="C177" s="127" t="s">
        <v>297</v>
      </c>
      <c r="D177" s="127" t="s">
        <v>297</v>
      </c>
      <c r="F177" s="45" t="str">
        <f t="shared" si="4"/>
        <v/>
      </c>
      <c r="G177" s="45" t="str">
        <f t="shared" si="5"/>
        <v/>
      </c>
    </row>
    <row r="178" spans="1:7" x14ac:dyDescent="0.25">
      <c r="A178" s="127" t="s">
        <v>525</v>
      </c>
      <c r="B178" s="54" t="s">
        <v>1</v>
      </c>
      <c r="C178" s="127">
        <f>SUM(C170:C177)</f>
        <v>0</v>
      </c>
      <c r="D178" s="127">
        <f>SUM(D170:D177)</f>
        <v>0</v>
      </c>
      <c r="F178" s="56">
        <f>SUM(F170:F177)</f>
        <v>0</v>
      </c>
      <c r="G178" s="56">
        <f>SUM(G170:G177)</f>
        <v>0</v>
      </c>
    </row>
    <row r="179" spans="1:7" hidden="1" outlineLevel="1" x14ac:dyDescent="0.25">
      <c r="A179" s="127" t="s">
        <v>515</v>
      </c>
      <c r="B179" s="75" t="s">
        <v>186</v>
      </c>
      <c r="F179" s="45" t="str">
        <f t="shared" ref="F179:F184" si="6">IF($C$178=0,"",IF(C179="[for completion]","",C179/$C$178))</f>
        <v/>
      </c>
      <c r="G179" s="45" t="str">
        <f t="shared" ref="G179:G184" si="7">IF($D$178=0,"",IF(D179="[for completion]","",D179/$D$178))</f>
        <v/>
      </c>
    </row>
    <row r="180" spans="1:7" hidden="1" outlineLevel="1" x14ac:dyDescent="0.25">
      <c r="A180" s="127" t="s">
        <v>526</v>
      </c>
      <c r="B180" s="75" t="s">
        <v>187</v>
      </c>
      <c r="F180" s="45" t="str">
        <f t="shared" si="6"/>
        <v/>
      </c>
      <c r="G180" s="45" t="str">
        <f t="shared" si="7"/>
        <v/>
      </c>
    </row>
    <row r="181" spans="1:7" hidden="1" outlineLevel="1" x14ac:dyDescent="0.25">
      <c r="A181" s="127" t="s">
        <v>527</v>
      </c>
      <c r="B181" s="75" t="s">
        <v>188</v>
      </c>
      <c r="F181" s="45" t="str">
        <f t="shared" si="6"/>
        <v/>
      </c>
      <c r="G181" s="45" t="str">
        <f t="shared" si="7"/>
        <v/>
      </c>
    </row>
    <row r="182" spans="1:7" hidden="1" outlineLevel="1" x14ac:dyDescent="0.25">
      <c r="A182" s="127" t="s">
        <v>528</v>
      </c>
      <c r="B182" s="75" t="s">
        <v>189</v>
      </c>
      <c r="F182" s="45" t="str">
        <f t="shared" si="6"/>
        <v/>
      </c>
      <c r="G182" s="45" t="str">
        <f t="shared" si="7"/>
        <v/>
      </c>
    </row>
    <row r="183" spans="1:7" hidden="1" outlineLevel="1" x14ac:dyDescent="0.25">
      <c r="A183" s="127" t="s">
        <v>529</v>
      </c>
      <c r="B183" s="75" t="s">
        <v>190</v>
      </c>
      <c r="F183" s="45" t="str">
        <f t="shared" si="6"/>
        <v/>
      </c>
      <c r="G183" s="45" t="str">
        <f t="shared" si="7"/>
        <v/>
      </c>
    </row>
    <row r="184" spans="1:7" hidden="1" outlineLevel="1" x14ac:dyDescent="0.25">
      <c r="A184" s="127" t="s">
        <v>530</v>
      </c>
      <c r="B184" s="75" t="s">
        <v>191</v>
      </c>
      <c r="F184" s="45" t="str">
        <f t="shared" si="6"/>
        <v/>
      </c>
      <c r="G184" s="45" t="str">
        <f t="shared" si="7"/>
        <v/>
      </c>
    </row>
    <row r="185" spans="1:7" hidden="1" outlineLevel="1" x14ac:dyDescent="0.25">
      <c r="A185" s="127" t="s">
        <v>531</v>
      </c>
      <c r="B185" s="75"/>
      <c r="F185" s="45"/>
      <c r="G185" s="45"/>
    </row>
    <row r="186" spans="1:7" hidden="1" outlineLevel="1" x14ac:dyDescent="0.25">
      <c r="A186" s="127" t="s">
        <v>532</v>
      </c>
      <c r="B186" s="75"/>
      <c r="F186" s="45"/>
      <c r="G186" s="45"/>
    </row>
    <row r="187" spans="1:7" hidden="1" outlineLevel="1" x14ac:dyDescent="0.25">
      <c r="A187" s="127" t="s">
        <v>533</v>
      </c>
      <c r="B187" s="75"/>
      <c r="F187" s="45"/>
      <c r="G187" s="45"/>
    </row>
    <row r="188" spans="1:7" ht="15" customHeight="1" collapsed="1" x14ac:dyDescent="0.25">
      <c r="A188" s="57"/>
      <c r="B188" s="59" t="s">
        <v>558</v>
      </c>
      <c r="C188" s="57" t="s">
        <v>375</v>
      </c>
      <c r="D188" s="57"/>
      <c r="E188" s="44"/>
      <c r="F188" s="57"/>
      <c r="G188" s="57"/>
    </row>
    <row r="189" spans="1:7" x14ac:dyDescent="0.25">
      <c r="A189" s="127" t="s">
        <v>535</v>
      </c>
      <c r="B189" s="123" t="s">
        <v>96</v>
      </c>
      <c r="C189" s="127" t="s">
        <v>48</v>
      </c>
      <c r="E189" s="56"/>
      <c r="F189" s="56"/>
      <c r="G189" s="56"/>
    </row>
    <row r="190" spans="1:7" x14ac:dyDescent="0.25">
      <c r="A190" s="127" t="s">
        <v>536</v>
      </c>
      <c r="B190" s="123" t="s">
        <v>96</v>
      </c>
      <c r="C190" s="127" t="s">
        <v>48</v>
      </c>
      <c r="E190" s="56"/>
      <c r="F190" s="56"/>
      <c r="G190" s="56"/>
    </row>
    <row r="191" spans="1:7" x14ac:dyDescent="0.25">
      <c r="A191" s="127" t="s">
        <v>537</v>
      </c>
      <c r="B191" s="123" t="s">
        <v>96</v>
      </c>
      <c r="C191" s="127" t="s">
        <v>48</v>
      </c>
      <c r="E191" s="56"/>
      <c r="F191" s="56"/>
      <c r="G191" s="56"/>
    </row>
    <row r="192" spans="1:7" x14ac:dyDescent="0.25">
      <c r="A192" s="127" t="s">
        <v>538</v>
      </c>
      <c r="B192" s="123" t="s">
        <v>96</v>
      </c>
      <c r="C192" s="127" t="s">
        <v>48</v>
      </c>
      <c r="E192" s="56"/>
      <c r="F192" s="56"/>
      <c r="G192" s="56"/>
    </row>
    <row r="193" spans="1:7" x14ac:dyDescent="0.25">
      <c r="A193" s="127" t="s">
        <v>539</v>
      </c>
      <c r="B193" s="123" t="s">
        <v>96</v>
      </c>
      <c r="C193" s="127" t="s">
        <v>48</v>
      </c>
      <c r="E193" s="56"/>
      <c r="F193" s="56"/>
      <c r="G193" s="56"/>
    </row>
    <row r="194" spans="1:7" x14ac:dyDescent="0.25">
      <c r="A194" s="127" t="s">
        <v>540</v>
      </c>
      <c r="B194" s="123" t="s">
        <v>96</v>
      </c>
      <c r="C194" s="127" t="s">
        <v>48</v>
      </c>
      <c r="E194" s="56"/>
      <c r="F194" s="56"/>
      <c r="G194" s="56"/>
    </row>
    <row r="195" spans="1:7" x14ac:dyDescent="0.25">
      <c r="A195" s="127" t="s">
        <v>541</v>
      </c>
      <c r="B195" s="123" t="s">
        <v>96</v>
      </c>
      <c r="C195" s="127" t="s">
        <v>48</v>
      </c>
      <c r="E195" s="56"/>
      <c r="F195" s="56"/>
      <c r="G195" s="56"/>
    </row>
    <row r="196" spans="1:7" x14ac:dyDescent="0.25">
      <c r="A196" s="127" t="s">
        <v>542</v>
      </c>
      <c r="B196" s="123" t="s">
        <v>96</v>
      </c>
      <c r="C196" s="127" t="s">
        <v>48</v>
      </c>
      <c r="E196" s="56"/>
      <c r="F196" s="56"/>
    </row>
    <row r="197" spans="1:7" x14ac:dyDescent="0.25">
      <c r="A197" s="127" t="s">
        <v>543</v>
      </c>
      <c r="B197" s="123" t="s">
        <v>96</v>
      </c>
      <c r="C197" s="127" t="s">
        <v>48</v>
      </c>
      <c r="E197" s="56"/>
      <c r="F197" s="56"/>
    </row>
    <row r="198" spans="1:7" x14ac:dyDescent="0.25">
      <c r="A198" s="127" t="s">
        <v>544</v>
      </c>
      <c r="B198" s="123" t="s">
        <v>96</v>
      </c>
      <c r="C198" s="127" t="s">
        <v>48</v>
      </c>
      <c r="E198" s="56"/>
      <c r="F198" s="56"/>
    </row>
    <row r="199" spans="1:7" x14ac:dyDescent="0.25">
      <c r="A199" s="127" t="s">
        <v>545</v>
      </c>
      <c r="B199" s="123" t="s">
        <v>96</v>
      </c>
      <c r="C199" s="127" t="s">
        <v>48</v>
      </c>
      <c r="E199" s="56"/>
      <c r="F199" s="56"/>
    </row>
    <row r="200" spans="1:7" x14ac:dyDescent="0.25">
      <c r="A200" s="127" t="s">
        <v>546</v>
      </c>
      <c r="B200" s="123" t="s">
        <v>96</v>
      </c>
      <c r="C200" s="127" t="s">
        <v>48</v>
      </c>
      <c r="E200" s="56"/>
      <c r="F200" s="56"/>
    </row>
    <row r="201" spans="1:7" x14ac:dyDescent="0.25">
      <c r="A201" s="127" t="s">
        <v>547</v>
      </c>
      <c r="B201" s="123" t="s">
        <v>96</v>
      </c>
      <c r="C201" s="127" t="s">
        <v>48</v>
      </c>
    </row>
    <row r="202" spans="1:7" x14ac:dyDescent="0.25">
      <c r="A202" s="127" t="s">
        <v>548</v>
      </c>
      <c r="B202" s="123" t="s">
        <v>96</v>
      </c>
      <c r="C202" s="127" t="s">
        <v>48</v>
      </c>
    </row>
    <row r="203" spans="1:7" x14ac:dyDescent="0.25">
      <c r="A203" s="127" t="s">
        <v>549</v>
      </c>
      <c r="B203" s="123" t="s">
        <v>96</v>
      </c>
      <c r="C203" s="127" t="s">
        <v>48</v>
      </c>
    </row>
    <row r="204" spans="1:7" x14ac:dyDescent="0.25">
      <c r="A204" s="127" t="s">
        <v>550</v>
      </c>
      <c r="B204" s="123" t="s">
        <v>96</v>
      </c>
      <c r="C204" s="127" t="s">
        <v>48</v>
      </c>
    </row>
    <row r="205" spans="1:7" x14ac:dyDescent="0.25">
      <c r="A205" s="127" t="s">
        <v>551</v>
      </c>
      <c r="B205" s="123" t="s">
        <v>96</v>
      </c>
      <c r="C205" s="127" t="s">
        <v>48</v>
      </c>
    </row>
    <row r="206" spans="1:7" hidden="1" outlineLevel="1" x14ac:dyDescent="0.25">
      <c r="A206" s="127" t="s">
        <v>534</v>
      </c>
    </row>
    <row r="207" spans="1:7" hidden="1" outlineLevel="1" x14ac:dyDescent="0.25">
      <c r="A207" s="127" t="s">
        <v>552</v>
      </c>
    </row>
    <row r="208" spans="1:7" hidden="1" outlineLevel="1" x14ac:dyDescent="0.25">
      <c r="A208" s="127" t="s">
        <v>553</v>
      </c>
    </row>
    <row r="209" spans="1:1" hidden="1" outlineLevel="1" x14ac:dyDescent="0.25">
      <c r="A209" s="127" t="s">
        <v>554</v>
      </c>
    </row>
    <row r="210" spans="1:1" hidden="1" outlineLevel="1" x14ac:dyDescent="0.25">
      <c r="A210" s="127" t="s">
        <v>555</v>
      </c>
    </row>
    <row r="211" spans="1:1" collapsed="1" x14ac:dyDescent="0.25"/>
  </sheetData>
  <hyperlinks>
    <hyperlink ref="B6" location="'B3. HTT Shipping Assets'!B10" display="9. Shipping Assets"/>
    <hyperlink ref="B79" location="'2. Harmonised Glossary'!A9" display="Breakdown by Interest Rate"/>
    <hyperlink ref="B109" location="'2. Harmonised Glossary'!A14" display="Non-Performing Loans (NPLs)"/>
    <hyperlink ref="B144" location="'2. Harmonised Glossary'!A288" display="Loan to Value (LTV) Information - Un-indexed"/>
    <hyperlink ref="B166" location="'2. Harmonised Glossary'!A11" display="Loan to Value (LTV) Information - Indexed"/>
  </hyperlinks>
  <pageMargins left="0.51181102362204722" right="0" top="0.74803149606299213" bottom="0.74803149606299213" header="0.31496062992125984" footer="0.31496062992125984"/>
  <pageSetup paperSize="9" scale="41" fitToHeight="25" orientation="portrait" r:id="rId1"/>
  <headerFooter>
    <oddHeader xml:space="preserve">&amp;C&amp;"Verdana,Regular"&amp;9Harmonised Transparency Template - Frequently Asked Questions
</oddHeader>
    <oddFooter>&amp;R&amp;"Verdana,Regular"&amp;9Page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pageSetUpPr fitToPage="1"/>
  </sheetPr>
  <dimension ref="A1:M383"/>
  <sheetViews>
    <sheetView zoomScale="70" zoomScaleNormal="70" workbookViewId="0">
      <selection sqref="A1:XFD1048576"/>
    </sheetView>
  </sheetViews>
  <sheetFormatPr baseColWidth="10" defaultColWidth="11.42578125" defaultRowHeight="15" outlineLevelRow="1" x14ac:dyDescent="0.25"/>
  <cols>
    <col min="1" max="1" width="16.28515625" style="48" customWidth="1"/>
    <col min="2" max="2" width="89.85546875" style="4" bestFit="1" customWidth="1"/>
    <col min="3" max="3" width="134.7109375" style="13" customWidth="1"/>
    <col min="4" max="13" width="11.42578125" style="13"/>
  </cols>
  <sheetData>
    <row r="1" spans="1:13" ht="31.5" x14ac:dyDescent="0.25">
      <c r="A1" s="19" t="s">
        <v>361</v>
      </c>
      <c r="B1" s="19"/>
      <c r="C1" s="2"/>
    </row>
    <row r="2" spans="1:13" x14ac:dyDescent="0.25">
      <c r="B2" s="2"/>
      <c r="C2" s="2"/>
    </row>
    <row r="3" spans="1:13" x14ac:dyDescent="0.25">
      <c r="A3" s="89" t="s">
        <v>69</v>
      </c>
      <c r="B3" s="37"/>
      <c r="C3" s="2"/>
    </row>
    <row r="4" spans="1:13" x14ac:dyDescent="0.25">
      <c r="C4" s="2"/>
    </row>
    <row r="5" spans="1:13" ht="37.5" x14ac:dyDescent="0.25">
      <c r="A5" s="18" t="s">
        <v>242</v>
      </c>
      <c r="B5" s="18" t="s">
        <v>99</v>
      </c>
      <c r="C5" s="17" t="s">
        <v>67</v>
      </c>
    </row>
    <row r="6" spans="1:13" x14ac:dyDescent="0.25">
      <c r="A6" s="80" t="s">
        <v>220</v>
      </c>
      <c r="B6" s="11" t="s">
        <v>321</v>
      </c>
      <c r="C6" s="4" t="s">
        <v>579</v>
      </c>
    </row>
    <row r="7" spans="1:13" s="121" customFormat="1" x14ac:dyDescent="0.25">
      <c r="A7" s="126" t="s">
        <v>221</v>
      </c>
      <c r="B7" s="43" t="s">
        <v>322</v>
      </c>
      <c r="C7" s="127" t="s">
        <v>580</v>
      </c>
      <c r="D7" s="124"/>
      <c r="E7" s="124"/>
      <c r="F7" s="124"/>
      <c r="G7" s="124"/>
      <c r="H7" s="124"/>
      <c r="I7" s="124"/>
      <c r="J7" s="124"/>
      <c r="K7" s="124"/>
      <c r="L7" s="124"/>
      <c r="M7" s="124"/>
    </row>
    <row r="8" spans="1:13" s="121" customFormat="1" x14ac:dyDescent="0.25">
      <c r="A8" s="126" t="s">
        <v>222</v>
      </c>
      <c r="B8" s="43" t="s">
        <v>323</v>
      </c>
      <c r="C8" s="127" t="s">
        <v>580</v>
      </c>
      <c r="D8" s="124"/>
      <c r="E8" s="124"/>
      <c r="F8" s="124"/>
      <c r="G8" s="124"/>
      <c r="H8" s="124"/>
      <c r="I8" s="124"/>
      <c r="J8" s="124"/>
      <c r="K8" s="124"/>
      <c r="L8" s="124"/>
      <c r="M8" s="124"/>
    </row>
    <row r="9" spans="1:13" x14ac:dyDescent="0.25">
      <c r="A9" s="126" t="s">
        <v>223</v>
      </c>
      <c r="B9" s="11" t="s">
        <v>68</v>
      </c>
      <c r="C9" s="4" t="s">
        <v>581</v>
      </c>
    </row>
    <row r="10" spans="1:13" ht="36.75" customHeight="1" x14ac:dyDescent="0.25">
      <c r="A10" s="126" t="s">
        <v>224</v>
      </c>
      <c r="B10" s="43" t="s">
        <v>356</v>
      </c>
      <c r="C10" s="127" t="s">
        <v>582</v>
      </c>
    </row>
    <row r="11" spans="1:13" s="121" customFormat="1" ht="54.75" customHeight="1" x14ac:dyDescent="0.25">
      <c r="A11" s="126" t="s">
        <v>225</v>
      </c>
      <c r="B11" s="43" t="s">
        <v>357</v>
      </c>
      <c r="C11" s="127" t="s">
        <v>583</v>
      </c>
      <c r="D11" s="124"/>
      <c r="E11" s="124"/>
      <c r="F11" s="124"/>
      <c r="G11" s="124"/>
      <c r="H11" s="124"/>
      <c r="I11" s="124"/>
      <c r="J11" s="124"/>
      <c r="K11" s="124"/>
      <c r="L11" s="124"/>
      <c r="M11" s="124"/>
    </row>
    <row r="12" spans="1:13" ht="30" x14ac:dyDescent="0.25">
      <c r="A12" s="126" t="s">
        <v>226</v>
      </c>
      <c r="B12" s="11" t="s">
        <v>325</v>
      </c>
      <c r="C12" s="127" t="s">
        <v>584</v>
      </c>
    </row>
    <row r="13" spans="1:13" s="121" customFormat="1" x14ac:dyDescent="0.25">
      <c r="A13" s="126" t="s">
        <v>227</v>
      </c>
      <c r="B13" s="43" t="s">
        <v>377</v>
      </c>
      <c r="C13" s="127"/>
      <c r="D13" s="124"/>
      <c r="E13" s="124"/>
      <c r="F13" s="124"/>
      <c r="G13" s="124"/>
      <c r="H13" s="124"/>
      <c r="I13" s="124"/>
      <c r="J13" s="124"/>
      <c r="K13" s="124"/>
      <c r="L13" s="124"/>
      <c r="M13" s="124"/>
    </row>
    <row r="14" spans="1:13" s="121" customFormat="1" ht="30" x14ac:dyDescent="0.25">
      <c r="A14" s="126" t="s">
        <v>228</v>
      </c>
      <c r="B14" s="43" t="s">
        <v>378</v>
      </c>
      <c r="C14" s="127"/>
      <c r="D14" s="124"/>
      <c r="E14" s="124"/>
      <c r="F14" s="124"/>
      <c r="G14" s="124"/>
      <c r="H14" s="124"/>
      <c r="I14" s="124"/>
      <c r="J14" s="124"/>
      <c r="K14" s="124"/>
      <c r="L14" s="124"/>
      <c r="M14" s="124"/>
    </row>
    <row r="15" spans="1:13" s="121" customFormat="1" x14ac:dyDescent="0.25">
      <c r="A15" s="126" t="s">
        <v>229</v>
      </c>
      <c r="B15" s="43" t="s">
        <v>324</v>
      </c>
      <c r="C15" s="127" t="s">
        <v>587</v>
      </c>
      <c r="D15" s="124"/>
      <c r="E15" s="124"/>
      <c r="F15" s="124"/>
      <c r="G15" s="124"/>
      <c r="H15" s="124"/>
      <c r="I15" s="124"/>
      <c r="J15" s="124"/>
      <c r="K15" s="124"/>
      <c r="L15" s="124"/>
      <c r="M15" s="124"/>
    </row>
    <row r="16" spans="1:13" ht="30" x14ac:dyDescent="0.25">
      <c r="A16" s="126" t="s">
        <v>326</v>
      </c>
      <c r="B16" s="12" t="s">
        <v>379</v>
      </c>
      <c r="C16" s="4" t="s">
        <v>585</v>
      </c>
    </row>
    <row r="17" spans="1:13" ht="30" customHeight="1" x14ac:dyDescent="0.25">
      <c r="A17" s="126" t="s">
        <v>327</v>
      </c>
      <c r="B17" s="12" t="s">
        <v>166</v>
      </c>
      <c r="C17" s="4" t="s">
        <v>48</v>
      </c>
    </row>
    <row r="18" spans="1:13" x14ac:dyDescent="0.25">
      <c r="A18" s="126" t="s">
        <v>328</v>
      </c>
      <c r="B18" s="12" t="s">
        <v>159</v>
      </c>
      <c r="C18" s="51" t="s">
        <v>586</v>
      </c>
    </row>
    <row r="19" spans="1:13" s="48" customFormat="1" hidden="1" outlineLevel="1" x14ac:dyDescent="0.25">
      <c r="A19" s="80" t="s">
        <v>301</v>
      </c>
      <c r="B19" s="39" t="s">
        <v>210</v>
      </c>
      <c r="C19" s="51"/>
      <c r="D19" s="13"/>
      <c r="E19" s="13"/>
      <c r="F19" s="13"/>
      <c r="G19" s="13"/>
      <c r="H19" s="13"/>
      <c r="I19" s="13"/>
      <c r="J19" s="13"/>
      <c r="K19" s="13"/>
      <c r="L19" s="13"/>
      <c r="M19" s="13"/>
    </row>
    <row r="20" spans="1:13" s="121" customFormat="1" hidden="1" outlineLevel="1" x14ac:dyDescent="0.25">
      <c r="A20" s="126" t="s">
        <v>302</v>
      </c>
      <c r="B20" s="125"/>
      <c r="C20" s="122"/>
      <c r="D20" s="124"/>
      <c r="E20" s="124"/>
      <c r="F20" s="124"/>
      <c r="G20" s="124"/>
      <c r="H20" s="124"/>
      <c r="I20" s="124"/>
      <c r="J20" s="124"/>
      <c r="K20" s="124"/>
      <c r="L20" s="124"/>
      <c r="M20" s="124"/>
    </row>
    <row r="21" spans="1:13" s="121" customFormat="1" hidden="1" outlineLevel="1" x14ac:dyDescent="0.25">
      <c r="A21" s="126" t="s">
        <v>303</v>
      </c>
      <c r="B21" s="125"/>
      <c r="C21" s="122"/>
      <c r="D21" s="124"/>
      <c r="E21" s="124"/>
      <c r="F21" s="124"/>
      <c r="G21" s="124"/>
      <c r="H21" s="124"/>
      <c r="I21" s="124"/>
      <c r="J21" s="124"/>
      <c r="K21" s="124"/>
      <c r="L21" s="124"/>
      <c r="M21" s="124"/>
    </row>
    <row r="22" spans="1:13" s="121" customFormat="1" hidden="1" outlineLevel="1" x14ac:dyDescent="0.25">
      <c r="A22" s="126" t="s">
        <v>304</v>
      </c>
      <c r="B22" s="125"/>
      <c r="C22" s="122"/>
      <c r="D22" s="124"/>
      <c r="E22" s="124"/>
      <c r="F22" s="124"/>
      <c r="G22" s="124"/>
      <c r="H22" s="124"/>
      <c r="I22" s="124"/>
      <c r="J22" s="124"/>
      <c r="K22" s="124"/>
      <c r="L22" s="124"/>
      <c r="M22" s="124"/>
    </row>
    <row r="23" spans="1:13" s="121" customFormat="1" hidden="1" outlineLevel="1" x14ac:dyDescent="0.25">
      <c r="A23" s="126" t="s">
        <v>305</v>
      </c>
      <c r="B23" s="125"/>
      <c r="C23" s="122"/>
      <c r="D23" s="124"/>
      <c r="E23" s="124"/>
      <c r="F23" s="124"/>
      <c r="G23" s="124"/>
      <c r="H23" s="124"/>
      <c r="I23" s="124"/>
      <c r="J23" s="124"/>
      <c r="K23" s="124"/>
      <c r="L23" s="124"/>
      <c r="M23" s="124"/>
    </row>
    <row r="24" spans="1:13" s="48" customFormat="1" ht="18.75" collapsed="1" x14ac:dyDescent="0.25">
      <c r="A24" s="18"/>
      <c r="B24" s="18" t="s">
        <v>170</v>
      </c>
      <c r="C24" s="17" t="s">
        <v>171</v>
      </c>
      <c r="D24" s="13"/>
      <c r="E24" s="13"/>
      <c r="F24" s="13"/>
      <c r="G24" s="13"/>
      <c r="H24" s="13"/>
      <c r="I24" s="13"/>
      <c r="J24" s="13"/>
      <c r="K24" s="13"/>
      <c r="L24" s="13"/>
      <c r="M24" s="13"/>
    </row>
    <row r="25" spans="1:13" s="48" customFormat="1" x14ac:dyDescent="0.25">
      <c r="A25" s="80" t="s">
        <v>329</v>
      </c>
      <c r="B25" s="12" t="s">
        <v>172</v>
      </c>
      <c r="C25" s="51" t="s">
        <v>195</v>
      </c>
      <c r="D25" s="13"/>
      <c r="E25" s="13"/>
      <c r="F25" s="13"/>
      <c r="G25" s="13"/>
      <c r="H25" s="13"/>
      <c r="I25" s="13"/>
      <c r="J25" s="13"/>
      <c r="K25" s="13"/>
      <c r="L25" s="13"/>
      <c r="M25" s="13"/>
    </row>
    <row r="26" spans="1:13" s="48" customFormat="1" x14ac:dyDescent="0.25">
      <c r="A26" s="80" t="s">
        <v>330</v>
      </c>
      <c r="B26" s="12" t="s">
        <v>173</v>
      </c>
      <c r="C26" s="51" t="s">
        <v>196</v>
      </c>
      <c r="D26" s="13"/>
      <c r="E26" s="13"/>
      <c r="F26" s="13"/>
      <c r="G26" s="13"/>
      <c r="H26" s="13"/>
      <c r="I26" s="13"/>
      <c r="J26" s="13"/>
      <c r="K26" s="13"/>
      <c r="L26" s="13"/>
      <c r="M26" s="13"/>
    </row>
    <row r="27" spans="1:13" s="48" customFormat="1" x14ac:dyDescent="0.25">
      <c r="A27" s="80" t="s">
        <v>331</v>
      </c>
      <c r="B27" s="12" t="s">
        <v>174</v>
      </c>
      <c r="C27" s="51" t="s">
        <v>197</v>
      </c>
      <c r="D27" s="13"/>
      <c r="E27" s="13"/>
      <c r="F27" s="13"/>
      <c r="G27" s="13"/>
      <c r="H27" s="13"/>
      <c r="I27" s="13"/>
      <c r="J27" s="13"/>
      <c r="K27" s="13"/>
      <c r="L27" s="13"/>
      <c r="M27" s="13"/>
    </row>
    <row r="28" spans="1:13" s="48" customFormat="1" hidden="1" outlineLevel="1" x14ac:dyDescent="0.25">
      <c r="A28" s="80" t="s">
        <v>306</v>
      </c>
      <c r="B28" s="52"/>
      <c r="C28" s="51"/>
      <c r="D28" s="13"/>
      <c r="E28" s="13"/>
      <c r="F28" s="13"/>
      <c r="G28" s="13"/>
      <c r="H28" s="13"/>
      <c r="I28" s="13"/>
      <c r="J28" s="13"/>
      <c r="K28" s="13"/>
      <c r="L28" s="13"/>
      <c r="M28" s="13"/>
    </row>
    <row r="29" spans="1:13" s="48" customFormat="1" hidden="1" outlineLevel="1" x14ac:dyDescent="0.25">
      <c r="A29" s="80" t="s">
        <v>307</v>
      </c>
      <c r="B29" s="52"/>
      <c r="C29" s="51"/>
      <c r="D29" s="13"/>
      <c r="E29" s="13"/>
      <c r="F29" s="13"/>
      <c r="G29" s="13"/>
      <c r="H29" s="13"/>
      <c r="I29" s="13"/>
      <c r="J29" s="13"/>
      <c r="K29" s="13"/>
      <c r="L29" s="13"/>
      <c r="M29" s="13"/>
    </row>
    <row r="30" spans="1:13" s="48" customFormat="1" hidden="1" outlineLevel="1" x14ac:dyDescent="0.25">
      <c r="A30" s="80" t="s">
        <v>308</v>
      </c>
      <c r="B30" s="12"/>
      <c r="C30" s="51"/>
      <c r="D30" s="13"/>
      <c r="E30" s="13"/>
      <c r="F30" s="13"/>
      <c r="G30" s="13"/>
      <c r="H30" s="13"/>
      <c r="I30" s="13"/>
      <c r="J30" s="13"/>
      <c r="K30" s="13"/>
      <c r="L30" s="13"/>
      <c r="M30" s="13"/>
    </row>
    <row r="31" spans="1:13" ht="18.75" collapsed="1" x14ac:dyDescent="0.25">
      <c r="A31" s="18"/>
      <c r="B31" s="18" t="s">
        <v>100</v>
      </c>
      <c r="C31" s="17" t="s">
        <v>67</v>
      </c>
    </row>
    <row r="32" spans="1:13" x14ac:dyDescent="0.25">
      <c r="A32" s="126" t="s">
        <v>309</v>
      </c>
      <c r="B32" s="11" t="s">
        <v>70</v>
      </c>
      <c r="C32" s="4" t="s">
        <v>48</v>
      </c>
    </row>
    <row r="33" spans="1:2" x14ac:dyDescent="0.25">
      <c r="A33" s="126" t="s">
        <v>310</v>
      </c>
      <c r="B33" s="6"/>
    </row>
    <row r="34" spans="1:2" x14ac:dyDescent="0.25">
      <c r="A34" s="126" t="s">
        <v>314</v>
      </c>
      <c r="B34" s="6"/>
    </row>
    <row r="35" spans="1:2" x14ac:dyDescent="0.25">
      <c r="A35" s="126" t="s">
        <v>332</v>
      </c>
      <c r="B35" s="6"/>
    </row>
    <row r="36" spans="1:2" x14ac:dyDescent="0.25">
      <c r="A36" s="126" t="s">
        <v>333</v>
      </c>
      <c r="B36" s="6"/>
    </row>
    <row r="37" spans="1:2" x14ac:dyDescent="0.25">
      <c r="A37" s="126" t="s">
        <v>334</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12"/>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11"/>
    </row>
    <row r="246" spans="2:2" x14ac:dyDescent="0.25">
      <c r="B246" s="6"/>
    </row>
    <row r="247" spans="2:2" x14ac:dyDescent="0.25">
      <c r="B247" s="6"/>
    </row>
    <row r="250" spans="2:2" x14ac:dyDescent="0.25">
      <c r="B250" s="6"/>
    </row>
    <row r="266" spans="2:2" x14ac:dyDescent="0.25">
      <c r="B266" s="11"/>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4"/>
    </row>
  </sheetData>
  <pageMargins left="0.51181102362204722" right="0" top="0.74803149606299213" bottom="0.74803149606299213" header="0.31496062992125984" footer="0.31496062992125984"/>
  <pageSetup paperSize="9" scale="48" fitToHeight="25" orientation="portrait" r:id="rId1"/>
  <headerFooter>
    <oddHeader xml:space="preserve">&amp;C&amp;"Verdana,Regular"&amp;9Harmonised Transparency Template - Frequently Asked Questions
</oddHeader>
    <oddFooter>&amp;R&amp;"Verdana,Regular"&amp;9Page &amp;P</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29" sqref="A29"/>
    </sheetView>
  </sheetViews>
  <sheetFormatPr baseColWidth="10" defaultColWidth="9.140625" defaultRowHeight="15" x14ac:dyDescent="0.25"/>
  <cols>
    <col min="1" max="1" width="242" style="124" customWidth="1"/>
    <col min="2" max="16384" width="9.140625" style="124"/>
  </cols>
  <sheetData>
    <row r="1" spans="1:1" ht="31.5" x14ac:dyDescent="0.25">
      <c r="A1" s="19" t="s">
        <v>1110</v>
      </c>
    </row>
    <row r="3" spans="1:1" x14ac:dyDescent="0.25">
      <c r="A3" s="148"/>
    </row>
    <row r="4" spans="1:1" ht="34.5" x14ac:dyDescent="0.25">
      <c r="A4" s="149" t="s">
        <v>1111</v>
      </c>
    </row>
    <row r="5" spans="1:1" ht="34.5" x14ac:dyDescent="0.25">
      <c r="A5" s="149" t="s">
        <v>1112</v>
      </c>
    </row>
    <row r="6" spans="1:1" ht="34.5" x14ac:dyDescent="0.25">
      <c r="A6" s="149" t="s">
        <v>1113</v>
      </c>
    </row>
    <row r="7" spans="1:1" ht="17.25" x14ac:dyDescent="0.25">
      <c r="A7" s="149"/>
    </row>
    <row r="8" spans="1:1" ht="18.75" x14ac:dyDescent="0.25">
      <c r="A8" s="150" t="s">
        <v>1114</v>
      </c>
    </row>
    <row r="9" spans="1:1" ht="34.5" x14ac:dyDescent="0.3">
      <c r="A9" s="151" t="s">
        <v>1115</v>
      </c>
    </row>
    <row r="10" spans="1:1" ht="69" x14ac:dyDescent="0.25">
      <c r="A10" s="152" t="s">
        <v>1116</v>
      </c>
    </row>
    <row r="11" spans="1:1" ht="34.5" x14ac:dyDescent="0.25">
      <c r="A11" s="152" t="s">
        <v>1117</v>
      </c>
    </row>
    <row r="12" spans="1:1" ht="17.25" x14ac:dyDescent="0.25">
      <c r="A12" s="152" t="s">
        <v>1118</v>
      </c>
    </row>
    <row r="13" spans="1:1" ht="17.25" x14ac:dyDescent="0.25">
      <c r="A13" s="152" t="s">
        <v>1119</v>
      </c>
    </row>
    <row r="14" spans="1:1" ht="34.5" x14ac:dyDescent="0.25">
      <c r="A14" s="152" t="s">
        <v>1120</v>
      </c>
    </row>
    <row r="15" spans="1:1" ht="17.25" x14ac:dyDescent="0.25">
      <c r="A15" s="152"/>
    </row>
    <row r="16" spans="1:1" ht="18.75" x14ac:dyDescent="0.25">
      <c r="A16" s="150" t="s">
        <v>1121</v>
      </c>
    </row>
    <row r="17" spans="1:1" ht="17.25" x14ac:dyDescent="0.25">
      <c r="A17" s="153" t="s">
        <v>1122</v>
      </c>
    </row>
    <row r="18" spans="1:1" ht="34.5" x14ac:dyDescent="0.25">
      <c r="A18" s="154" t="s">
        <v>1123</v>
      </c>
    </row>
    <row r="19" spans="1:1" ht="34.5" x14ac:dyDescent="0.25">
      <c r="A19" s="154" t="s">
        <v>1124</v>
      </c>
    </row>
    <row r="20" spans="1:1" ht="51.75" x14ac:dyDescent="0.25">
      <c r="A20" s="154" t="s">
        <v>1125</v>
      </c>
    </row>
    <row r="21" spans="1:1" ht="86.25" x14ac:dyDescent="0.25">
      <c r="A21" s="154" t="s">
        <v>1126</v>
      </c>
    </row>
    <row r="22" spans="1:1" ht="51.75" x14ac:dyDescent="0.25">
      <c r="A22" s="154" t="s">
        <v>1127</v>
      </c>
    </row>
    <row r="23" spans="1:1" ht="34.5" x14ac:dyDescent="0.25">
      <c r="A23" s="154" t="s">
        <v>1128</v>
      </c>
    </row>
    <row r="24" spans="1:1" ht="17.25" x14ac:dyDescent="0.25">
      <c r="A24" s="154" t="s">
        <v>1129</v>
      </c>
    </row>
    <row r="25" spans="1:1" ht="17.25" x14ac:dyDescent="0.25">
      <c r="A25" s="153" t="s">
        <v>1130</v>
      </c>
    </row>
    <row r="26" spans="1:1" ht="51.75" x14ac:dyDescent="0.3">
      <c r="A26" s="155" t="s">
        <v>1131</v>
      </c>
    </row>
    <row r="27" spans="1:1" ht="17.25" x14ac:dyDescent="0.3">
      <c r="A27" s="155" t="s">
        <v>1132</v>
      </c>
    </row>
    <row r="28" spans="1:1" ht="17.25" x14ac:dyDescent="0.25">
      <c r="A28" s="153" t="s">
        <v>1133</v>
      </c>
    </row>
    <row r="29" spans="1:1" ht="34.5" x14ac:dyDescent="0.25">
      <c r="A29" s="154" t="s">
        <v>1134</v>
      </c>
    </row>
    <row r="30" spans="1:1" ht="34.5" x14ac:dyDescent="0.25">
      <c r="A30" s="154" t="s">
        <v>1135</v>
      </c>
    </row>
    <row r="31" spans="1:1" ht="34.5" x14ac:dyDescent="0.25">
      <c r="A31" s="154" t="s">
        <v>1136</v>
      </c>
    </row>
    <row r="32" spans="1:1" ht="34.5" x14ac:dyDescent="0.25">
      <c r="A32" s="154" t="s">
        <v>1137</v>
      </c>
    </row>
    <row r="33" spans="1:1" ht="17.25" x14ac:dyDescent="0.25">
      <c r="A33" s="154"/>
    </row>
    <row r="34" spans="1:1" ht="18.75" x14ac:dyDescent="0.25">
      <c r="A34" s="150" t="s">
        <v>1138</v>
      </c>
    </row>
    <row r="35" spans="1:1" ht="17.25" x14ac:dyDescent="0.25">
      <c r="A35" s="153" t="s">
        <v>1139</v>
      </c>
    </row>
    <row r="36" spans="1:1" ht="34.5" x14ac:dyDescent="0.25">
      <c r="A36" s="154" t="s">
        <v>1140</v>
      </c>
    </row>
    <row r="37" spans="1:1" ht="34.5" x14ac:dyDescent="0.25">
      <c r="A37" s="154" t="s">
        <v>1141</v>
      </c>
    </row>
    <row r="38" spans="1:1" ht="34.5" x14ac:dyDescent="0.25">
      <c r="A38" s="154" t="s">
        <v>1142</v>
      </c>
    </row>
    <row r="39" spans="1:1" ht="17.25" x14ac:dyDescent="0.25">
      <c r="A39" s="154" t="s">
        <v>1143</v>
      </c>
    </row>
    <row r="40" spans="1:1" ht="17.25" x14ac:dyDescent="0.25">
      <c r="A40" s="154" t="s">
        <v>1144</v>
      </c>
    </row>
    <row r="41" spans="1:1" ht="17.25" x14ac:dyDescent="0.25">
      <c r="A41" s="153" t="s">
        <v>1145</v>
      </c>
    </row>
    <row r="42" spans="1:1" ht="17.25" x14ac:dyDescent="0.25">
      <c r="A42" s="154" t="s">
        <v>1146</v>
      </c>
    </row>
    <row r="43" spans="1:1" ht="17.25" x14ac:dyDescent="0.3">
      <c r="A43" s="155" t="s">
        <v>1147</v>
      </c>
    </row>
    <row r="44" spans="1:1" ht="17.25" x14ac:dyDescent="0.25">
      <c r="A44" s="153" t="s">
        <v>1148</v>
      </c>
    </row>
    <row r="45" spans="1:1" ht="34.5" x14ac:dyDescent="0.3">
      <c r="A45" s="155" t="s">
        <v>1149</v>
      </c>
    </row>
    <row r="46" spans="1:1" ht="34.5" x14ac:dyDescent="0.25">
      <c r="A46" s="154" t="s">
        <v>1150</v>
      </c>
    </row>
    <row r="47" spans="1:1" ht="34.5" x14ac:dyDescent="0.25">
      <c r="A47" s="154" t="s">
        <v>1151</v>
      </c>
    </row>
    <row r="48" spans="1:1" ht="17.25" x14ac:dyDescent="0.25">
      <c r="A48" s="154" t="s">
        <v>1152</v>
      </c>
    </row>
    <row r="49" spans="1:1" ht="17.25" x14ac:dyDescent="0.3">
      <c r="A49" s="155" t="s">
        <v>1153</v>
      </c>
    </row>
    <row r="50" spans="1:1" ht="17.25" x14ac:dyDescent="0.25">
      <c r="A50" s="153" t="s">
        <v>1154</v>
      </c>
    </row>
    <row r="51" spans="1:1" ht="34.5" x14ac:dyDescent="0.3">
      <c r="A51" s="155" t="s">
        <v>1155</v>
      </c>
    </row>
    <row r="52" spans="1:1" ht="17.25" x14ac:dyDescent="0.25">
      <c r="A52" s="154" t="s">
        <v>1156</v>
      </c>
    </row>
    <row r="53" spans="1:1" ht="34.5" x14ac:dyDescent="0.3">
      <c r="A53" s="155" t="s">
        <v>1157</v>
      </c>
    </row>
    <row r="54" spans="1:1" ht="17.25" x14ac:dyDescent="0.25">
      <c r="A54" s="153" t="s">
        <v>1158</v>
      </c>
    </row>
    <row r="55" spans="1:1" ht="17.25" x14ac:dyDescent="0.3">
      <c r="A55" s="155" t="s">
        <v>1159</v>
      </c>
    </row>
    <row r="56" spans="1:1" ht="34.5" x14ac:dyDescent="0.25">
      <c r="A56" s="154" t="s">
        <v>1160</v>
      </c>
    </row>
    <row r="57" spans="1:1" ht="17.25" x14ac:dyDescent="0.25">
      <c r="A57" s="154" t="s">
        <v>1161</v>
      </c>
    </row>
    <row r="58" spans="1:1" ht="17.25" x14ac:dyDescent="0.25">
      <c r="A58" s="154" t="s">
        <v>1162</v>
      </c>
    </row>
    <row r="59" spans="1:1" ht="17.25" x14ac:dyDescent="0.25">
      <c r="A59" s="153" t="s">
        <v>1163</v>
      </c>
    </row>
    <row r="60" spans="1:1" ht="17.25" x14ac:dyDescent="0.25">
      <c r="A60" s="154" t="s">
        <v>1164</v>
      </c>
    </row>
    <row r="61" spans="1:1" ht="17.25" x14ac:dyDescent="0.25">
      <c r="A61" s="156"/>
    </row>
    <row r="62" spans="1:1" ht="18.75" x14ac:dyDescent="0.25">
      <c r="A62" s="150" t="s">
        <v>1165</v>
      </c>
    </row>
    <row r="63" spans="1:1" ht="17.25" x14ac:dyDescent="0.25">
      <c r="A63" s="153" t="s">
        <v>1166</v>
      </c>
    </row>
    <row r="64" spans="1:1" ht="34.5" x14ac:dyDescent="0.25">
      <c r="A64" s="154" t="s">
        <v>1167</v>
      </c>
    </row>
    <row r="65" spans="1:1" ht="17.25" x14ac:dyDescent="0.25">
      <c r="A65" s="154" t="s">
        <v>1168</v>
      </c>
    </row>
    <row r="66" spans="1:1" ht="34.5" x14ac:dyDescent="0.25">
      <c r="A66" s="152" t="s">
        <v>1169</v>
      </c>
    </row>
    <row r="67" spans="1:1" ht="34.5" x14ac:dyDescent="0.25">
      <c r="A67" s="152" t="s">
        <v>1170</v>
      </c>
    </row>
    <row r="68" spans="1:1" ht="34.5" x14ac:dyDescent="0.25">
      <c r="A68" s="152" t="s">
        <v>1171</v>
      </c>
    </row>
    <row r="69" spans="1:1" ht="17.25" x14ac:dyDescent="0.25">
      <c r="A69" s="157" t="s">
        <v>1172</v>
      </c>
    </row>
    <row r="70" spans="1:1" ht="51.75" x14ac:dyDescent="0.25">
      <c r="A70" s="152" t="s">
        <v>1173</v>
      </c>
    </row>
    <row r="71" spans="1:1" ht="17.25" x14ac:dyDescent="0.25">
      <c r="A71" s="152" t="s">
        <v>1174</v>
      </c>
    </row>
    <row r="72" spans="1:1" ht="17.25" x14ac:dyDescent="0.25">
      <c r="A72" s="157" t="s">
        <v>1175</v>
      </c>
    </row>
    <row r="73" spans="1:1" ht="17.25" x14ac:dyDescent="0.25">
      <c r="A73" s="152" t="s">
        <v>1176</v>
      </c>
    </row>
    <row r="74" spans="1:1" ht="17.25" x14ac:dyDescent="0.25">
      <c r="A74" s="157" t="s">
        <v>1177</v>
      </c>
    </row>
    <row r="75" spans="1:1" ht="34.5" x14ac:dyDescent="0.25">
      <c r="A75" s="152" t="s">
        <v>1178</v>
      </c>
    </row>
    <row r="76" spans="1:1" ht="17.25" x14ac:dyDescent="0.25">
      <c r="A76" s="152" t="s">
        <v>1179</v>
      </c>
    </row>
    <row r="77" spans="1:1" ht="51.75" x14ac:dyDescent="0.25">
      <c r="A77" s="152" t="s">
        <v>1180</v>
      </c>
    </row>
    <row r="78" spans="1:1" ht="17.25" x14ac:dyDescent="0.25">
      <c r="A78" s="157" t="s">
        <v>1181</v>
      </c>
    </row>
    <row r="79" spans="1:1" ht="17.25" x14ac:dyDescent="0.3">
      <c r="A79" s="158" t="s">
        <v>1182</v>
      </c>
    </row>
    <row r="80" spans="1:1" ht="17.25" x14ac:dyDescent="0.25">
      <c r="A80" s="157" t="s">
        <v>1183</v>
      </c>
    </row>
    <row r="81" spans="1:1" ht="34.5" x14ac:dyDescent="0.25">
      <c r="A81" s="152" t="s">
        <v>1184</v>
      </c>
    </row>
    <row r="82" spans="1:1" ht="34.5" x14ac:dyDescent="0.25">
      <c r="A82" s="152" t="s">
        <v>1185</v>
      </c>
    </row>
    <row r="83" spans="1:1" ht="34.5" x14ac:dyDescent="0.25">
      <c r="A83" s="152" t="s">
        <v>1186</v>
      </c>
    </row>
    <row r="84" spans="1:1" ht="34.5" x14ac:dyDescent="0.25">
      <c r="A84" s="152" t="s">
        <v>1187</v>
      </c>
    </row>
    <row r="85" spans="1:1" ht="34.5" x14ac:dyDescent="0.25">
      <c r="A85" s="152" t="s">
        <v>1188</v>
      </c>
    </row>
    <row r="86" spans="1:1" ht="17.25" x14ac:dyDescent="0.25">
      <c r="A86" s="157" t="s">
        <v>1189</v>
      </c>
    </row>
    <row r="87" spans="1:1" ht="17.25" x14ac:dyDescent="0.25">
      <c r="A87" s="152" t="s">
        <v>1190</v>
      </c>
    </row>
    <row r="88" spans="1:1" ht="34.5" x14ac:dyDescent="0.25">
      <c r="A88" s="152" t="s">
        <v>1191</v>
      </c>
    </row>
    <row r="89" spans="1:1" ht="17.25" x14ac:dyDescent="0.25">
      <c r="A89" s="157" t="s">
        <v>1192</v>
      </c>
    </row>
    <row r="90" spans="1:1" ht="34.5" x14ac:dyDescent="0.25">
      <c r="A90" s="152" t="s">
        <v>1193</v>
      </c>
    </row>
    <row r="91" spans="1:1" ht="17.25" x14ac:dyDescent="0.25">
      <c r="A91" s="157" t="s">
        <v>1194</v>
      </c>
    </row>
    <row r="92" spans="1:1" ht="17.25" x14ac:dyDescent="0.3">
      <c r="A92" s="158" t="s">
        <v>1195</v>
      </c>
    </row>
    <row r="93" spans="1:1" ht="17.25" x14ac:dyDescent="0.25">
      <c r="A93" s="152" t="s">
        <v>1196</v>
      </c>
    </row>
    <row r="94" spans="1:1" ht="17.25" x14ac:dyDescent="0.25">
      <c r="A94" s="152"/>
    </row>
    <row r="95" spans="1:1" ht="18.75" x14ac:dyDescent="0.25">
      <c r="A95" s="150" t="s">
        <v>1197</v>
      </c>
    </row>
    <row r="96" spans="1:1" ht="34.5" x14ac:dyDescent="0.3">
      <c r="A96" s="158" t="s">
        <v>1198</v>
      </c>
    </row>
    <row r="97" spans="1:1" ht="17.25" x14ac:dyDescent="0.3">
      <c r="A97" s="158" t="s">
        <v>1199</v>
      </c>
    </row>
    <row r="98" spans="1:1" ht="17.25" x14ac:dyDescent="0.25">
      <c r="A98" s="157" t="s">
        <v>1200</v>
      </c>
    </row>
    <row r="99" spans="1:1" ht="17.25" x14ac:dyDescent="0.25">
      <c r="A99" s="149" t="s">
        <v>1201</v>
      </c>
    </row>
    <row r="100" spans="1:1" ht="17.25" x14ac:dyDescent="0.25">
      <c r="A100" s="152" t="s">
        <v>1202</v>
      </c>
    </row>
    <row r="101" spans="1:1" ht="17.25" x14ac:dyDescent="0.25">
      <c r="A101" s="152" t="s">
        <v>1203</v>
      </c>
    </row>
    <row r="102" spans="1:1" ht="17.25" x14ac:dyDescent="0.25">
      <c r="A102" s="152" t="s">
        <v>1204</v>
      </c>
    </row>
    <row r="103" spans="1:1" ht="17.25" x14ac:dyDescent="0.25">
      <c r="A103" s="152" t="s">
        <v>1205</v>
      </c>
    </row>
    <row r="104" spans="1:1" ht="34.5" x14ac:dyDescent="0.25">
      <c r="A104" s="152" t="s">
        <v>1206</v>
      </c>
    </row>
    <row r="105" spans="1:1" ht="17.25" x14ac:dyDescent="0.25">
      <c r="A105" s="149" t="s">
        <v>1207</v>
      </c>
    </row>
    <row r="106" spans="1:1" ht="17.25" x14ac:dyDescent="0.25">
      <c r="A106" s="152" t="s">
        <v>1208</v>
      </c>
    </row>
    <row r="107" spans="1:1" ht="17.25" x14ac:dyDescent="0.25">
      <c r="A107" s="152" t="s">
        <v>1209</v>
      </c>
    </row>
    <row r="108" spans="1:1" ht="17.25" x14ac:dyDescent="0.25">
      <c r="A108" s="152" t="s">
        <v>1210</v>
      </c>
    </row>
    <row r="109" spans="1:1" ht="17.25" x14ac:dyDescent="0.25">
      <c r="A109" s="152" t="s">
        <v>1211</v>
      </c>
    </row>
    <row r="110" spans="1:1" ht="17.25" x14ac:dyDescent="0.25">
      <c r="A110" s="152" t="s">
        <v>1212</v>
      </c>
    </row>
    <row r="111" spans="1:1" ht="17.25" x14ac:dyDescent="0.25">
      <c r="A111" s="152" t="s">
        <v>1213</v>
      </c>
    </row>
    <row r="112" spans="1:1" ht="17.25" x14ac:dyDescent="0.25">
      <c r="A112" s="157" t="s">
        <v>1214</v>
      </c>
    </row>
    <row r="113" spans="1:1" ht="17.25" x14ac:dyDescent="0.25">
      <c r="A113" s="152" t="s">
        <v>1215</v>
      </c>
    </row>
    <row r="114" spans="1:1" ht="17.25" x14ac:dyDescent="0.25">
      <c r="A114" s="149" t="s">
        <v>1216</v>
      </c>
    </row>
    <row r="115" spans="1:1" ht="17.25" x14ac:dyDescent="0.25">
      <c r="A115" s="152" t="s">
        <v>1217</v>
      </c>
    </row>
    <row r="116" spans="1:1" ht="17.25" x14ac:dyDescent="0.25">
      <c r="A116" s="152" t="s">
        <v>1218</v>
      </c>
    </row>
    <row r="117" spans="1:1" ht="17.25" x14ac:dyDescent="0.25">
      <c r="A117" s="149" t="s">
        <v>1219</v>
      </c>
    </row>
    <row r="118" spans="1:1" ht="17.25" x14ac:dyDescent="0.25">
      <c r="A118" s="152" t="s">
        <v>1220</v>
      </c>
    </row>
    <row r="119" spans="1:1" ht="17.25" x14ac:dyDescent="0.25">
      <c r="A119" s="152" t="s">
        <v>1221</v>
      </c>
    </row>
    <row r="120" spans="1:1" ht="17.25" x14ac:dyDescent="0.25">
      <c r="A120" s="152" t="s">
        <v>1222</v>
      </c>
    </row>
    <row r="121" spans="1:1" ht="17.25" x14ac:dyDescent="0.25">
      <c r="A121" s="157" t="s">
        <v>1223</v>
      </c>
    </row>
    <row r="122" spans="1:1" ht="17.25" x14ac:dyDescent="0.25">
      <c r="A122" s="149" t="s">
        <v>1224</v>
      </c>
    </row>
    <row r="123" spans="1:1" ht="17.25" x14ac:dyDescent="0.25">
      <c r="A123" s="149" t="s">
        <v>1225</v>
      </c>
    </row>
    <row r="124" spans="1:1" ht="17.25" x14ac:dyDescent="0.25">
      <c r="A124" s="152" t="s">
        <v>1226</v>
      </c>
    </row>
    <row r="125" spans="1:1" ht="17.25" x14ac:dyDescent="0.25">
      <c r="A125" s="152" t="s">
        <v>1227</v>
      </c>
    </row>
    <row r="126" spans="1:1" ht="17.25" x14ac:dyDescent="0.25">
      <c r="A126" s="152" t="s">
        <v>1228</v>
      </c>
    </row>
    <row r="127" spans="1:1" ht="17.25" x14ac:dyDescent="0.25">
      <c r="A127" s="152" t="s">
        <v>1229</v>
      </c>
    </row>
    <row r="128" spans="1:1" ht="17.25" x14ac:dyDescent="0.25">
      <c r="A128" s="152" t="s">
        <v>1230</v>
      </c>
    </row>
    <row r="129" spans="1:1" ht="17.25" x14ac:dyDescent="0.25">
      <c r="A129" s="157" t="s">
        <v>1231</v>
      </c>
    </row>
    <row r="130" spans="1:1" ht="34.5" x14ac:dyDescent="0.25">
      <c r="A130" s="152" t="s">
        <v>1232</v>
      </c>
    </row>
    <row r="131" spans="1:1" ht="69" x14ac:dyDescent="0.25">
      <c r="A131" s="152" t="s">
        <v>1233</v>
      </c>
    </row>
    <row r="132" spans="1:1" ht="34.5" x14ac:dyDescent="0.25">
      <c r="A132" s="152" t="s">
        <v>1234</v>
      </c>
    </row>
    <row r="133" spans="1:1" ht="17.25" x14ac:dyDescent="0.25">
      <c r="A133" s="157" t="s">
        <v>1235</v>
      </c>
    </row>
    <row r="134" spans="1:1" ht="34.5" x14ac:dyDescent="0.25">
      <c r="A134" s="149" t="s">
        <v>1236</v>
      </c>
    </row>
    <row r="135" spans="1:1" ht="17.25" x14ac:dyDescent="0.25">
      <c r="A135" s="149"/>
    </row>
    <row r="136" spans="1:1" ht="18.75" x14ac:dyDescent="0.25">
      <c r="A136" s="150" t="s">
        <v>1237</v>
      </c>
    </row>
    <row r="137" spans="1:1" ht="17.25" x14ac:dyDescent="0.25">
      <c r="A137" s="152" t="s">
        <v>1238</v>
      </c>
    </row>
    <row r="138" spans="1:1" ht="34.5" x14ac:dyDescent="0.25">
      <c r="A138" s="154" t="s">
        <v>1239</v>
      </c>
    </row>
    <row r="139" spans="1:1" ht="34.5" x14ac:dyDescent="0.25">
      <c r="A139" s="154" t="s">
        <v>1240</v>
      </c>
    </row>
    <row r="140" spans="1:1" ht="17.25" x14ac:dyDescent="0.25">
      <c r="A140" s="153" t="s">
        <v>1241</v>
      </c>
    </row>
    <row r="141" spans="1:1" ht="17.25" x14ac:dyDescent="0.25">
      <c r="A141" s="159" t="s">
        <v>1242</v>
      </c>
    </row>
    <row r="142" spans="1:1" ht="34.5" x14ac:dyDescent="0.3">
      <c r="A142" s="155" t="s">
        <v>1243</v>
      </c>
    </row>
    <row r="143" spans="1:1" ht="17.25" x14ac:dyDescent="0.25">
      <c r="A143" s="154" t="s">
        <v>1244</v>
      </c>
    </row>
    <row r="144" spans="1:1" ht="17.25" x14ac:dyDescent="0.25">
      <c r="A144" s="154" t="s">
        <v>1245</v>
      </c>
    </row>
    <row r="145" spans="1:1" ht="17.25" x14ac:dyDescent="0.25">
      <c r="A145" s="159" t="s">
        <v>1246</v>
      </c>
    </row>
    <row r="146" spans="1:1" ht="17.25" x14ac:dyDescent="0.25">
      <c r="A146" s="153" t="s">
        <v>1247</v>
      </c>
    </row>
    <row r="147" spans="1:1" ht="17.25" x14ac:dyDescent="0.25">
      <c r="A147" s="159" t="s">
        <v>1248</v>
      </c>
    </row>
    <row r="148" spans="1:1" ht="17.25" x14ac:dyDescent="0.25">
      <c r="A148" s="154" t="s">
        <v>1249</v>
      </c>
    </row>
    <row r="149" spans="1:1" ht="17.25" x14ac:dyDescent="0.25">
      <c r="A149" s="154" t="s">
        <v>1250</v>
      </c>
    </row>
    <row r="150" spans="1:1" ht="17.25" x14ac:dyDescent="0.25">
      <c r="A150" s="154" t="s">
        <v>1251</v>
      </c>
    </row>
    <row r="151" spans="1:1" ht="34.5" x14ac:dyDescent="0.25">
      <c r="A151" s="159" t="s">
        <v>1252</v>
      </c>
    </row>
    <row r="152" spans="1:1" ht="17.25" x14ac:dyDescent="0.25">
      <c r="A152" s="153" t="s">
        <v>1253</v>
      </c>
    </row>
    <row r="153" spans="1:1" ht="17.25" x14ac:dyDescent="0.25">
      <c r="A153" s="154" t="s">
        <v>1254</v>
      </c>
    </row>
    <row r="154" spans="1:1" ht="17.25" x14ac:dyDescent="0.25">
      <c r="A154" s="154" t="s">
        <v>1255</v>
      </c>
    </row>
    <row r="155" spans="1:1" ht="17.25" x14ac:dyDescent="0.25">
      <c r="A155" s="154" t="s">
        <v>1256</v>
      </c>
    </row>
    <row r="156" spans="1:1" ht="17.25" x14ac:dyDescent="0.25">
      <c r="A156" s="154" t="s">
        <v>1257</v>
      </c>
    </row>
    <row r="157" spans="1:1" ht="34.5" x14ac:dyDescent="0.25">
      <c r="A157" s="154" t="s">
        <v>1258</v>
      </c>
    </row>
    <row r="158" spans="1:1" ht="34.5" x14ac:dyDescent="0.25">
      <c r="A158" s="154" t="s">
        <v>1259</v>
      </c>
    </row>
    <row r="159" spans="1:1" ht="17.25" x14ac:dyDescent="0.25">
      <c r="A159" s="153" t="s">
        <v>1260</v>
      </c>
    </row>
    <row r="160" spans="1:1" ht="34.5" x14ac:dyDescent="0.25">
      <c r="A160" s="154" t="s">
        <v>1261</v>
      </c>
    </row>
    <row r="161" spans="1:1" ht="34.5" x14ac:dyDescent="0.25">
      <c r="A161" s="154" t="s">
        <v>1262</v>
      </c>
    </row>
    <row r="162" spans="1:1" ht="17.25" x14ac:dyDescent="0.25">
      <c r="A162" s="154" t="s">
        <v>1263</v>
      </c>
    </row>
    <row r="163" spans="1:1" ht="17.25" x14ac:dyDescent="0.25">
      <c r="A163" s="153" t="s">
        <v>1264</v>
      </c>
    </row>
    <row r="164" spans="1:1" ht="34.5" x14ac:dyDescent="0.3">
      <c r="A164" s="160" t="s">
        <v>1265</v>
      </c>
    </row>
    <row r="165" spans="1:1" ht="34.5" x14ac:dyDescent="0.25">
      <c r="A165" s="154" t="s">
        <v>1266</v>
      </c>
    </row>
    <row r="166" spans="1:1" ht="17.25" x14ac:dyDescent="0.25">
      <c r="A166" s="153" t="s">
        <v>1267</v>
      </c>
    </row>
    <row r="167" spans="1:1" ht="17.25" x14ac:dyDescent="0.25">
      <c r="A167" s="154" t="s">
        <v>1268</v>
      </c>
    </row>
    <row r="168" spans="1:1" ht="17.25" x14ac:dyDescent="0.25">
      <c r="A168" s="153" t="s">
        <v>1269</v>
      </c>
    </row>
    <row r="169" spans="1:1" ht="17.25" x14ac:dyDescent="0.3">
      <c r="A169" s="155" t="s">
        <v>1270</v>
      </c>
    </row>
    <row r="170" spans="1:1" ht="17.25" x14ac:dyDescent="0.3">
      <c r="A170" s="155"/>
    </row>
    <row r="171" spans="1:1" ht="17.25" x14ac:dyDescent="0.3">
      <c r="A171" s="155"/>
    </row>
    <row r="172" spans="1:1" ht="17.25" x14ac:dyDescent="0.3">
      <c r="A172" s="155"/>
    </row>
    <row r="173" spans="1:1" ht="17.25" x14ac:dyDescent="0.3">
      <c r="A173" s="155"/>
    </row>
    <row r="174" spans="1:1" ht="17.25" x14ac:dyDescent="0.3">
      <c r="A174" s="15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12</vt:i4>
      </vt:variant>
    </vt:vector>
  </HeadingPairs>
  <TitlesOfParts>
    <vt:vector size="20" baseType="lpstr">
      <vt:lpstr>Introduction</vt:lpstr>
      <vt:lpstr>Completion Instructions</vt:lpstr>
      <vt:lpstr>FAQ</vt:lpstr>
      <vt:lpstr>A. HTT General</vt:lpstr>
      <vt:lpstr>B2. HTT Public Sector Assets</vt:lpstr>
      <vt:lpstr>B3. HTT Shipping Assets</vt:lpstr>
      <vt:lpstr>C. HTT Harmonised Glossary</vt:lpstr>
      <vt:lpstr>Disclaimer</vt:lpstr>
      <vt:lpstr>'A. HTT General'!Área_de_impresión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CREDIT FONCIER</Company>
  <LinksUpToDate>false</LinksUpToDate>
  <SharedDoc>false</SharedDoc>
  <HyperlinksChanged>false</HyperlinksChanged>
  <AppVersion>15.0300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-195601181</vt:i4>
  </property>
  <property fmtid="{D5CDD505-2E9C-101B-9397-08002B2CF9AE}" pid="3" name="_NewReviewCycle">
    <vt:lpwstr/>
  </property>
  <property fmtid="{D5CDD505-2E9C-101B-9397-08002B2CF9AE}" pid="4" name="_EmailSubject">
    <vt:lpwstr>ARCHIVOS PAGINA WEB HTT ECBC LABEL + COLATERALES 4T17</vt:lpwstr>
  </property>
  <property fmtid="{D5CDD505-2E9C-101B-9397-08002B2CF9AE}" pid="5" name="_AuthorEmail">
    <vt:lpwstr>egantes@caixabank.com</vt:lpwstr>
  </property>
  <property fmtid="{D5CDD505-2E9C-101B-9397-08002B2CF9AE}" pid="6" name="_AuthorEmailDisplayName">
    <vt:lpwstr>EDUARDO JOSE GANTES PEDRAZA</vt:lpwstr>
  </property>
</Properties>
</file>