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5" windowWidth="15570" windowHeight="11370" tabRatio="622"/>
  </bookViews>
  <sheets>
    <sheet name="Índex" sheetId="13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27" r:id="rId15"/>
    <sheet name="15" sheetId="15" r:id="rId16"/>
    <sheet name="16" sheetId="16" r:id="rId17"/>
    <sheet name="17" sheetId="17" r:id="rId18"/>
    <sheet name="18" sheetId="18" r:id="rId19"/>
    <sheet name="19" sheetId="19" r:id="rId20"/>
    <sheet name="20" sheetId="21" r:id="rId21"/>
    <sheet name="21" sheetId="23" r:id="rId22"/>
    <sheet name="22" sheetId="25" r:id="rId23"/>
    <sheet name="23" sheetId="26" r:id="rId24"/>
    <sheet name="24" sheetId="27" r:id="rId25"/>
    <sheet name="25" sheetId="29" r:id="rId26"/>
    <sheet name="26" sheetId="31" r:id="rId27"/>
    <sheet name="27" sheetId="32" r:id="rId28"/>
    <sheet name="28" sheetId="33" r:id="rId29"/>
    <sheet name="29" sheetId="34" r:id="rId30"/>
    <sheet name="30" sheetId="35" r:id="rId31"/>
    <sheet name="31" sheetId="36" r:id="rId32"/>
    <sheet name="32" sheetId="37" r:id="rId33"/>
    <sheet name="33" sheetId="38" r:id="rId34"/>
    <sheet name="34" sheetId="39" r:id="rId35"/>
    <sheet name="35" sheetId="40" r:id="rId36"/>
    <sheet name="36" sheetId="121" r:id="rId37"/>
    <sheet name="37" sheetId="116" r:id="rId38"/>
    <sheet name="38" sheetId="117" r:id="rId39"/>
    <sheet name="39" sheetId="118" r:id="rId40"/>
    <sheet name="40" sheetId="119" r:id="rId41"/>
    <sheet name="41" sheetId="120" r:id="rId42"/>
    <sheet name="42" sheetId="122" r:id="rId43"/>
    <sheet name="43" sheetId="48" r:id="rId44"/>
    <sheet name="44" sheetId="129" r:id="rId45"/>
    <sheet name="45" sheetId="49" r:id="rId46"/>
    <sheet name="46" sheetId="50" r:id="rId47"/>
    <sheet name="47" sheetId="51" r:id="rId48"/>
    <sheet name="48" sheetId="52" r:id="rId49"/>
    <sheet name="49" sheetId="53" r:id="rId50"/>
    <sheet name="50" sheetId="54" r:id="rId51"/>
    <sheet name="51" sheetId="55" r:id="rId52"/>
    <sheet name="52" sheetId="56" r:id="rId53"/>
    <sheet name="53" sheetId="57" r:id="rId54"/>
    <sheet name="54" sheetId="58" r:id="rId55"/>
    <sheet name="55" sheetId="59" r:id="rId56"/>
    <sheet name="56" sheetId="60" r:id="rId57"/>
    <sheet name="57" sheetId="61" r:id="rId58"/>
    <sheet name="58" sheetId="62" r:id="rId59"/>
    <sheet name="59" sheetId="63" r:id="rId60"/>
    <sheet name="60" sheetId="64" r:id="rId61"/>
    <sheet name="61" sheetId="65" r:id="rId62"/>
    <sheet name="62" sheetId="66" r:id="rId63"/>
    <sheet name="63" sheetId="67" r:id="rId64"/>
    <sheet name="64" sheetId="69" r:id="rId65"/>
    <sheet name="65" sheetId="70" r:id="rId66"/>
    <sheet name="66" sheetId="71" r:id="rId67"/>
    <sheet name="67" sheetId="73" r:id="rId68"/>
    <sheet name="68" sheetId="75" r:id="rId69"/>
    <sheet name="69" sheetId="76" r:id="rId70"/>
    <sheet name="70" sheetId="77" r:id="rId71"/>
    <sheet name="71" sheetId="78" r:id="rId72"/>
    <sheet name="72" sheetId="79" r:id="rId73"/>
    <sheet name="73" sheetId="80" r:id="rId74"/>
    <sheet name="74" sheetId="124" r:id="rId75"/>
    <sheet name="75" sheetId="82" r:id="rId76"/>
    <sheet name="76" sheetId="83" r:id="rId77"/>
    <sheet name="77" sheetId="84" r:id="rId78"/>
    <sheet name="78" sheetId="85" r:id="rId79"/>
    <sheet name="79" sheetId="87" r:id="rId80"/>
    <sheet name="80" sheetId="88" r:id="rId81"/>
    <sheet name="81" sheetId="89" r:id="rId82"/>
    <sheet name="82" sheetId="90" r:id="rId83"/>
    <sheet name="83" sheetId="91" r:id="rId84"/>
    <sheet name="84" sheetId="92" r:id="rId85"/>
    <sheet name="85" sheetId="93" r:id="rId86"/>
    <sheet name="86" sheetId="94" r:id="rId87"/>
    <sheet name="87" sheetId="95" r:id="rId88"/>
    <sheet name="88" sheetId="96" r:id="rId89"/>
    <sheet name="89" sheetId="97" r:id="rId90"/>
    <sheet name="90" sheetId="98" r:id="rId91"/>
    <sheet name="91" sheetId="123" r:id="rId92"/>
    <sheet name="92" sheetId="99" r:id="rId93"/>
    <sheet name="93" sheetId="100" r:id="rId94"/>
    <sheet name="94" sheetId="101" r:id="rId95"/>
    <sheet name="95" sheetId="102" r:id="rId96"/>
    <sheet name="96" sheetId="103" r:id="rId97"/>
    <sheet name="97" sheetId="104" r:id="rId98"/>
    <sheet name="98" sheetId="105" r:id="rId99"/>
    <sheet name="99" sheetId="106" r:id="rId100"/>
    <sheet name="100" sheetId="107" r:id="rId101"/>
    <sheet name="101" sheetId="108" r:id="rId102"/>
    <sheet name="102" sheetId="109" r:id="rId103"/>
    <sheet name="103" sheetId="110" r:id="rId104"/>
    <sheet name="AnnexI" sheetId="111" r:id="rId105"/>
    <sheet name="AnnexII" sheetId="132" r:id="rId106"/>
    <sheet name="AnnexIII" sheetId="113" r:id="rId107"/>
    <sheet name="AnnexIV" sheetId="114" r:id="rId108"/>
    <sheet name="AnnexV" sheetId="115"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key2" localSheetId="36" hidden="1">[1]capçalera!#REF!</definedName>
    <definedName name="___key2" localSheetId="37" hidden="1">[1]capçalera!#REF!</definedName>
    <definedName name="___key2" localSheetId="38" hidden="1">[1]capçalera!#REF!</definedName>
    <definedName name="___key2" localSheetId="39" hidden="1">[1]capçalera!#REF!</definedName>
    <definedName name="___key2" localSheetId="40" hidden="1">[1]capçalera!#REF!</definedName>
    <definedName name="___key2" localSheetId="42" hidden="1">[1]capçalera!#REF!</definedName>
    <definedName name="___key2" localSheetId="105" hidden="1">[1]capçalera!#REF!</definedName>
    <definedName name="___key2" localSheetId="0" hidden="1">[1]capçalera!#REF!</definedName>
    <definedName name="___key2" hidden="1">[1]capçalera!#REF!</definedName>
    <definedName name="__key2" localSheetId="36" hidden="1">[1]capçalera!#REF!</definedName>
    <definedName name="__key2" localSheetId="37" hidden="1">[1]capçalera!#REF!</definedName>
    <definedName name="__key2" localSheetId="38" hidden="1">[1]capçalera!#REF!</definedName>
    <definedName name="__key2" localSheetId="39" hidden="1">[1]capçalera!#REF!</definedName>
    <definedName name="__key2" localSheetId="40" hidden="1">[1]capçalera!#REF!</definedName>
    <definedName name="__key2" localSheetId="42" hidden="1">[1]capçalera!#REF!</definedName>
    <definedName name="__key2" localSheetId="105" hidden="1">[1]capçalera!#REF!</definedName>
    <definedName name="__key2" localSheetId="0" hidden="1">[1]capçalera!#REF!</definedName>
    <definedName name="__key2" hidden="1">[1]capçalera!#REF!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6" hidden="1">#REF!</definedName>
    <definedName name="_AMO_SingleObject_341750097_PivotTable_341750097" localSheetId="37" hidden="1">#REF!</definedName>
    <definedName name="_AMO_SingleObject_341750097_PivotTable_341750097" localSheetId="38" hidden="1">#REF!</definedName>
    <definedName name="_AMO_SingleObject_341750097_PivotTable_341750097" localSheetId="39" hidden="1">#REF!</definedName>
    <definedName name="_AMO_SingleObject_341750097_PivotTable_341750097" localSheetId="40" hidden="1">#REF!</definedName>
    <definedName name="_AMO_SingleObject_341750097_PivotTable_341750097" localSheetId="42" hidden="1">#REF!</definedName>
    <definedName name="_AMO_SingleObject_341750097_PivotTable_341750097" localSheetId="0" hidden="1">#REF!</definedName>
    <definedName name="_AMO_SingleObject_341750097_PivotTable_341750097" hidden="1">#REF!</definedName>
    <definedName name="_AMO_SingleObject_777096812_PivotTable_777096812" localSheetId="36" hidden="1">'[2]TABLA DIN'!#REF!</definedName>
    <definedName name="_AMO_SingleObject_777096812_PivotTable_777096812" localSheetId="37" hidden="1">'[2]TABLA DIN'!#REF!</definedName>
    <definedName name="_AMO_SingleObject_777096812_PivotTable_777096812" localSheetId="38" hidden="1">'[2]TABLA DIN'!#REF!</definedName>
    <definedName name="_AMO_SingleObject_777096812_PivotTable_777096812" localSheetId="39" hidden="1">'[2]TABLA DIN'!#REF!</definedName>
    <definedName name="_AMO_SingleObject_777096812_PivotTable_777096812" localSheetId="40" hidden="1">'[2]TABLA DIN'!#REF!</definedName>
    <definedName name="_AMO_SingleObject_777096812_PivotTable_777096812" localSheetId="42" hidden="1">'[2]TABLA DIN'!#REF!</definedName>
    <definedName name="_AMO_SingleObject_777096812_PivotTable_777096812" localSheetId="0" hidden="1">'[2]TABLA DIN'!#REF!</definedName>
    <definedName name="_AMO_SingleObject_777096812_PivotTable_777096812" hidden="1">'[2]TABLA DIN'!#REF!</definedName>
    <definedName name="_AMO_UniqueIdentifier" localSheetId="0" hidden="1">"'676e5e86-97cb-497f-bf79-c9a534816ea8'"</definedName>
    <definedName name="_AMO_UniqueIdentifier" hidden="1">"'8f9511f8-cea6-4d6d-aece-0f73894b132b'"</definedName>
    <definedName name="_AMO_XmlVersion" hidden="1">"'1'"</definedName>
    <definedName name="_xlnm._FilterDatabase" localSheetId="0" hidden="1">Índex!$C$2:$H$113</definedName>
    <definedName name="_Key1" localSheetId="36" hidden="1">[1]capçalera!#REF!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2" hidden="1">#REF!</definedName>
    <definedName name="_Key1" localSheetId="0" hidden="1">#REF!</definedName>
    <definedName name="_Key1" hidden="1">[1]capçalera!#REF!</definedName>
    <definedName name="_key2" localSheetId="36" hidden="1">[1]capçalera!#REF!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2" hidden="1">#REF!</definedName>
    <definedName name="_Key2" localSheetId="0" hidden="1">#REF!</definedName>
    <definedName name="_key2" hidden="1">[1]capçalera!#REF!</definedName>
    <definedName name="_Order1" localSheetId="0" hidden="1">255</definedName>
    <definedName name="_Order1" hidden="1">0</definedName>
    <definedName name="_Order2" localSheetId="0" hidden="1">255</definedName>
    <definedName name="_Order2" hidden="1">0</definedName>
    <definedName name="_Sort" localSheetId="36" hidden="1">[1]capçalera!#REF!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2" hidden="1">#REF!</definedName>
    <definedName name="_Sort" localSheetId="0" hidden="1">#REF!</definedName>
    <definedName name="_Sort" hidden="1">[1]capçalera!#REF!</definedName>
    <definedName name="a">[3]Inicio!$C$2</definedName>
    <definedName name="aa" localSheetId="105" hidden="1">{#N/A,#N/A,FALSE,"422";#N/A,#N/A,FALSE,"421";#N/A,#N/A,FALSE,"42"}</definedName>
    <definedName name="aa" localSheetId="0" hidden="1">{#N/A,#N/A,FALSE,"422";#N/A,#N/A,FALSE,"421";#N/A,#N/A,FALSE,"42"}</definedName>
    <definedName name="aa" hidden="1">{#N/A,#N/A,FALSE,"422";#N/A,#N/A,FALSE,"421";#N/A,#N/A,FALSE,"42"}</definedName>
    <definedName name="Aaa" localSheetId="105" hidden="1">{#N/A,#N/A,FALSE,"422";#N/A,#N/A,FALSE,"421";#N/A,#N/A,FALSE,"42"}</definedName>
    <definedName name="Aaa" localSheetId="0" hidden="1">{#N/A,#N/A,FALSE,"422";#N/A,#N/A,FALSE,"421";#N/A,#N/A,FALSE,"42"}</definedName>
    <definedName name="Aaa" hidden="1">{#N/A,#N/A,FALSE,"422";#N/A,#N/A,FALSE,"421";#N/A,#N/A,FALSE,"42"}</definedName>
    <definedName name="AC" localSheetId="36">#REF!</definedName>
    <definedName name="AC" localSheetId="39">#REF!</definedName>
    <definedName name="AC" localSheetId="40">#REF!</definedName>
    <definedName name="AC" localSheetId="42">#REF!</definedName>
    <definedName name="AC" localSheetId="0">#REF!</definedName>
    <definedName name="AC">#REF!</definedName>
    <definedName name="AC_BisIII" localSheetId="36">#REF!</definedName>
    <definedName name="AC_BisIII" localSheetId="37">#REF!</definedName>
    <definedName name="AC_BisIII" localSheetId="38">#REF!</definedName>
    <definedName name="AC_BisIII" localSheetId="39">#REF!</definedName>
    <definedName name="AC_BisIII" localSheetId="40">#REF!</definedName>
    <definedName name="AC_BisIII" localSheetId="42">#REF!</definedName>
    <definedName name="AC_BisIII" localSheetId="0">#REF!</definedName>
    <definedName name="AC_BisIII">#REF!</definedName>
    <definedName name="ACA_BisIII" localSheetId="36">#REF!</definedName>
    <definedName name="ACA_BisIII" localSheetId="37">#REF!</definedName>
    <definedName name="ACA_BisIII" localSheetId="38">#REF!</definedName>
    <definedName name="ACA_BisIII" localSheetId="39">#REF!</definedName>
    <definedName name="ACA_BisIII" localSheetId="40">#REF!</definedName>
    <definedName name="ACA_BisIII" localSheetId="42">#REF!</definedName>
    <definedName name="ACA_BisIII" localSheetId="0">#REF!</definedName>
    <definedName name="ACA_BisIII">#REF!</definedName>
    <definedName name="actfact">[4]nota37!$E$11</definedName>
    <definedName name="actintact">[4]nota38!$D$10</definedName>
    <definedName name="Ade_BisIII" localSheetId="36">#REF!</definedName>
    <definedName name="Ade_BisIII" localSheetId="37">#REF!</definedName>
    <definedName name="Ade_BisIII" localSheetId="38">#REF!</definedName>
    <definedName name="Ade_BisIII" localSheetId="39">#REF!</definedName>
    <definedName name="Ade_BisIII" localSheetId="40">#REF!</definedName>
    <definedName name="Ade_BisIII" localSheetId="42">#REF!</definedName>
    <definedName name="Ade_BisIII" localSheetId="0">#REF!</definedName>
    <definedName name="Ade_BisIII">#REF!</definedName>
    <definedName name="año" localSheetId="37">#REF!</definedName>
    <definedName name="año" localSheetId="38">#REF!</definedName>
    <definedName name="año" localSheetId="39">#REF!</definedName>
    <definedName name="año" localSheetId="40">#REF!</definedName>
    <definedName name="año" localSheetId="42">#REF!</definedName>
    <definedName name="año" localSheetId="0">#REF!</definedName>
    <definedName name="año">[5]HFM!$C$6</definedName>
    <definedName name="añoant">[6]PARAMETROS!$D$7</definedName>
    <definedName name="aplic" localSheetId="37">#REF!</definedName>
    <definedName name="aplic" localSheetId="38">#REF!</definedName>
    <definedName name="aplic" localSheetId="39">#REF!</definedName>
    <definedName name="aplic" localSheetId="40">#REF!</definedName>
    <definedName name="aplic" localSheetId="42">#REF!</definedName>
    <definedName name="aplic" localSheetId="0">#REF!</definedName>
    <definedName name="aplic">[5]HFM!$C$4</definedName>
    <definedName name="APRCaserFLCRI">'[7]Resum datos CRITERIA (sas) '!$I$41</definedName>
    <definedName name="APRs_Repsol">'[7]Resum datos CRITERIA (sas) '!$S$14</definedName>
    <definedName name="_xlnm.Print_Area" localSheetId="5">'5'!$A$1:$F$40</definedName>
    <definedName name="_xlnm.Print_Area" localSheetId="95">'95'!$A$1:$I$16</definedName>
    <definedName name="_xlnm.Print_Area" localSheetId="96">'96'!$A$1:$E$20</definedName>
    <definedName name="_xlnm.Print_Area" localSheetId="104">AnnexI!$A$1:$E$75</definedName>
    <definedName name="_xlnm.Print_Area" localSheetId="107">AnnexIV!$A$1:$E$25</definedName>
    <definedName name="_xlnm.Print_Area" localSheetId="108">AnnexV!$A$1:$F$24</definedName>
    <definedName name="_xlnm.Print_Area" localSheetId="0">Índex!$A$2:$E$115</definedName>
    <definedName name="balance" localSheetId="36">#REF!</definedName>
    <definedName name="balance" localSheetId="37">#REF!</definedName>
    <definedName name="balance" localSheetId="38">#REF!</definedName>
    <definedName name="balance" localSheetId="39">#REF!</definedName>
    <definedName name="balance" localSheetId="40">#REF!</definedName>
    <definedName name="balance" localSheetId="42">#REF!</definedName>
    <definedName name="balance" localSheetId="0">#REF!</definedName>
    <definedName name="balance">#REF!</definedName>
    <definedName name="bb" localSheetId="105" hidden="1">{#N/A,#N/A,FALSE,"422";#N/A,#N/A,FALSE,"421";#N/A,#N/A,FALSE,"42"}</definedName>
    <definedName name="bb" localSheetId="0" hidden="1">{#N/A,#N/A,FALSE,"422";#N/A,#N/A,FALSE,"421";#N/A,#N/A,FALSE,"42"}</definedName>
    <definedName name="bb" hidden="1">{#N/A,#N/A,FALSE,"422";#N/A,#N/A,FALSE,"421";#N/A,#N/A,FALSE,"42"}</definedName>
    <definedName name="BCEsp_bisIII" localSheetId="36">#REF!</definedName>
    <definedName name="BCEsp_bisIII" localSheetId="37">#REF!</definedName>
    <definedName name="BCEsp_bisIII" localSheetId="38">#REF!</definedName>
    <definedName name="BCEsp_bisIII" localSheetId="39">#REF!</definedName>
    <definedName name="BCEsp_bisIII" localSheetId="40">#REF!</definedName>
    <definedName name="BCEsp_bisIII" localSheetId="42">#REF!</definedName>
    <definedName name="BCEsp_bisIII" localSheetId="0">#REF!</definedName>
    <definedName name="BCEsp_bisIII">#REF!</definedName>
    <definedName name="BEA_BisIII" localSheetId="36">#REF!</definedName>
    <definedName name="BEA_BisIII" localSheetId="37">#REF!</definedName>
    <definedName name="BEA_BisIII" localSheetId="38">#REF!</definedName>
    <definedName name="BEA_BisIII" localSheetId="39">#REF!</definedName>
    <definedName name="BEA_BisIII" localSheetId="40">#REF!</definedName>
    <definedName name="BEA_BisIII" localSheetId="42">#REF!</definedName>
    <definedName name="BEA_BisIII" localSheetId="0">#REF!</definedName>
    <definedName name="BEA_BisIII">#REF!</definedName>
    <definedName name="BMN_BisIII" localSheetId="36">#REF!</definedName>
    <definedName name="BMN_BisIII" localSheetId="37">#REF!</definedName>
    <definedName name="BMN_BisIII" localSheetId="38">#REF!</definedName>
    <definedName name="BMN_BisIII" localSheetId="39">#REF!</definedName>
    <definedName name="BMN_BisIII" localSheetId="40">#REF!</definedName>
    <definedName name="BMN_BisIII" localSheetId="42">#REF!</definedName>
    <definedName name="BMN_BisIII" localSheetId="0">#REF!</definedName>
    <definedName name="BMN_BisIII">#REF!</definedName>
    <definedName name="Boursorama_BisIII" localSheetId="36">#REF!</definedName>
    <definedName name="Boursorama_BisIII" localSheetId="37">#REF!</definedName>
    <definedName name="Boursorama_BisIII" localSheetId="38">#REF!</definedName>
    <definedName name="Boursorama_BisIII" localSheetId="39">#REF!</definedName>
    <definedName name="Boursorama_BisIII" localSheetId="40">#REF!</definedName>
    <definedName name="Boursorama_BisIII" localSheetId="42">#REF!</definedName>
    <definedName name="Boursorama_BisIII" localSheetId="0">#REF!</definedName>
    <definedName name="Boursorama_BisIII">#REF!</definedName>
    <definedName name="BPI_BisIII" localSheetId="36">#REF!</definedName>
    <definedName name="BPI_BisIII" localSheetId="37">#REF!</definedName>
    <definedName name="BPI_BisIII" localSheetId="38">#REF!</definedName>
    <definedName name="BPI_BisIII" localSheetId="39">#REF!</definedName>
    <definedName name="BPI_BisIII" localSheetId="40">#REF!</definedName>
    <definedName name="BPI_BisIII" localSheetId="42">#REF!</definedName>
    <definedName name="BPI_BisIII" localSheetId="0">#REF!</definedName>
    <definedName name="BPI_BisIII">#REF!</definedName>
    <definedName name="BTG_BisIII" localSheetId="36">#REF!</definedName>
    <definedName name="BTG_BisIII" localSheetId="37">#REF!</definedName>
    <definedName name="BTG_BisIII" localSheetId="38">#REF!</definedName>
    <definedName name="BTG_BisIII" localSheetId="39">#REF!</definedName>
    <definedName name="BTG_BisIII" localSheetId="40">#REF!</definedName>
    <definedName name="BTG_BisIII" localSheetId="42">#REF!</definedName>
    <definedName name="BTG_BisIII" localSheetId="0">#REF!</definedName>
    <definedName name="BTG_BisIII">#REF!</definedName>
    <definedName name="Cargo" localSheetId="36">#REF!</definedName>
    <definedName name="Cargo" localSheetId="37">#REF!</definedName>
    <definedName name="Cargo" localSheetId="38">#REF!</definedName>
    <definedName name="Cargo" localSheetId="39">#REF!</definedName>
    <definedName name="Cargo" localSheetId="40">#REF!</definedName>
    <definedName name="Cargo" localSheetId="42">#REF!</definedName>
    <definedName name="Cargo" localSheetId="0">#REF!</definedName>
    <definedName name="Cargo">#REF!</definedName>
    <definedName name="carlitos" localSheetId="105" hidden="1">{#N/A,#N/A,FALSE,"sgab";#N/A,#N/A,FALSE,"acesa"}</definedName>
    <definedName name="carlitos" localSheetId="0" hidden="1">{#N/A,#N/A,FALSE,"sgab";#N/A,#N/A,FALSE,"acesa"}</definedName>
    <definedName name="carlitos" hidden="1">{#N/A,#N/A,FALSE,"sgab";#N/A,#N/A,FALSE,"acesa"}</definedName>
    <definedName name="carlos" localSheetId="105" hidden="1">{#N/A,#N/A,FALSE,"sgab";#N/A,#N/A,FALSE,"acesa"}</definedName>
    <definedName name="carlos" localSheetId="0" hidden="1">{#N/A,#N/A,FALSE,"sgab";#N/A,#N/A,FALSE,"acesa"}</definedName>
    <definedName name="carlos" hidden="1">{#N/A,#N/A,FALSE,"sgab";#N/A,#N/A,FALSE,"acesa"}</definedName>
    <definedName name="cartera2" localSheetId="105" hidden="1">{#N/A,#N/A,FALSE,"sgab";#N/A,#N/A,FALSE,"acesa"}</definedName>
    <definedName name="cartera2" localSheetId="0" hidden="1">{#N/A,#N/A,FALSE,"sgab";#N/A,#N/A,FALSE,"acesa"}</definedName>
    <definedName name="cartera2" hidden="1">{#N/A,#N/A,FALSE,"sgab";#N/A,#N/A,FALSE,"acesa"}</definedName>
    <definedName name="Caser_BisIII" localSheetId="36">#REF!</definedName>
    <definedName name="Caser_BisIII" localSheetId="37">#REF!</definedName>
    <definedName name="Caser_BisIII" localSheetId="38">#REF!</definedName>
    <definedName name="Caser_BisIII" localSheetId="39">#REF!</definedName>
    <definedName name="Caser_BisIII" localSheetId="40">#REF!</definedName>
    <definedName name="Caser_BisIII" localSheetId="42">#REF!</definedName>
    <definedName name="Caser_BisIII" localSheetId="0">#REF!</definedName>
    <definedName name="Caser_BisIII">#REF!</definedName>
    <definedName name="CatBanc_BisIII" localSheetId="36">#REF!</definedName>
    <definedName name="CatBanc_BisIII" localSheetId="37">#REF!</definedName>
    <definedName name="CatBanc_BisIII" localSheetId="38">#REF!</definedName>
    <definedName name="CatBanc_BisIII" localSheetId="39">#REF!</definedName>
    <definedName name="CatBanc_BisIII" localSheetId="40">#REF!</definedName>
    <definedName name="CatBanc_BisIII" localSheetId="42">#REF!</definedName>
    <definedName name="CatBanc_BisIII" localSheetId="0">#REF!</definedName>
    <definedName name="CatBanc_BisIII">#REF!</definedName>
    <definedName name="CecaBank_BisIII" localSheetId="36">#REF!</definedName>
    <definedName name="CecaBank_BisIII" localSheetId="37">#REF!</definedName>
    <definedName name="CecaBank_BisIII" localSheetId="38">#REF!</definedName>
    <definedName name="CecaBank_BisIII" localSheetId="39">#REF!</definedName>
    <definedName name="CecaBank_BisIII" localSheetId="40">#REF!</definedName>
    <definedName name="CecaBank_BisIII" localSheetId="42">#REF!</definedName>
    <definedName name="CecaBank_BisIII" localSheetId="0">#REF!</definedName>
    <definedName name="CecaBank_BisIII">#REF!</definedName>
    <definedName name="Clave_Entidad" localSheetId="36">#REF!</definedName>
    <definedName name="Clave_Entidad" localSheetId="37">#REF!</definedName>
    <definedName name="Clave_Entidad" localSheetId="38">#REF!</definedName>
    <definedName name="Clave_Entidad" localSheetId="39">#REF!</definedName>
    <definedName name="Clave_Entidad" localSheetId="40">#REF!</definedName>
    <definedName name="Clave_Entidad" localSheetId="42">#REF!</definedName>
    <definedName name="Clave_Entidad" localSheetId="0">#REF!</definedName>
    <definedName name="Clave_Entidad">#REF!</definedName>
    <definedName name="Cnp_BisIII" localSheetId="36">#REF!</definedName>
    <definedName name="Cnp_BisIII" localSheetId="37">#REF!</definedName>
    <definedName name="Cnp_BisIII" localSheetId="38">#REF!</definedName>
    <definedName name="Cnp_BisIII" localSheetId="39">#REF!</definedName>
    <definedName name="Cnp_BisIII" localSheetId="40">#REF!</definedName>
    <definedName name="Cnp_BisIII" localSheetId="42">#REF!</definedName>
    <definedName name="Cnp_BisIII" localSheetId="0">#REF!</definedName>
    <definedName name="Cnp_BisIII">#REF!</definedName>
    <definedName name="Codigo" localSheetId="36">#REF!</definedName>
    <definedName name="Codigo" localSheetId="37">#REF!</definedName>
    <definedName name="Codigo" localSheetId="38">#REF!</definedName>
    <definedName name="Codigo" localSheetId="39">#REF!</definedName>
    <definedName name="Codigo" localSheetId="40">#REF!</definedName>
    <definedName name="Codigo" localSheetId="42">#REF!</definedName>
    <definedName name="Codigo" localSheetId="0">#REF!</definedName>
    <definedName name="Codigo">#REF!</definedName>
    <definedName name="Codigo_Fecha" localSheetId="36">#REF!</definedName>
    <definedName name="Codigo_Fecha" localSheetId="37">#REF!</definedName>
    <definedName name="Codigo_Fecha" localSheetId="38">#REF!</definedName>
    <definedName name="Codigo_Fecha" localSheetId="39">#REF!</definedName>
    <definedName name="Codigo_Fecha" localSheetId="40">#REF!</definedName>
    <definedName name="Codigo_Fecha" localSheetId="42">#REF!</definedName>
    <definedName name="Codigo_Fecha" localSheetId="0">#REF!</definedName>
    <definedName name="Codigo_Fecha">#REF!</definedName>
    <definedName name="Comp_Corep_NP" localSheetId="36">#REF!</definedName>
    <definedName name="Comp_Corep_NP" localSheetId="37">#REF!</definedName>
    <definedName name="Comp_Corep_NP" localSheetId="38">#REF!</definedName>
    <definedName name="Comp_Corep_NP" localSheetId="39">#REF!</definedName>
    <definedName name="Comp_Corep_NP" localSheetId="40">#REF!</definedName>
    <definedName name="Comp_Corep_NP" localSheetId="42">#REF!</definedName>
    <definedName name="Comp_Corep_NP" localSheetId="0">#REF!</definedName>
    <definedName name="Comp_Corep_NP">#REF!</definedName>
    <definedName name="CONVERT_HFM">[8]CONVERSOR_HFM!$A$1:$B$1000</definedName>
    <definedName name="CostCaserFL">'[9]Resum datos CABK (sas)'!$G$40</definedName>
    <definedName name="CostCaserFLCRI">'[9]Resum datos CRITERIA (sas) '!$G$41</definedName>
    <definedName name="cust1" localSheetId="37">#REF!</definedName>
    <definedName name="cust1" localSheetId="38">#REF!</definedName>
    <definedName name="cust1" localSheetId="39">#REF!</definedName>
    <definedName name="cust1" localSheetId="40">#REF!</definedName>
    <definedName name="cust1" localSheetId="42">#REF!</definedName>
    <definedName name="cust1" localSheetId="0">#REF!</definedName>
    <definedName name="cust1">[5]HFM!$C$11</definedName>
    <definedName name="Cust2" localSheetId="37">#REF!</definedName>
    <definedName name="Cust2" localSheetId="38">#REF!</definedName>
    <definedName name="Cust2" localSheetId="39">#REF!</definedName>
    <definedName name="Cust2" localSheetId="40">#REF!</definedName>
    <definedName name="Cust2" localSheetId="42">#REF!</definedName>
    <definedName name="Cust2" localSheetId="0">#REF!</definedName>
    <definedName name="cust2">[5]HFM!$C$12</definedName>
    <definedName name="Cust3" localSheetId="37">#REF!</definedName>
    <definedName name="Cust3" localSheetId="38">#REF!</definedName>
    <definedName name="Cust3" localSheetId="39">#REF!</definedName>
    <definedName name="Cust3" localSheetId="40">#REF!</definedName>
    <definedName name="Cust3" localSheetId="42">#REF!</definedName>
    <definedName name="Cust3" localSheetId="0">#REF!</definedName>
    <definedName name="cust3">[5]HFM!$C$13</definedName>
    <definedName name="Cust4" localSheetId="37">#REF!</definedName>
    <definedName name="Cust4" localSheetId="38">#REF!</definedName>
    <definedName name="Cust4" localSheetId="39">#REF!</definedName>
    <definedName name="Cust4" localSheetId="40">#REF!</definedName>
    <definedName name="Cust4" localSheetId="42">#REF!</definedName>
    <definedName name="Cust4" localSheetId="0">#REF!</definedName>
    <definedName name="cust4">[5]HFM!$C$14</definedName>
    <definedName name="Datos" localSheetId="36">#REF!</definedName>
    <definedName name="Datos" localSheetId="37">#REF!</definedName>
    <definedName name="Datos" localSheetId="38">#REF!</definedName>
    <definedName name="Datos" localSheetId="39">#REF!</definedName>
    <definedName name="Datos" localSheetId="40">#REF!</definedName>
    <definedName name="Datos" localSheetId="42">#REF!</definedName>
    <definedName name="Datos" localSheetId="0">#REF!</definedName>
    <definedName name="Datos">#REF!</definedName>
    <definedName name="dd" localSheetId="36" hidden="1">[1]capçalera!#REF!</definedName>
    <definedName name="dd" localSheetId="39" hidden="1">[1]capçalera!#REF!</definedName>
    <definedName name="dd" localSheetId="40" hidden="1">[1]capçalera!#REF!</definedName>
    <definedName name="dd" localSheetId="42" hidden="1">[1]capçalera!#REF!</definedName>
    <definedName name="dd" localSheetId="0" hidden="1">[1]capçalera!#REF!</definedName>
    <definedName name="dd" hidden="1">[1]capçalera!#REF!</definedName>
    <definedName name="DescripCodigo" localSheetId="36">#REF!</definedName>
    <definedName name="DescripCodigo" localSheetId="37">#REF!</definedName>
    <definedName name="DescripCodigo" localSheetId="38">#REF!</definedName>
    <definedName name="DescripCodigo" localSheetId="39">#REF!</definedName>
    <definedName name="DescripCodigo" localSheetId="40">#REF!</definedName>
    <definedName name="DescripCodigo" localSheetId="42">#REF!</definedName>
    <definedName name="DescripCodigo" localSheetId="0">#REF!</definedName>
    <definedName name="DescripCodigo">#REF!</definedName>
    <definedName name="Dot_inmuebles2009">[10]Variables!$B$17</definedName>
    <definedName name="dotacact">[4]nota37!$E$9</definedName>
    <definedName name="dotanetact">[4]nota37!$E$12</definedName>
    <definedName name="Elementos" localSheetId="36">#REF!</definedName>
    <definedName name="Elementos" localSheetId="37">#REF!</definedName>
    <definedName name="Elementos" localSheetId="38">#REF!</definedName>
    <definedName name="Elementos" localSheetId="39">#REF!</definedName>
    <definedName name="Elementos" localSheetId="40">#REF!</definedName>
    <definedName name="Elementos" localSheetId="42">#REF!</definedName>
    <definedName name="Elementos" localSheetId="0">#REF!</definedName>
    <definedName name="Elementos">#REF!</definedName>
    <definedName name="Entidad" localSheetId="36">#REF!</definedName>
    <definedName name="Entidad" localSheetId="37">#REF!</definedName>
    <definedName name="Entidad" localSheetId="38">#REF!</definedName>
    <definedName name="Entidad" localSheetId="39">#REF!</definedName>
    <definedName name="Entidad" localSheetId="40">#REF!</definedName>
    <definedName name="Entidad" localSheetId="42">#REF!</definedName>
    <definedName name="Entidad" localSheetId="0">#REF!</definedName>
    <definedName name="Entidad">#REF!</definedName>
    <definedName name="Erste_BisIII" localSheetId="36">#REF!</definedName>
    <definedName name="Erste_BisIII" localSheetId="37">#REF!</definedName>
    <definedName name="Erste_BisIII" localSheetId="38">#REF!</definedName>
    <definedName name="Erste_BisIII" localSheetId="39">#REF!</definedName>
    <definedName name="Erste_BisIII" localSheetId="40">#REF!</definedName>
    <definedName name="Erste_BisIII" localSheetId="42">#REF!</definedName>
    <definedName name="Erste_BisIII" localSheetId="0">#REF!</definedName>
    <definedName name="Erste_BisIII">#REF!</definedName>
    <definedName name="Estalvida_BISIII" localSheetId="36">#REF!</definedName>
    <definedName name="Estalvida_BISIII" localSheetId="37">#REF!</definedName>
    <definedName name="Estalvida_BISIII" localSheetId="38">#REF!</definedName>
    <definedName name="Estalvida_BISIII" localSheetId="39">#REF!</definedName>
    <definedName name="Estalvida_BISIII" localSheetId="40">#REF!</definedName>
    <definedName name="Estalvida_BISIII" localSheetId="42">#REF!</definedName>
    <definedName name="Estalvida_BISIII" localSheetId="0">#REF!</definedName>
    <definedName name="Estalvida_BISIII">#REF!</definedName>
    <definedName name="existact">[4]nota38!$D$15</definedName>
    <definedName name="ExpoCaserFL">'[9]Resum datos CABK (sas)'!$H$40</definedName>
    <definedName name="ExpoCaserFLCRI">'[9]Resum datos CRITERIA (sas) '!$H$41</definedName>
    <definedName name="factor">[10]Variables!$B$47</definedName>
    <definedName name="fase" localSheetId="37">#REF!</definedName>
    <definedName name="fase" localSheetId="38">#REF!</definedName>
    <definedName name="fase" localSheetId="39">#REF!</definedName>
    <definedName name="fase" localSheetId="40">#REF!</definedName>
    <definedName name="fase" localSheetId="42">#REF!</definedName>
    <definedName name="fase" localSheetId="0">#REF!</definedName>
    <definedName name="fase">[5]HFM!$C$9</definedName>
    <definedName name="fase2">[11]PARAMETROS!$D$8</definedName>
    <definedName name="Fecha" localSheetId="36">#REF!</definedName>
    <definedName name="Fecha" localSheetId="37">#REF!</definedName>
    <definedName name="Fecha" localSheetId="38">#REF!</definedName>
    <definedName name="Fecha" localSheetId="39">#REF!</definedName>
    <definedName name="Fecha" localSheetId="40">#REF!</definedName>
    <definedName name="Fecha" localSheetId="42">#REF!</definedName>
    <definedName name="Fecha" localSheetId="0">#REF!</definedName>
    <definedName name="Fecha">#REF!</definedName>
    <definedName name="fi">[12]nota12!$Z$1</definedName>
    <definedName name="hola" localSheetId="105" hidden="1">{#N/A,#N/A,FALSE,"422";#N/A,#N/A,FALSE,"421";#N/A,#N/A,FALSE,"42"}</definedName>
    <definedName name="hola" localSheetId="0" hidden="1">{#N/A,#N/A,FALSE,"422";#N/A,#N/A,FALSE,"421";#N/A,#N/A,FALSE,"42"}</definedName>
    <definedName name="hola" hidden="1">{#N/A,#N/A,FALSE,"422";#N/A,#N/A,FALSE,"421";#N/A,#N/A,FALSE,"42"}</definedName>
    <definedName name="ID_BUCKET_1">[13]BUCKET_IRP!$AL:$AL</definedName>
    <definedName name="ID_CAPA_3" localSheetId="0">[14]VALIDAR_CAPA3!$P:$P</definedName>
    <definedName name="ID_CAPA_3">[13]VALIDAR_CAPA3!$P:$P</definedName>
    <definedName name="Inbursa_BisIII" localSheetId="36">#REF!</definedName>
    <definedName name="Inbursa_BisIII" localSheetId="37">#REF!</definedName>
    <definedName name="Inbursa_BisIII" localSheetId="38">#REF!</definedName>
    <definedName name="Inbursa_BisIII" localSheetId="39">#REF!</definedName>
    <definedName name="Inbursa_BisIII" localSheetId="40">#REF!</definedName>
    <definedName name="Inbursa_BisIII" localSheetId="42">#REF!</definedName>
    <definedName name="Inbursa_BisIII" localSheetId="0">#REF!</definedName>
    <definedName name="Inbursa_BisIII">#REF!</definedName>
    <definedName name="ind" hidden="1">[1]capçalera!#REF!</definedName>
    <definedName name="indice_nuevo" hidden="1">{#N/A,#N/A,FALSE,"422";#N/A,#N/A,FALSE,"421";#N/A,#N/A,FALSE,"42"}</definedName>
    <definedName name="Inpsa_BisIII" localSheetId="36">#REF!</definedName>
    <definedName name="Inpsa_BisIII" localSheetId="37">#REF!</definedName>
    <definedName name="Inpsa_BisIII" localSheetId="38">#REF!</definedName>
    <definedName name="Inpsa_BisIII" localSheetId="39">#REF!</definedName>
    <definedName name="Inpsa_BisIII" localSheetId="40">#REF!</definedName>
    <definedName name="Inpsa_BisIII" localSheetId="42">#REF!</definedName>
    <definedName name="Inpsa_BisIII" localSheetId="0">#REF!</definedName>
    <definedName name="Inpsa_BisIII">#REF!</definedName>
    <definedName name="intra" localSheetId="37">#REF!</definedName>
    <definedName name="intra" localSheetId="38">#REF!</definedName>
    <definedName name="intra" localSheetId="39">#REF!</definedName>
    <definedName name="intra" localSheetId="40">#REF!</definedName>
    <definedName name="intra" localSheetId="42">#REF!</definedName>
    <definedName name="intra" localSheetId="0">#REF!</definedName>
    <definedName name="intra">[5]HFM!$C$10</definedName>
    <definedName name="InvAlaris_bisIII" localSheetId="36">#REF!</definedName>
    <definedName name="InvAlaris_bisIII" localSheetId="37">#REF!</definedName>
    <definedName name="InvAlaris_bisIII" localSheetId="38">#REF!</definedName>
    <definedName name="InvAlaris_bisIII" localSheetId="39">#REF!</definedName>
    <definedName name="InvAlaris_bisIII" localSheetId="40">#REF!</definedName>
    <definedName name="InvAlaris_bisIII" localSheetId="42">#REF!</definedName>
    <definedName name="InvAlaris_bisIII" localSheetId="0">#REF!</definedName>
    <definedName name="InvAlaris_bisIII">#REF!</definedName>
    <definedName name="invcact">[4]nota37!$E$10</definedName>
    <definedName name="InvFinAgval_bisIII" localSheetId="36">#REF!</definedName>
    <definedName name="InvFinAgval_bisIII" localSheetId="37">#REF!</definedName>
    <definedName name="InvFinAgval_bisIII" localSheetId="38">#REF!</definedName>
    <definedName name="InvFinAgval_bisIII" localSheetId="39">#REF!</definedName>
    <definedName name="InvFinAgval_bisIII" localSheetId="40">#REF!</definedName>
    <definedName name="InvFinAgval_bisIII" localSheetId="42">#REF!</definedName>
    <definedName name="InvFinAgval_bisIII" localSheetId="0">#REF!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 localSheetId="105">#REF!</definedName>
    <definedName name="j" localSheetId="0">#REF!</definedName>
    <definedName name="j">#REF!</definedName>
    <definedName name="je" localSheetId="36" hidden="1">#REF!</definedName>
    <definedName name="je" localSheetId="37" hidden="1">#REF!</definedName>
    <definedName name="je" localSheetId="38" hidden="1">#REF!</definedName>
    <definedName name="je" localSheetId="39" hidden="1">#REF!</definedName>
    <definedName name="je" localSheetId="40" hidden="1">#REF!</definedName>
    <definedName name="je" localSheetId="42" hidden="1">#REF!</definedName>
    <definedName name="je" localSheetId="0" hidden="1">#REF!</definedName>
    <definedName name="je" hidden="1">#REF!</definedName>
    <definedName name="k" localSheetId="36" hidden="1">#REF!</definedName>
    <definedName name="k" localSheetId="37" hidden="1">#REF!</definedName>
    <definedName name="k" localSheetId="38" hidden="1">#REF!</definedName>
    <definedName name="k" localSheetId="39" hidden="1">#REF!</definedName>
    <definedName name="k" localSheetId="40" hidden="1">#REF!</definedName>
    <definedName name="k" localSheetId="42" hidden="1">#REF!</definedName>
    <definedName name="k" localSheetId="0" hidden="1">#REF!</definedName>
    <definedName name="k" hidden="1">#REF!</definedName>
    <definedName name="LIKH" localSheetId="36" hidden="1">[15]DATOS!#REF!</definedName>
    <definedName name="LIKH" localSheetId="37" hidden="1">[15]DATOS!#REF!</definedName>
    <definedName name="LIKH" localSheetId="38" hidden="1">[15]DATOS!#REF!</definedName>
    <definedName name="LIKH" localSheetId="39" hidden="1">[15]DATOS!#REF!</definedName>
    <definedName name="LIKH" localSheetId="40" hidden="1">[15]DATOS!#REF!</definedName>
    <definedName name="LIKH" localSheetId="42" hidden="1">[15]DATOS!#REF!</definedName>
    <definedName name="LIKH" localSheetId="0" hidden="1">[15]DATOS!#REF!</definedName>
    <definedName name="LIKH" hidden="1">[15]DATOS!#REF!</definedName>
    <definedName name="lkp_meses">[16]utilidades!$A$17:$B$28</definedName>
    <definedName name="llll" localSheetId="36">#REF!</definedName>
    <definedName name="llll" localSheetId="37">#REF!</definedName>
    <definedName name="llll" localSheetId="38">#REF!</definedName>
    <definedName name="llll" localSheetId="39">#REF!</definedName>
    <definedName name="llll" localSheetId="40">#REF!</definedName>
    <definedName name="llll" localSheetId="42">#REF!</definedName>
    <definedName name="llll" localSheetId="0">#REF!</definedName>
    <definedName name="llll">#REF!</definedName>
    <definedName name="Localidad" localSheetId="36">#REF!</definedName>
    <definedName name="Localidad" localSheetId="37">#REF!</definedName>
    <definedName name="Localidad" localSheetId="38">#REF!</definedName>
    <definedName name="Localidad" localSheetId="39">#REF!</definedName>
    <definedName name="Localidad" localSheetId="40">#REF!</definedName>
    <definedName name="Localidad" localSheetId="42">#REF!</definedName>
    <definedName name="Localidad" localSheetId="0">#REF!</definedName>
    <definedName name="Localidad">#REF!</definedName>
    <definedName name="m" localSheetId="0">#REF!</definedName>
    <definedName name="m">#REF!</definedName>
    <definedName name="Madrigal_bisIII" localSheetId="36">#REF!</definedName>
    <definedName name="Madrigal_bisIII" localSheetId="37">#REF!</definedName>
    <definedName name="Madrigal_bisIII" localSheetId="38">#REF!</definedName>
    <definedName name="Madrigal_bisIII" localSheetId="39">#REF!</definedName>
    <definedName name="Madrigal_bisIII" localSheetId="40">#REF!</definedName>
    <definedName name="Madrigal_bisIII" localSheetId="42">#REF!</definedName>
    <definedName name="Madrigal_bisIII" localSheetId="0">#REF!</definedName>
    <definedName name="Madrigal_bisIII">#REF!</definedName>
    <definedName name="Matriz_pre" localSheetId="36">#REF!</definedName>
    <definedName name="Matriz_pre" localSheetId="37">#REF!</definedName>
    <definedName name="Matriz_pre" localSheetId="38">#REF!</definedName>
    <definedName name="Matriz_pre" localSheetId="39">#REF!</definedName>
    <definedName name="Matriz_pre" localSheetId="40">#REF!</definedName>
    <definedName name="Matriz_pre" localSheetId="42">#REF!</definedName>
    <definedName name="Matriz_pre" localSheetId="0">#REF!</definedName>
    <definedName name="Matriz_pre">#REF!</definedName>
    <definedName name="Mes">[10]Variables!$B$8</definedName>
    <definedName name="mes_0">[16]consola!$D$7</definedName>
    <definedName name="Mes_REA">[10]Variables!$B$11</definedName>
    <definedName name="meses">[17]aux!$A$7:$B$18</definedName>
    <definedName name="metod1">[11]PARAMETROS!$D$9</definedName>
    <definedName name="metod2">[11]PARAMETROS!$E$9</definedName>
    <definedName name="metod3">[11]PARAMETROS!$F$9</definedName>
    <definedName name="metod4">[11]PARAMETROS!$G$9</definedName>
    <definedName name="Moneda" localSheetId="36">#REF!</definedName>
    <definedName name="Moneda" localSheetId="37">#REF!</definedName>
    <definedName name="Moneda" localSheetId="38">#REF!</definedName>
    <definedName name="Moneda" localSheetId="39">#REF!</definedName>
    <definedName name="Moneda" localSheetId="40">#REF!</definedName>
    <definedName name="Moneda" localSheetId="42">#REF!</definedName>
    <definedName name="Moneda" localSheetId="0">#REF!</definedName>
    <definedName name="Moneda">#REF!</definedName>
    <definedName name="Monty_bisIII" localSheetId="36">#REF!</definedName>
    <definedName name="Monty_bisIII" localSheetId="37">#REF!</definedName>
    <definedName name="Monty_bisIII" localSheetId="38">#REF!</definedName>
    <definedName name="Monty_bisIII" localSheetId="39">#REF!</definedName>
    <definedName name="Monty_bisIII" localSheetId="40">#REF!</definedName>
    <definedName name="Monty_bisIII" localSheetId="42">#REF!</definedName>
    <definedName name="Monty_bisIII" localSheetId="0">#REF!</definedName>
    <definedName name="Monty_bisIII">#REF!</definedName>
    <definedName name="NCG_BisIII" localSheetId="36">#REF!</definedName>
    <definedName name="NCG_BisIII" localSheetId="37">#REF!</definedName>
    <definedName name="NCG_BisIII" localSheetId="38">#REF!</definedName>
    <definedName name="NCG_BisIII" localSheetId="39">#REF!</definedName>
    <definedName name="NCG_BisIII" localSheetId="40">#REF!</definedName>
    <definedName name="NCG_BisIII" localSheetId="42">#REF!</definedName>
    <definedName name="NCG_BisIII" localSheetId="0">#REF!</definedName>
    <definedName name="NCG_BisIII">#REF!</definedName>
    <definedName name="new" localSheetId="36">#REF!</definedName>
    <definedName name="new" localSheetId="38">#REF!</definedName>
    <definedName name="new" localSheetId="39">#REF!</definedName>
    <definedName name="new" localSheetId="40">#REF!</definedName>
    <definedName name="new" localSheetId="42">#REF!</definedName>
    <definedName name="new" localSheetId="0">#REF!</definedName>
    <definedName name="new">#REF!</definedName>
    <definedName name="nom_mes">[18]Paràmetres!$B$20:$C$31</definedName>
    <definedName name="NomMes">[10]Variables!$B$55:$D$66</definedName>
    <definedName name="partasact">[4]nota38!$D$16</definedName>
    <definedName name="PAVENTURA">[10]Variables!$B$28</definedName>
    <definedName name="PDA" localSheetId="105" hidden="1">{#N/A,#N/A,TRUE,"REA_PRY";#N/A,#N/A,TRUE,"ACUM_ANT";#N/A,#N/A,TRUE,"ACMF_PRY";#N/A,#N/A,TRUE,"ACMF_ANT";#N/A,#N/A,TRUE,"BE"}</definedName>
    <definedName name="PDA" localSheetId="0" hidden="1">{#N/A,#N/A,TRUE,"REA_PRY";#N/A,#N/A,TRUE,"ACUM_ANT";#N/A,#N/A,TRUE,"ACMF_PRY";#N/A,#N/A,TRUE,"ACMF_ANT";#N/A,#N/A,TRUE,"BE"}</definedName>
    <definedName name="PDA" hidden="1">{#N/A,#N/A,TRUE,"REA_PRY";#N/A,#N/A,TRUE,"ACUM_ANT";#N/A,#N/A,TRUE,"ACMF_PRY";#N/A,#N/A,TRUE,"ACMF_ANT";#N/A,#N/A,TRUE,"BE"}</definedName>
    <definedName name="pepa" localSheetId="105" hidden="1">{#N/A,#N/A,FALSE,"422";#N/A,#N/A,FALSE,"421";#N/A,#N/A,FALSE,"42"}</definedName>
    <definedName name="pepa" localSheetId="0" hidden="1">{#N/A,#N/A,FALSE,"422";#N/A,#N/A,FALSE,"421";#N/A,#N/A,FALSE,"42"}</definedName>
    <definedName name="pepa" hidden="1">{#N/A,#N/A,FALSE,"422";#N/A,#N/A,FALSE,"421";#N/A,#N/A,FALSE,"42"}</definedName>
    <definedName name="perim" localSheetId="36">#REF!</definedName>
    <definedName name="perim" localSheetId="37">#REF!</definedName>
    <definedName name="perim" localSheetId="38">#REF!</definedName>
    <definedName name="perim" localSheetId="39">#REF!</definedName>
    <definedName name="perim" localSheetId="40">#REF!</definedName>
    <definedName name="perim" localSheetId="42">#REF!</definedName>
    <definedName name="perim" localSheetId="0">#REF!</definedName>
    <definedName name="perim">#REF!</definedName>
    <definedName name="perim1">[11]PARAMETROS!$C$15</definedName>
    <definedName name="perim2">[19]PARAMETROS!$C$16</definedName>
    <definedName name="perim3">[19]PARAMETROS!$C$17</definedName>
    <definedName name="perimCRI">[5]HFM!$D$15</definedName>
    <definedName name="perimpublic">[5]HFM!$C$16</definedName>
    <definedName name="periodo" localSheetId="37">#REF!</definedName>
    <definedName name="periodo" localSheetId="38">#REF!</definedName>
    <definedName name="periodo" localSheetId="39">#REF!</definedName>
    <definedName name="periodo" localSheetId="40">#REF!</definedName>
    <definedName name="periodo" localSheetId="42">#REF!</definedName>
    <definedName name="periodo" localSheetId="0">#REF!</definedName>
    <definedName name="periodo">[5]HFM!$C$7</definedName>
    <definedName name="periodoant">[6]PARAMETROS!$D$8</definedName>
    <definedName name="PrimerElemento" localSheetId="36">#REF!</definedName>
    <definedName name="PrimerElemento" localSheetId="37">#REF!</definedName>
    <definedName name="PrimerElemento" localSheetId="38">#REF!</definedName>
    <definedName name="PrimerElemento" localSheetId="39">#REF!</definedName>
    <definedName name="PrimerElemento" localSheetId="40">#REF!</definedName>
    <definedName name="PrimerElemento" localSheetId="42">#REF!</definedName>
    <definedName name="PrimerElemento" localSheetId="0">#REF!</definedName>
    <definedName name="PrimerElemento">#REF!</definedName>
    <definedName name="PROV_IRB">[13]BUCKET_IRP!$J:$J</definedName>
    <definedName name="Res_Dic">[10]Variables!$B$33</definedName>
    <definedName name="RWACaserFL">'[7]Resum datos CABK (sas)'!$I$40</definedName>
    <definedName name="scen" localSheetId="37">#REF!</definedName>
    <definedName name="scen" localSheetId="38">#REF!</definedName>
    <definedName name="scen" localSheetId="39">#REF!</definedName>
    <definedName name="scen" localSheetId="40">#REF!</definedName>
    <definedName name="scen" localSheetId="42">#REF!</definedName>
    <definedName name="scen" localSheetId="0">#REF!</definedName>
    <definedName name="scen">[5]HFM!$C$5</definedName>
    <definedName name="SELECCION" localSheetId="36">#REF!</definedName>
    <definedName name="SELECCION" localSheetId="37">#REF!</definedName>
    <definedName name="SELECCION" localSheetId="38">#REF!</definedName>
    <definedName name="SELECCION" localSheetId="39">#REF!</definedName>
    <definedName name="SELECCION" localSheetId="40">#REF!</definedName>
    <definedName name="SELECCION" localSheetId="42">#REF!</definedName>
    <definedName name="SELECCION" localSheetId="0">#REF!</definedName>
    <definedName name="SELECCION">#REF!</definedName>
    <definedName name="SelfTrade_BisIII" localSheetId="36">#REF!</definedName>
    <definedName name="SelfTrade_BisIII" localSheetId="37">#REF!</definedName>
    <definedName name="SelfTrade_BisIII" localSheetId="38">#REF!</definedName>
    <definedName name="SelfTrade_BisIII" localSheetId="39">#REF!</definedName>
    <definedName name="SelfTrade_BisIII" localSheetId="40">#REF!</definedName>
    <definedName name="SelfTrade_BisIII" localSheetId="42">#REF!</definedName>
    <definedName name="SelfTrade_BisIII" localSheetId="0">#REF!</definedName>
    <definedName name="SelfTrade_BisIII">#REF!</definedName>
    <definedName name="Taiga_BisIII" localSheetId="36">#REF!</definedName>
    <definedName name="Taiga_BisIII" localSheetId="37">#REF!</definedName>
    <definedName name="Taiga_BisIII" localSheetId="38">#REF!</definedName>
    <definedName name="Taiga_BisIII" localSheetId="39">#REF!</definedName>
    <definedName name="Taiga_BisIII" localSheetId="40">#REF!</definedName>
    <definedName name="Taiga_BisIII" localSheetId="42">#REF!</definedName>
    <definedName name="Taiga_BisIII" localSheetId="0">#REF!</definedName>
    <definedName name="Taiga_BisIII">#REF!</definedName>
    <definedName name="taula">[20]Full4!$A$1:$B$152</definedName>
    <definedName name="Taula_092011">'[21]092011'!$A$11:$AD$198</definedName>
    <definedName name="Tedefu_BisIII" localSheetId="36">#REF!</definedName>
    <definedName name="Tedefu_BisIII" localSheetId="37">#REF!</definedName>
    <definedName name="Tedefu_BisIII" localSheetId="38">#REF!</definedName>
    <definedName name="Tedefu_BisIII" localSheetId="39">#REF!</definedName>
    <definedName name="Tedefu_BisIII" localSheetId="40">#REF!</definedName>
    <definedName name="Tedefu_BisIII" localSheetId="42">#REF!</definedName>
    <definedName name="Tedefu_BisIII" localSheetId="0">#REF!</definedName>
    <definedName name="Tedefu_BisIII">#REF!</definedName>
    <definedName name="Telefactoring_BisIII" localSheetId="36">#REF!</definedName>
    <definedName name="Telefactoring_BisIII" localSheetId="37">#REF!</definedName>
    <definedName name="Telefactoring_BisIII" localSheetId="38">#REF!</definedName>
    <definedName name="Telefactoring_BisIII" localSheetId="39">#REF!</definedName>
    <definedName name="Telefactoring_BisIII" localSheetId="40">#REF!</definedName>
    <definedName name="Telefactoring_BisIII" localSheetId="42">#REF!</definedName>
    <definedName name="Telefactoring_BisIII" localSheetId="0">#REF!</definedName>
    <definedName name="Telefactoring_BisIII">#REF!</definedName>
    <definedName name="TelefBrasil_BisIII" localSheetId="36">#REF!</definedName>
    <definedName name="TelefBrasil_BisIII" localSheetId="37">#REF!</definedName>
    <definedName name="TelefBrasil_BisIII" localSheetId="38">#REF!</definedName>
    <definedName name="TelefBrasil_BisIII" localSheetId="39">#REF!</definedName>
    <definedName name="TelefBrasil_BisIII" localSheetId="40">#REF!</definedName>
    <definedName name="TelefBrasil_BisIII" localSheetId="42">#REF!</definedName>
    <definedName name="TelefBrasil_BisIII" localSheetId="0">#REF!</definedName>
    <definedName name="TelefBrasil_BisIII">#REF!</definedName>
    <definedName name="TelefChile_BisIII" localSheetId="36">#REF!</definedName>
    <definedName name="TelefChile_BisIII" localSheetId="37">#REF!</definedName>
    <definedName name="TelefChile_BisIII" localSheetId="38">#REF!</definedName>
    <definedName name="TelefChile_BisIII" localSheetId="39">#REF!</definedName>
    <definedName name="TelefChile_BisIII" localSheetId="40">#REF!</definedName>
    <definedName name="TelefChile_BisIII" localSheetId="42">#REF!</definedName>
    <definedName name="TelefChile_BisIII" localSheetId="0">#REF!</definedName>
    <definedName name="TelefChile_BisIII">#REF!</definedName>
    <definedName name="TelefColombia_BisIII" localSheetId="36">#REF!</definedName>
    <definedName name="TelefColombia_BisIII" localSheetId="37">#REF!</definedName>
    <definedName name="TelefColombia_BisIII" localSheetId="38">#REF!</definedName>
    <definedName name="TelefColombia_BisIII" localSheetId="39">#REF!</definedName>
    <definedName name="TelefColombia_BisIII" localSheetId="40">#REF!</definedName>
    <definedName name="TelefColombia_BisIII" localSheetId="42">#REF!</definedName>
    <definedName name="TelefColombia_BisIII" localSheetId="0">#REF!</definedName>
    <definedName name="TelefColombia_BisIII">#REF!</definedName>
    <definedName name="TelefMèxic_BisIII" localSheetId="36">#REF!</definedName>
    <definedName name="TelefMèxic_BisIII" localSheetId="37">#REF!</definedName>
    <definedName name="TelefMèxic_BisIII" localSheetId="38">#REF!</definedName>
    <definedName name="TelefMèxic_BisIII" localSheetId="39">#REF!</definedName>
    <definedName name="TelefMèxic_BisIII" localSheetId="40">#REF!</definedName>
    <definedName name="TelefMèxic_BisIII" localSheetId="42">#REF!</definedName>
    <definedName name="TelefMèxic_BisIII" localSheetId="0">#REF!</definedName>
    <definedName name="TelefMèxic_BisIII">#REF!</definedName>
    <definedName name="TelefPerú_BisIII" localSheetId="36">#REF!</definedName>
    <definedName name="TelefPerú_BisIII" localSheetId="37">#REF!</definedName>
    <definedName name="TelefPerú_BisIII" localSheetId="38">#REF!</definedName>
    <definedName name="TelefPerú_BisIII" localSheetId="39">#REF!</definedName>
    <definedName name="TelefPerú_BisIII" localSheetId="40">#REF!</definedName>
    <definedName name="TelefPerú_BisIII" localSheetId="42">#REF!</definedName>
    <definedName name="TelefPerú_BisIII" localSheetId="0">#REF!</definedName>
    <definedName name="TelefPerú_BisIII">#REF!</definedName>
    <definedName name="TenAccLev_BisIII" localSheetId="36">#REF!</definedName>
    <definedName name="TenAccLev_BisIII" localSheetId="37">#REF!</definedName>
    <definedName name="TenAccLev_BisIII" localSheetId="38">#REF!</definedName>
    <definedName name="TenAccLev_BisIII" localSheetId="39">#REF!</definedName>
    <definedName name="TenAccLev_BisIII" localSheetId="40">#REF!</definedName>
    <definedName name="TenAccLev_BisIII" localSheetId="42">#REF!</definedName>
    <definedName name="TenAccLev_BisIII" localSheetId="0">#REF!</definedName>
    <definedName name="TenAccLev_BisIII">#REF!</definedName>
    <definedName name="TextoMoneda" localSheetId="36">#REF!</definedName>
    <definedName name="TextoMoneda" localSheetId="37">#REF!</definedName>
    <definedName name="TextoMoneda" localSheetId="38">#REF!</definedName>
    <definedName name="TextoMoneda" localSheetId="39">#REF!</definedName>
    <definedName name="TextoMoneda" localSheetId="40">#REF!</definedName>
    <definedName name="TextoMoneda" localSheetId="42">#REF!</definedName>
    <definedName name="TextoMoneda" localSheetId="0">#REF!</definedName>
    <definedName name="TextoMoneda">#REF!</definedName>
    <definedName name="_xlnm.Print_Titles" localSheetId="0">Índex!$2:$2</definedName>
    <definedName name="Unidad">[10]Variables!$B$50</definedName>
    <definedName name="unidades" localSheetId="36">#REF!</definedName>
    <definedName name="unidades" localSheetId="37">#REF!</definedName>
    <definedName name="unidades" localSheetId="38">#REF!</definedName>
    <definedName name="unidades" localSheetId="39">#REF!</definedName>
    <definedName name="unidades" localSheetId="40">#REF!</definedName>
    <definedName name="unidades" localSheetId="42">#REF!</definedName>
    <definedName name="unidades" localSheetId="0">#REF!</definedName>
    <definedName name="unidades">#REF!</definedName>
    <definedName name="VALOR_CAPA3" localSheetId="0">[14]VALIDAR_CAPA3!$K:$K</definedName>
    <definedName name="VALOR_CAPA3">[13]VALIDAR_CAPA3!$K:$K</definedName>
    <definedName name="vista" localSheetId="37">#REF!</definedName>
    <definedName name="vista" localSheetId="38">#REF!</definedName>
    <definedName name="vista" localSheetId="39">#REF!</definedName>
    <definedName name="vista" localSheetId="40">#REF!</definedName>
    <definedName name="vista" localSheetId="42">#REF!</definedName>
    <definedName name="vista" localSheetId="0">#REF!</definedName>
    <definedName name="vista">[5]HFM!$C$8</definedName>
    <definedName name="we" localSheetId="36" hidden="1">[1]capçalera!#REF!</definedName>
    <definedName name="we" localSheetId="39" hidden="1">[1]capçalera!#REF!</definedName>
    <definedName name="we" localSheetId="40" hidden="1">[1]capçalera!#REF!</definedName>
    <definedName name="we" localSheetId="42" hidden="1">[1]capçalera!#REF!</definedName>
    <definedName name="we" localSheetId="0" hidden="1">[1]capçalera!#REF!</definedName>
    <definedName name="we" hidden="1">[1]capçalera!#REF!</definedName>
    <definedName name="wrn.cartera." localSheetId="105" hidden="1">{#N/A,#N/A,FALSE,"sgab";#N/A,#N/A,FALSE,"acesa"}</definedName>
    <definedName name="wrn.cartera." localSheetId="0" hidden="1">{#N/A,#N/A,FALSE,"sgab";#N/A,#N/A,FALSE,"acesa"}</definedName>
    <definedName name="wrn.cartera." hidden="1">{#N/A,#N/A,FALSE,"sgab";#N/A,#N/A,FALSE,"acesa"}</definedName>
    <definedName name="wrn.comisiones." localSheetId="105" hidden="1">{#N/A,#N/A,FALSE,"contrib_act";#N/A,#N/A,FALSE,"proportional";#N/A,#N/A,FALSE,"variación_abs"}</definedName>
    <definedName name="wrn.comisiones." localSheetId="0" hidden="1">{#N/A,#N/A,FALSE,"contrib_act";#N/A,#N/A,FALSE,"proportional";#N/A,#N/A,FALSE,"variación_abs"}</definedName>
    <definedName name="wrn.comisiones." hidden="1">{#N/A,#N/A,FALSE,"contrib_act";#N/A,#N/A,FALSE,"proportional";#N/A,#N/A,FALSE,"variación_abs"}</definedName>
    <definedName name="wrn.COMPLETO." localSheetId="105" hidden="1">{"DOC_01",#N/A,TRUE,"DOC_01";"DOC_02",#N/A,TRUE,"DOC_02";"DOC_03",#N/A,TRUE,"DOC_03";"DOC_04",#N/A,TRUE,"DOC_04";"DOC_05",#N/A,TRUE,"DOC_05";"ANA_01",#N/A,TRUE,"ANA_01"}</definedName>
    <definedName name="wrn.COMPLETO." localSheetId="0"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105" hidden="1">{#N/A,#N/A,TRUE,"REA_PRY";#N/A,#N/A,TRUE,"ACUM_ANT";#N/A,#N/A,TRUE,"ACMF_PRY";#N/A,#N/A,TRUE,"ACMF_ANT";#N/A,#N/A,TRUE,"BE"}</definedName>
    <definedName name="wrn.IMPRESION." localSheetId="0" hidden="1">{#N/A,#N/A,TRUE,"REA_PRY";#N/A,#N/A,TRUE,"ACUM_ANT";#N/A,#N/A,TRUE,"ACMF_PRY";#N/A,#N/A,TRUE,"ACMF_ANT";#N/A,#N/A,TRUE,"BE"}</definedName>
    <definedName name="wrn.IMPRESION." hidden="1">{#N/A,#N/A,TRUE,"REA_PRY";#N/A,#N/A,TRUE,"ACUM_ANT";#N/A,#N/A,TRUE,"ACMF_PRY";#N/A,#N/A,TRUE,"ACMF_ANT";#N/A,#N/A,TRUE,"BE"}</definedName>
    <definedName name="wrn.QMAN." localSheetId="105" hidden="1">{#N/A,#N/A,FALSE,"432";#N/A,#N/A,FALSE,"431";#N/A,#N/A,FALSE,"422l";#N/A,#N/A,FALSE,"422";#N/A,#N/A,FALSE,"421";#N/A,#N/A,FALSE,"42";#N/A,#N/A,FALSE,"41"}</definedName>
    <definedName name="wrn.QMAN." localSheetId="0" hidden="1">{#N/A,#N/A,FALSE,"432";#N/A,#N/A,FALSE,"431";#N/A,#N/A,FALSE,"422l";#N/A,#N/A,FALSE,"422";#N/A,#N/A,FALSE,"421";#N/A,#N/A,FALSE,"42";#N/A,#N/A,FALSE,"41"}</definedName>
    <definedName name="wrn.QMAN." hidden="1">{#N/A,#N/A,FALSE,"432";#N/A,#N/A,FALSE,"431";#N/A,#N/A,FALSE,"422l";#N/A,#N/A,FALSE,"422";#N/A,#N/A,FALSE,"421";#N/A,#N/A,FALSE,"42";#N/A,#N/A,FALSE,"41"}</definedName>
    <definedName name="wrn.VENTAS." localSheetId="105" hidden="1">{#N/A,#N/A,FALSE,"422";#N/A,#N/A,FALSE,"421";#N/A,#N/A,FALSE,"42"}</definedName>
    <definedName name="wrn.VENTAS." localSheetId="0" hidden="1">{#N/A,#N/A,FALSE,"422";#N/A,#N/A,FALSE,"421";#N/A,#N/A,FALSE,"42"}</definedName>
    <definedName name="wrn.VENTAS." hidden="1">{#N/A,#N/A,FALSE,"422";#N/A,#N/A,FALSE,"421";#N/A,#N/A,FALSE,"42"}</definedName>
    <definedName name="wrn.Ventas._.Dia._.1." localSheetId="105" hidden="1">{#N/A,#N/A,FALSE,"Hoja1";#N/A,#N/A,FALSE,"422";#N/A,#N/A,FALSE,"421";#N/A,#N/A,FALSE,"42";#N/A,#N/A,FALSE,"422";#N/A,#N/A,FALSE,"421";#N/A,#N/A,FALSE,"42";#N/A,#N/A,FALSE,"422";#N/A,#N/A,FALSE,"421";#N/A,#N/A,FALSE,"42";#N/A,#N/A,FALSE,"422";#N/A,#N/A,FALSE,"421";#N/A,#N/A,FALSE,"42";#N/A,#N/A,FALSE,"422";#N/A,#N/A,FALSE,"421";#N/A,#N/A,FALSE,"42";#N/A,#N/A,FALSE,"Hoja1"}</definedName>
    <definedName name="wrn.Ventas._.Dia._.1." localSheetId="0"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25725"/>
</workbook>
</file>

<file path=xl/calcChain.xml><?xml version="1.0" encoding="utf-8"?>
<calcChain xmlns="http://schemas.openxmlformats.org/spreadsheetml/2006/main">
  <c r="F32" i="108"/>
  <c r="F31"/>
  <c r="F29"/>
  <c r="F28"/>
  <c r="F26"/>
  <c r="F25"/>
  <c r="F24"/>
  <c r="F23"/>
  <c r="F21"/>
  <c r="F20"/>
  <c r="F19"/>
  <c r="F18"/>
  <c r="F17"/>
  <c r="F16"/>
  <c r="F15"/>
  <c r="F14"/>
  <c r="F13"/>
  <c r="F12"/>
  <c r="F11"/>
  <c r="F10"/>
  <c r="F9"/>
  <c r="F8"/>
  <c r="F7"/>
  <c r="F6"/>
  <c r="F5"/>
  <c r="B11" i="129" l="1"/>
  <c r="B4"/>
  <c r="B19" l="1"/>
</calcChain>
</file>

<file path=xl/sharedStrings.xml><?xml version="1.0" encoding="utf-8"?>
<sst xmlns="http://schemas.openxmlformats.org/spreadsheetml/2006/main" count="8028" uniqueCount="1994">
  <si>
    <t/>
  </si>
  <si>
    <r>
      <rPr>
        <b/>
        <sz val="10"/>
        <color rgb="FFFFFFFF"/>
        <rFont val="Arial"/>
        <family val="2"/>
      </rPr>
      <t>a</t>
    </r>
  </si>
  <si>
    <r>
      <rPr>
        <b/>
        <sz val="10"/>
        <color rgb="FFFFFFFF"/>
        <rFont val="Arial"/>
        <family val="2"/>
      </rPr>
      <t>b</t>
    </r>
  </si>
  <si>
    <r>
      <rPr>
        <b/>
        <sz val="10"/>
        <color rgb="FFFFFFFF"/>
        <rFont val="Arial"/>
        <family val="2"/>
      </rPr>
      <t>c</t>
    </r>
  </si>
  <si>
    <r>
      <rPr>
        <b/>
        <sz val="10"/>
        <color rgb="FFFFFFFF"/>
        <rFont val="Arial"/>
        <family val="2"/>
      </rPr>
      <t>d</t>
    </r>
  </si>
  <si>
    <r>
      <rPr>
        <b/>
        <sz val="10"/>
        <color rgb="FFFFFFFF"/>
        <rFont val="Arial"/>
        <family val="2"/>
      </rPr>
      <t>e</t>
    </r>
  </si>
  <si>
    <t>31.12.16</t>
  </si>
  <si>
    <t>31.12.17</t>
  </si>
  <si>
    <r>
      <rPr>
        <b/>
        <sz val="8"/>
        <color rgb="FFFFFFFF"/>
        <rFont val="Arial"/>
        <family val="2"/>
      </rPr>
      <t>2016-2017</t>
    </r>
  </si>
  <si>
    <r>
      <rPr>
        <b/>
        <sz val="8"/>
        <color rgb="FFFFFFFF"/>
        <rFont val="Arial"/>
        <family val="2"/>
      </rPr>
      <t xml:space="preserve">Valor </t>
    </r>
    <r>
      <rPr>
        <b/>
        <vertAlign val="superscript"/>
        <sz val="8"/>
        <color rgb="FFFFFFFF"/>
        <rFont val="Arial"/>
        <family val="2"/>
      </rPr>
      <t>(*)</t>
    </r>
  </si>
  <si>
    <r>
      <rPr>
        <b/>
        <sz val="8"/>
        <color rgb="FFFFFFFF"/>
        <rFont val="Arial"/>
        <family val="2"/>
      </rPr>
      <t xml:space="preserve">Capital </t>
    </r>
  </si>
  <si>
    <r>
      <rPr>
        <b/>
        <sz val="8"/>
        <color rgb="FFFFFFFF"/>
        <rFont val="Arial"/>
        <family val="2"/>
      </rPr>
      <t>%</t>
    </r>
  </si>
  <si>
    <t>91%</t>
  </si>
  <si>
    <t>89%</t>
  </si>
  <si>
    <t>1%</t>
  </si>
  <si>
    <t>2%</t>
  </si>
  <si>
    <r>
      <rPr>
        <sz val="8"/>
        <color rgb="FF404040"/>
        <rFont val="Arial"/>
        <family val="2"/>
      </rPr>
      <t>Operacional</t>
    </r>
  </si>
  <si>
    <t>8%</t>
  </si>
  <si>
    <t>9%</t>
  </si>
  <si>
    <t>100%</t>
  </si>
  <si>
    <r>
      <rPr>
        <b/>
        <sz val="9"/>
        <color rgb="FFFFFFFF"/>
        <rFont val="Arial"/>
        <family val="2"/>
      </rPr>
      <t>APR</t>
    </r>
  </si>
  <si>
    <r>
      <rPr>
        <b/>
        <sz val="9"/>
        <color rgb="FFFFFFFF"/>
        <rFont val="Arial"/>
        <family val="2"/>
      </rPr>
      <t>Capital</t>
    </r>
  </si>
  <si>
    <r>
      <rPr>
        <sz val="8"/>
        <color rgb="FF404040"/>
        <rFont val="Arial"/>
        <family val="2"/>
      </rPr>
      <t>n.a.</t>
    </r>
  </si>
  <si>
    <r>
      <rPr>
        <sz val="8"/>
        <color rgb="FF404040"/>
        <rFont val="Arial"/>
        <family val="2"/>
      </rPr>
      <t>0%</t>
    </r>
    <r>
      <rPr>
        <vertAlign val="superscript"/>
        <sz val="8"/>
        <color rgb="FF404040"/>
        <rFont val="Arial"/>
        <family val="2"/>
      </rPr>
      <t>2</t>
    </r>
  </si>
  <si>
    <r>
      <rPr>
        <b/>
        <sz val="8"/>
        <color rgb="FFFFFFFF"/>
        <rFont val="Arial"/>
        <family val="2"/>
      </rPr>
      <t>País</t>
    </r>
  </si>
  <si>
    <r>
      <rPr>
        <b/>
        <sz val="8"/>
        <color rgb="FFFFFFFF"/>
        <rFont val="Arial"/>
        <family val="2"/>
      </rPr>
      <t>Cartera negoc.</t>
    </r>
  </si>
  <si>
    <r>
      <rPr>
        <b/>
        <sz val="8"/>
        <color rgb="FFFFFFFF"/>
        <rFont val="Arial"/>
        <family val="2"/>
      </rPr>
      <t>Total</t>
    </r>
  </si>
  <si>
    <t>0,00%</t>
  </si>
  <si>
    <t>1,2%</t>
  </si>
  <si>
    <r>
      <rPr>
        <b/>
        <sz val="8"/>
        <color rgb="FFFFFFFF"/>
        <rFont val="Arial"/>
        <family val="2"/>
      </rPr>
      <t>Valor</t>
    </r>
  </si>
  <si>
    <r>
      <rPr>
        <b/>
        <sz val="8"/>
        <color rgb="FFFFFFFF"/>
        <rFont val="Arial"/>
        <family val="2"/>
      </rPr>
      <t>EAD</t>
    </r>
  </si>
  <si>
    <r>
      <rPr>
        <b/>
        <sz val="8"/>
        <color rgb="FFFFFFFF"/>
        <rFont val="Arial"/>
        <family val="2"/>
      </rPr>
      <t>APR</t>
    </r>
  </si>
  <si>
    <r>
      <rPr>
        <b/>
        <sz val="8"/>
        <color rgb="FFFFFFFF"/>
        <rFont val="Arial"/>
        <family val="2"/>
      </rPr>
      <t>STD</t>
    </r>
  </si>
  <si>
    <r>
      <rPr>
        <b/>
        <sz val="8"/>
        <color rgb="FFFFFFFF"/>
        <rFont val="Arial"/>
        <family val="2"/>
      </rPr>
      <t>IRB</t>
    </r>
  </si>
  <si>
    <r>
      <rPr>
        <b/>
        <sz val="8"/>
        <color rgb="FFFFFFFF"/>
        <rFont val="Arial"/>
        <family val="2"/>
      </rPr>
      <t>Total</t>
    </r>
  </si>
  <si>
    <r>
      <rPr>
        <b/>
        <sz val="8"/>
        <color rgb="FFFFFFFF"/>
        <rFont val="Arial"/>
        <family val="2"/>
      </rPr>
      <t>% sobre total</t>
    </r>
  </si>
  <si>
    <r>
      <rPr>
        <sz val="8"/>
        <color rgb="FF404040"/>
        <rFont val="Arial"/>
        <family val="2"/>
      </rPr>
      <t>Real</t>
    </r>
  </si>
  <si>
    <r>
      <rPr>
        <sz val="8"/>
        <color rgb="FF404040"/>
        <rFont val="Arial"/>
        <family val="2"/>
      </rPr>
      <t>Personal</t>
    </r>
  </si>
  <si>
    <t>31/12/2016</t>
  </si>
  <si>
    <t>0%</t>
  </si>
  <si>
    <t>4%</t>
  </si>
  <si>
    <t>10%</t>
  </si>
  <si>
    <t>20%</t>
  </si>
  <si>
    <t>35%</t>
  </si>
  <si>
    <t>50%</t>
  </si>
  <si>
    <t>70%</t>
  </si>
  <si>
    <t>75%</t>
  </si>
  <si>
    <t>150%</t>
  </si>
  <si>
    <t>250%</t>
  </si>
  <si>
    <t>370%</t>
  </si>
  <si>
    <t>1250%</t>
  </si>
  <si>
    <r>
      <rPr>
        <sz val="8"/>
        <color rgb="FFFFFFFF"/>
        <rFont val="Arial"/>
        <family val="2"/>
      </rPr>
      <t>Otras</t>
    </r>
  </si>
  <si>
    <r>
      <rPr>
        <sz val="8"/>
        <color rgb="FFFFFFFF"/>
        <rFont val="Arial"/>
        <family val="2"/>
      </rPr>
      <t>EAD</t>
    </r>
  </si>
  <si>
    <r>
      <rPr>
        <sz val="8"/>
        <color rgb="FF000000"/>
        <rFont val="Arial"/>
        <family val="2"/>
      </rPr>
      <t>Otras</t>
    </r>
  </si>
  <si>
    <r>
      <rPr>
        <sz val="8"/>
        <color rgb="FF000000"/>
        <rFont val="Arial"/>
        <family val="2"/>
      </rPr>
      <t>EAD</t>
    </r>
  </si>
  <si>
    <r>
      <rPr>
        <b/>
        <sz val="8"/>
        <color rgb="FFFFFFFF"/>
        <rFont val="Arial"/>
        <family val="2"/>
      </rPr>
      <t>EAD</t>
    </r>
  </si>
  <si>
    <r>
      <rPr>
        <b/>
        <sz val="8"/>
        <color rgb="FFFFFFFF"/>
        <rFont val="Arial"/>
        <family val="2"/>
      </rPr>
      <t>Número de deudores (*)</t>
    </r>
  </si>
  <si>
    <r>
      <rPr>
        <b/>
        <sz val="8"/>
        <color rgb="FFFFFFFF"/>
        <rFont val="Arial"/>
        <family val="2"/>
      </rPr>
      <t>LGD</t>
    </r>
  </si>
  <si>
    <r>
      <rPr>
        <b/>
        <sz val="8"/>
        <color rgb="FFFFFFFF"/>
        <rFont val="Arial"/>
        <family val="2"/>
      </rPr>
      <t>APR</t>
    </r>
  </si>
  <si>
    <r>
      <rPr>
        <b/>
        <sz val="8"/>
        <color rgb="FFFFFFFF"/>
        <rFont val="Arial"/>
        <family val="2"/>
      </rPr>
      <t>PE</t>
    </r>
  </si>
  <si>
    <r>
      <rPr>
        <b/>
        <sz val="8"/>
        <color rgb="FFFFFFFF"/>
        <rFont val="Arial"/>
        <family val="2"/>
      </rPr>
      <t>Total EAD</t>
    </r>
  </si>
  <si>
    <r>
      <rPr>
        <b/>
        <sz val="8"/>
        <color rgb="FF404040"/>
        <rFont val="Arial"/>
        <family val="2"/>
      </rPr>
      <t>EAD</t>
    </r>
  </si>
  <si>
    <r>
      <rPr>
        <b/>
        <sz val="8"/>
        <color rgb="FF404040"/>
        <rFont val="Arial"/>
        <family val="2"/>
      </rPr>
      <t>LGD</t>
    </r>
  </si>
  <si>
    <r>
      <rPr>
        <b/>
        <sz val="8"/>
        <color rgb="FF404040"/>
        <rFont val="Arial"/>
        <family val="2"/>
      </rPr>
      <t>APR</t>
    </r>
  </si>
  <si>
    <r>
      <rPr>
        <b/>
        <sz val="8"/>
        <color rgb="FF404040"/>
        <rFont val="Arial"/>
        <family val="2"/>
      </rPr>
      <t>PE</t>
    </r>
  </si>
  <si>
    <r>
      <rPr>
        <b/>
        <sz val="8"/>
        <color rgb="FF404040"/>
        <rFont val="Arial"/>
        <family val="2"/>
      </rPr>
      <t>PD Media</t>
    </r>
  </si>
  <si>
    <t>15%</t>
  </si>
  <si>
    <t>6%</t>
  </si>
  <si>
    <t>5%</t>
  </si>
  <si>
    <t>80%</t>
  </si>
  <si>
    <r>
      <rPr>
        <b/>
        <sz val="8"/>
        <color rgb="FFFFFFFF"/>
        <rFont val="Arial"/>
        <family val="2"/>
      </rPr>
      <t>% sobre</t>
    </r>
    <r>
      <rPr>
        <b/>
        <sz val="8"/>
        <color rgb="FFFFFFFF"/>
        <rFont val="Arial"/>
        <family val="2"/>
      </rPr>
      <t>_x000D_
tot</t>
    </r>
    <r>
      <rPr>
        <b/>
        <sz val="8"/>
        <color theme="0"/>
        <rFont val="Arial"/>
        <family val="2"/>
      </rPr>
      <t>al</t>
    </r>
  </si>
  <si>
    <r>
      <rPr>
        <b/>
        <sz val="8"/>
        <color rgb="FFFFFFFF"/>
        <rFont val="Arial"/>
        <family val="2"/>
      </rPr>
      <t>Exp.</t>
    </r>
    <r>
      <rPr>
        <b/>
        <sz val="8"/>
        <color rgb="FFFFFFFF"/>
        <rFont val="Arial"/>
        <family val="2"/>
      </rPr>
      <t>_x000D_
Origin</t>
    </r>
    <r>
      <rPr>
        <b/>
        <sz val="8"/>
        <color theme="0"/>
        <rFont val="Arial"/>
        <family val="2"/>
      </rPr>
      <t>al</t>
    </r>
  </si>
  <si>
    <r>
      <rPr>
        <b/>
        <sz val="8"/>
        <color rgb="FFFFFFFF"/>
        <rFont val="Arial"/>
        <family val="2"/>
      </rPr>
      <t>EAD</t>
    </r>
  </si>
  <si>
    <r>
      <rPr>
        <b/>
        <sz val="8"/>
        <color rgb="FFFFFFFF"/>
        <rFont val="Arial"/>
        <family val="2"/>
      </rPr>
      <t>APR</t>
    </r>
  </si>
  <si>
    <r>
      <rPr>
        <sz val="8"/>
        <color rgb="FF404040"/>
        <rFont val="Arial"/>
        <family val="2"/>
      </rPr>
      <t>Portugal</t>
    </r>
  </si>
  <si>
    <r>
      <rPr>
        <b/>
        <sz val="8"/>
        <color rgb="FF009BD8"/>
        <rFont val="Arial"/>
        <family val="2"/>
      </rPr>
      <t>Total</t>
    </r>
    <r>
      <rPr>
        <b/>
        <vertAlign val="superscript"/>
        <sz val="8"/>
        <color rgb="FF009BD8"/>
        <rFont val="Arial"/>
        <family val="2"/>
      </rPr>
      <t>(*)</t>
    </r>
  </si>
  <si>
    <r>
      <rPr>
        <b/>
        <sz val="8"/>
        <color rgb="FFFFFFFF"/>
        <rFont val="Arial"/>
        <family val="2"/>
      </rPr>
      <t>TOTAL</t>
    </r>
  </si>
  <si>
    <r>
      <rPr>
        <b/>
        <sz val="9"/>
        <color rgb="FFFFFFFF"/>
        <rFont val="Arial"/>
        <family val="2"/>
      </rPr>
      <t>A la vista</t>
    </r>
  </si>
  <si>
    <r>
      <rPr>
        <b/>
        <sz val="9"/>
        <color rgb="FFFFFFFF"/>
        <rFont val="Arial"/>
        <family val="2"/>
      </rPr>
      <t>TOTAL</t>
    </r>
  </si>
  <si>
    <r>
      <rPr>
        <b/>
        <sz val="8"/>
        <color rgb="FF009BD8"/>
        <rFont val="Arial"/>
        <family val="2"/>
      </rPr>
      <t>Cartera Sana</t>
    </r>
  </si>
  <si>
    <r>
      <rPr>
        <b/>
        <sz val="8"/>
        <color rgb="FF009BD8"/>
        <rFont val="Arial"/>
        <family val="2"/>
      </rPr>
      <t>Total</t>
    </r>
  </si>
  <si>
    <r>
      <rPr>
        <b/>
        <sz val="8"/>
        <color rgb="FF009BD8"/>
        <rFont val="Arial"/>
        <family val="2"/>
      </rPr>
      <t>Cartera Sana</t>
    </r>
  </si>
  <si>
    <r>
      <rPr>
        <b/>
        <sz val="8"/>
        <color rgb="FF009BD8"/>
        <rFont val="Arial"/>
        <family val="2"/>
      </rPr>
      <t>Total</t>
    </r>
  </si>
  <si>
    <r>
      <rPr>
        <b/>
        <sz val="8"/>
        <color rgb="FF009BD8"/>
        <rFont val="Arial"/>
        <family val="2"/>
      </rPr>
      <t>Cartera Sana</t>
    </r>
  </si>
  <si>
    <r>
      <rPr>
        <b/>
        <sz val="8"/>
        <color rgb="FF009BD8"/>
        <rFont val="Arial"/>
        <family val="2"/>
      </rPr>
      <t>Total</t>
    </r>
  </si>
  <si>
    <r>
      <rPr>
        <b/>
        <sz val="8"/>
        <color rgb="FF009BD8"/>
        <rFont val="Arial"/>
        <family val="2"/>
      </rPr>
      <t>Cartera Sana</t>
    </r>
  </si>
  <si>
    <r>
      <rPr>
        <b/>
        <sz val="8"/>
        <color rgb="FF009BD8"/>
        <rFont val="Arial"/>
        <family val="2"/>
      </rPr>
      <t>Total</t>
    </r>
  </si>
  <si>
    <r>
      <rPr>
        <b/>
        <sz val="8"/>
        <color rgb="FF009BD8"/>
        <rFont val="Arial"/>
        <family val="2"/>
      </rPr>
      <t>Cartera Sana</t>
    </r>
  </si>
  <si>
    <r>
      <rPr>
        <b/>
        <sz val="8"/>
        <color rgb="FF009BD8"/>
        <rFont val="Arial"/>
        <family val="2"/>
      </rPr>
      <t>Total</t>
    </r>
  </si>
  <si>
    <r>
      <rPr>
        <b/>
        <sz val="8"/>
        <color rgb="FF009BD8"/>
        <rFont val="Arial"/>
        <family val="2"/>
      </rPr>
      <t>Cartera Sana</t>
    </r>
  </si>
  <si>
    <r>
      <rPr>
        <b/>
        <sz val="8"/>
        <color rgb="FF009BD8"/>
        <rFont val="Arial"/>
        <family val="2"/>
      </rPr>
      <t>Total</t>
    </r>
  </si>
  <si>
    <r>
      <rPr>
        <b/>
        <sz val="8"/>
        <color rgb="FFFFFFFF"/>
        <rFont val="Arial"/>
        <family val="2"/>
      </rPr>
      <t>S&amp;P's</t>
    </r>
  </si>
  <si>
    <r>
      <rPr>
        <b/>
        <sz val="8"/>
        <color rgb="FFFFFFFF"/>
        <rFont val="Arial"/>
        <family val="2"/>
      </rPr>
      <t>Fitch</t>
    </r>
  </si>
  <si>
    <r>
      <rPr>
        <b/>
        <sz val="8"/>
        <color rgb="FFFFFFFF"/>
        <rFont val="Arial"/>
        <family val="2"/>
      </rPr>
      <t>Moody's</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</si>
  <si>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</si>
  <si>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</si>
  <si>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</si>
  <si>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</si>
  <si>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</si>
  <si>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</si>
  <si>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</si>
  <si>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</si>
  <si>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</si>
  <si>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</si>
  <si>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</si>
  <si>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</si>
  <si>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</si>
  <si>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</si>
  <si>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</si>
  <si>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</si>
  <si>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</si>
  <si>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</si>
  <si>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</si>
  <si>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</si>
  <si>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</si>
  <si>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</si>
  <si>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</si>
  <si>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</si>
  <si>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</si>
  <si>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</si>
  <si>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</si>
  <si>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</si>
  <si>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</si>
  <si>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</si>
  <si>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</si>
  <si>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</si>
  <si>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</si>
  <si>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</si>
  <si>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</si>
  <si>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</si>
  <si>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</si>
  <si>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</si>
  <si>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</si>
  <si>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</si>
  <si>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</si>
  <si>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</si>
  <si>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</si>
  <si>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</si>
  <si>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</si>
  <si>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</si>
  <si>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</si>
  <si>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</si>
  <si>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</si>
  <si>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</si>
  <si>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</si>
  <si>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</si>
  <si>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</si>
  <si>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</si>
  <si>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</si>
  <si>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</si>
  <si>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</si>
  <si>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</si>
  <si>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</si>
  <si>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</si>
  <si>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</si>
  <si>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</si>
  <si>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</si>
  <si>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</si>
  <si>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</si>
  <si>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</si>
  <si>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</si>
  <si>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</si>
  <si>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</si>
  <si>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</si>
  <si>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</si>
  <si>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</si>
  <si>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</si>
  <si>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</si>
  <si>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</si>
  <si>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</si>
  <si>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</si>
  <si>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</si>
  <si>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</si>
  <si>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</si>
  <si>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</si>
  <si>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</si>
  <si>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</si>
  <si>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</si>
  <si>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</si>
  <si>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</si>
  <si>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</si>
  <si>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</si>
  <si>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</si>
  <si>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</si>
  <si>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</si>
  <si>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</si>
  <si>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</si>
  <si>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</si>
  <si>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</si>
  <si>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</si>
  <si>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</si>
  <si>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</si>
  <si>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</si>
  <si>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</si>
  <si>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</si>
  <si>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</si>
  <si>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</si>
  <si>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</si>
  <si>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</si>
  <si>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</si>
  <si>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</si>
  <si>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</si>
  <si>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</si>
  <si>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</si>
  <si>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</si>
  <si>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</si>
  <si>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</si>
  <si>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</si>
  <si>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</si>
  <si>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</si>
  <si>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</si>
  <si>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</si>
  <si>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</si>
  <si>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</si>
  <si>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</si>
  <si>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</si>
  <si>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</si>
  <si>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</si>
  <si>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</si>
  <si>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</si>
  <si>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</si>
  <si>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</si>
  <si>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</si>
  <si>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</si>
  <si>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</si>
  <si>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</si>
  <si>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</si>
  <si>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</si>
  <si>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</si>
  <si>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</si>
  <si>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</si>
  <si>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</si>
  <si>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</si>
  <si>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</si>
  <si>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</si>
  <si>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</si>
  <si>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</si>
  <si>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</si>
  <si>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</si>
  <si>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</si>
  <si>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</si>
  <si>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</si>
  <si>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</si>
  <si>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</si>
  <si>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</si>
  <si>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</si>
  <si>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</si>
  <si>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</si>
  <si>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</si>
  <si>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</si>
  <si>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</si>
  <si>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</si>
  <si>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</si>
  <si>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</si>
  <si>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</si>
  <si>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</si>
  <si>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</si>
  <si>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</si>
  <si>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</si>
  <si>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</si>
  <si>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</si>
  <si>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</si>
  <si>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</si>
  <si>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</si>
  <si>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</si>
  <si>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</si>
  <si>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</si>
  <si>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</si>
  <si>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</si>
  <si>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</si>
  <si>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</si>
  <si>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</si>
  <si>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</si>
  <si>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</si>
  <si>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</si>
  <si>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</si>
  <si>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</si>
  <si>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</si>
  <si>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</si>
  <si>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</si>
  <si>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</si>
  <si>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</si>
  <si>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</si>
  <si>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b/>
        <sz val="8"/>
        <color rgb="FF404040"/>
        <rFont val="Arial"/>
        <family val="2"/>
      </rPr>
      <t>31-12-2016</t>
    </r>
  </si>
  <si>
    <r>
      <rPr>
        <b/>
        <sz val="8"/>
        <color rgb="FFFFFFFF"/>
        <rFont val="Arial"/>
        <family val="2"/>
      </rPr>
      <t>De las cuales: sin calificación</t>
    </r>
  </si>
  <si>
    <r>
      <rPr>
        <sz val="8"/>
        <color rgb="FF404040"/>
        <rFont val="Arial"/>
        <family val="2"/>
      </rPr>
      <t>Nocional</t>
    </r>
  </si>
  <si>
    <r>
      <rPr>
        <b/>
        <sz val="8"/>
        <color rgb="FFFFFFFF"/>
        <rFont val="Arial"/>
        <family val="2"/>
      </rPr>
      <t>EAD</t>
    </r>
  </si>
  <si>
    <r>
      <rPr>
        <b/>
        <sz val="8"/>
        <color rgb="FFFFFFFF"/>
        <rFont val="Arial"/>
        <family val="2"/>
      </rPr>
      <t>LGD</t>
    </r>
  </si>
  <si>
    <r>
      <rPr>
        <b/>
        <sz val="8"/>
        <color rgb="FFFFFFFF"/>
        <rFont val="Arial"/>
        <family val="2"/>
      </rPr>
      <t>APR</t>
    </r>
  </si>
  <si>
    <r>
      <rPr>
        <b/>
        <sz val="8"/>
        <color rgb="FFFFFFFF"/>
        <rFont val="Arial"/>
        <family val="2"/>
      </rPr>
      <t>PE</t>
    </r>
  </si>
  <si>
    <r>
      <rPr>
        <b/>
        <sz val="8"/>
        <color rgb="FFFFFFFF"/>
        <rFont val="Arial"/>
        <family val="2"/>
      </rPr>
      <t>Capital</t>
    </r>
    <r>
      <rPr>
        <b/>
        <sz val="8"/>
        <color rgb="FFFFFFFF"/>
        <rFont val="Arial"/>
        <family val="2"/>
      </rPr>
      <t>_x000D_
(8</t>
    </r>
    <r>
      <rPr>
        <b/>
        <sz val="8"/>
        <color theme="0"/>
        <rFont val="Arial"/>
        <family val="2"/>
      </rPr>
      <t>%)</t>
    </r>
  </si>
  <si>
    <r>
      <rPr>
        <b/>
        <sz val="8"/>
        <color rgb="FF009CD8"/>
        <rFont val="Arial"/>
        <family val="2"/>
      </rPr>
      <t>Total</t>
    </r>
  </si>
  <si>
    <r>
      <rPr>
        <b/>
        <sz val="8"/>
        <color rgb="FF404040"/>
        <rFont val="Arial"/>
        <family val="2"/>
      </rPr>
      <t>Total</t>
    </r>
  </si>
  <si>
    <t>185%</t>
  </si>
  <si>
    <r>
      <rPr>
        <b/>
        <sz val="8"/>
        <color rgb="FFFFFFFF"/>
        <rFont val="Arial"/>
        <family val="2"/>
      </rPr>
      <t>EAD</t>
    </r>
  </si>
  <si>
    <r>
      <rPr>
        <b/>
        <sz val="8"/>
        <color rgb="FFFFFFFF"/>
        <rFont val="Arial"/>
        <family val="2"/>
      </rPr>
      <t>APR</t>
    </r>
  </si>
  <si>
    <r>
      <rPr>
        <b/>
        <sz val="8"/>
        <color rgb="FFFFFFFF"/>
        <rFont val="Arial"/>
        <family val="2"/>
      </rPr>
      <t>Capital (8%)</t>
    </r>
  </si>
  <si>
    <r>
      <rPr>
        <b/>
        <sz val="8"/>
        <color rgb="FF009BD8"/>
        <rFont val="Arial"/>
        <family val="2"/>
      </rPr>
      <t>Total</t>
    </r>
  </si>
  <si>
    <r>
      <rPr>
        <sz val="8"/>
        <color rgb="FF000000"/>
        <rFont val="Arial"/>
        <family val="2"/>
      </rPr>
      <t>(a)</t>
    </r>
  </si>
  <si>
    <r>
      <rPr>
        <sz val="8"/>
        <color rgb="FF000000"/>
        <rFont val="Arial"/>
        <family val="2"/>
      </rPr>
      <t>(b)</t>
    </r>
  </si>
  <si>
    <r>
      <rPr>
        <b/>
        <sz val="8"/>
        <color rgb="FFFFFFFF"/>
        <rFont val="Arial"/>
        <family val="2"/>
      </rPr>
      <t>IRC</t>
    </r>
  </si>
  <si>
    <r>
      <rPr>
        <sz val="8"/>
        <color rgb="FFFFFFFF"/>
        <rFont val="Arial"/>
        <family val="2"/>
      </rPr>
      <t>VaR</t>
    </r>
  </si>
  <si>
    <r>
      <rPr>
        <sz val="8"/>
        <color rgb="FFFFFFFF"/>
        <rFont val="Arial"/>
        <family val="2"/>
      </rPr>
      <t>IRC</t>
    </r>
  </si>
  <si>
    <r>
      <rPr>
        <b/>
        <sz val="8"/>
        <color rgb="FFFFFFFF"/>
        <rFont val="Arial"/>
        <family val="2"/>
      </rPr>
      <t xml:space="preserve">Total </t>
    </r>
    <r>
      <rPr>
        <b/>
        <sz val="8"/>
        <color rgb="FFFFFFFF"/>
        <rFont val="Arial"/>
        <family val="2"/>
      </rPr>
      <t>_x000D_
A</t>
    </r>
    <r>
      <rPr>
        <b/>
        <sz val="8"/>
        <color theme="0"/>
        <rFont val="Arial"/>
        <family val="2"/>
      </rPr>
      <t>PR</t>
    </r>
  </si>
  <si>
    <r>
      <rPr>
        <b/>
        <sz val="8"/>
        <color rgb="FF009CD8"/>
        <rFont val="Arial"/>
        <family val="2"/>
      </rPr>
      <t>APR Final</t>
    </r>
  </si>
  <si>
    <r>
      <rPr>
        <sz val="8"/>
        <color rgb="FF404040"/>
        <rFont val="Arial"/>
        <family val="2"/>
      </rPr>
      <t>Banca comercial</t>
    </r>
  </si>
  <si>
    <t>18%</t>
  </si>
  <si>
    <t>12%</t>
  </si>
  <si>
    <t>160%</t>
  </si>
  <si>
    <t>202%</t>
  </si>
  <si>
    <r>
      <rPr>
        <sz val="8"/>
        <color rgb="FF595959"/>
        <rFont val="Arial"/>
        <family val="2"/>
      </rPr>
      <t>Valores representativos de deuda</t>
    </r>
  </si>
  <si>
    <r>
      <rPr>
        <b/>
        <sz val="8"/>
        <color rgb="FF009BD8"/>
        <rFont val="Arial"/>
        <family val="2"/>
      </rPr>
      <t>Total</t>
    </r>
  </si>
  <si>
    <r>
      <rPr>
        <b/>
        <sz val="8"/>
        <color rgb="FFFFFFFF"/>
        <rFont val="Arial"/>
        <family val="2"/>
      </rPr>
      <t xml:space="preserve">Mediana </t>
    </r>
    <r>
      <rPr>
        <b/>
        <vertAlign val="superscript"/>
        <sz val="8"/>
        <color rgb="FFFFFFFF"/>
        <rFont val="Arial"/>
        <family val="2"/>
      </rPr>
      <t>(*)</t>
    </r>
  </si>
  <si>
    <r>
      <rPr>
        <b/>
        <sz val="9"/>
        <color rgb="FFFFFFFF"/>
        <rFont val="Arial"/>
        <family val="2"/>
      </rPr>
      <t>Total 2017</t>
    </r>
  </si>
  <si>
    <r>
      <rPr>
        <sz val="9"/>
        <color rgb="FF4D4D4D"/>
        <rFont val="Arial"/>
        <family val="2"/>
      </rPr>
      <t>Banca Comercial</t>
    </r>
  </si>
  <si>
    <r>
      <rPr>
        <b/>
        <i/>
        <sz val="9"/>
        <color rgb="FFFFFFFF"/>
        <rFont val="Arial"/>
        <family val="2"/>
      </rPr>
      <t>(A)</t>
    </r>
  </si>
  <si>
    <r>
      <rPr>
        <b/>
        <i/>
        <sz val="9"/>
        <color rgb="FFFFFFFF"/>
        <rFont val="Arial"/>
        <family val="2"/>
      </rPr>
      <t>(B)</t>
    </r>
  </si>
  <si>
    <r>
      <rPr>
        <b/>
        <i/>
        <sz val="9"/>
        <color rgb="FFFFFFFF"/>
        <rFont val="Arial"/>
        <family val="2"/>
      </rPr>
      <t>(C)</t>
    </r>
  </si>
  <si>
    <r>
      <rPr>
        <i/>
        <sz val="9"/>
        <color rgb="FF404040"/>
        <rFont val="Arial"/>
        <family val="2"/>
      </rPr>
      <t>26 (1) (c)</t>
    </r>
  </si>
  <si>
    <r>
      <rPr>
        <i/>
        <sz val="9"/>
        <color rgb="FF404040"/>
        <rFont val="Arial"/>
        <family val="2"/>
      </rPr>
      <t>26 (1)</t>
    </r>
  </si>
  <si>
    <r>
      <rPr>
        <i/>
        <sz val="9"/>
        <color rgb="FF404040"/>
        <rFont val="Arial"/>
        <family val="2"/>
      </rPr>
      <t>84, 479, 480</t>
    </r>
  </si>
  <si>
    <r>
      <rPr>
        <sz val="9"/>
        <color rgb="FF404040"/>
        <rFont val="Arial"/>
        <family val="2"/>
      </rPr>
      <t>5a</t>
    </r>
  </si>
  <si>
    <r>
      <rPr>
        <i/>
        <sz val="9"/>
        <color rgb="FF404040"/>
        <rFont val="Arial"/>
        <family val="2"/>
      </rPr>
      <t>26 (2)</t>
    </r>
  </si>
  <si>
    <r>
      <rPr>
        <i/>
        <sz val="9"/>
        <color rgb="FF404040"/>
        <rFont val="Arial"/>
        <family val="2"/>
      </rPr>
      <t>34, 105</t>
    </r>
  </si>
  <si>
    <r>
      <rPr>
        <i/>
        <sz val="9"/>
        <color rgb="FF404040"/>
        <rFont val="Arial"/>
        <family val="2"/>
      </rPr>
      <t>36 (1) (b), 37, 472 (4)</t>
    </r>
  </si>
  <si>
    <r>
      <rPr>
        <i/>
        <sz val="9"/>
        <color rgb="FF404040"/>
        <rFont val="Arial"/>
        <family val="2"/>
      </rPr>
      <t>36 (1) (c), 38, 472 (5)</t>
    </r>
  </si>
  <si>
    <r>
      <rPr>
        <i/>
        <sz val="9"/>
        <color rgb="FF404040"/>
        <rFont val="Arial"/>
        <family val="2"/>
      </rPr>
      <t>36 (1) (d), 40, 159, 472 (6)</t>
    </r>
  </si>
  <si>
    <r>
      <rPr>
        <i/>
        <sz val="9"/>
        <color rgb="FF404040"/>
        <rFont val="Arial"/>
        <family val="2"/>
      </rPr>
      <t>32 (1)</t>
    </r>
  </si>
  <si>
    <r>
      <rPr>
        <i/>
        <sz val="9"/>
        <color rgb="FF404040"/>
        <rFont val="Arial"/>
        <family val="2"/>
      </rPr>
      <t>33 (b)</t>
    </r>
  </si>
  <si>
    <r>
      <rPr>
        <i/>
        <sz val="9"/>
        <color rgb="FF404040"/>
        <rFont val="Arial"/>
        <family val="2"/>
      </rPr>
      <t>36 (1) (f), 42, 472 (8)</t>
    </r>
  </si>
  <si>
    <r>
      <rPr>
        <sz val="9"/>
        <color rgb="FF404040"/>
        <rFont val="Arial"/>
        <family val="2"/>
      </rPr>
      <t>26a</t>
    </r>
  </si>
  <si>
    <r>
      <rPr>
        <i/>
        <sz val="9"/>
        <color rgb="FF404040"/>
        <rFont val="Arial"/>
        <family val="2"/>
      </rPr>
      <t>467 a 468</t>
    </r>
  </si>
  <si>
    <r>
      <rPr>
        <i/>
        <sz val="9"/>
        <color rgb="FF404040"/>
        <rFont val="Arial"/>
        <family val="2"/>
      </rPr>
      <t>36 (1) (j)</t>
    </r>
  </si>
  <si>
    <r>
      <rPr>
        <i/>
        <sz val="9"/>
        <color rgb="FF404040"/>
        <rFont val="Arial"/>
        <family val="2"/>
      </rPr>
      <t>51, 52</t>
    </r>
  </si>
  <si>
    <r>
      <rPr>
        <i/>
        <sz val="9"/>
        <color rgb="FF404040"/>
        <rFont val="Arial"/>
        <family val="2"/>
      </rPr>
      <t>52 (1) (b), 56 (a), 57, 475 (2)</t>
    </r>
  </si>
  <si>
    <r>
      <rPr>
        <sz val="9"/>
        <color rgb="FF404040"/>
        <rFont val="Arial"/>
        <family val="2"/>
      </rPr>
      <t>41a</t>
    </r>
  </si>
  <si>
    <r>
      <rPr>
        <i/>
        <sz val="9"/>
        <color rgb="FF404040"/>
        <rFont val="Arial"/>
        <family val="2"/>
      </rPr>
      <t>472, 472 (3) (a), 472 (4), 472 (6), 472 (8) (a), 472 (9), 472 (10) (a), 472 (11) (a)</t>
    </r>
  </si>
  <si>
    <r>
      <rPr>
        <i/>
        <sz val="9"/>
        <color rgb="FF404040"/>
        <rFont val="Arial"/>
        <family val="2"/>
      </rPr>
      <t>62, 63</t>
    </r>
  </si>
  <si>
    <r>
      <rPr>
        <i/>
        <sz val="9"/>
        <color rgb="FF404040"/>
        <rFont val="Arial"/>
        <family val="2"/>
      </rPr>
      <t>63 (b) (i), 66 (a), 67, 477 (2)</t>
    </r>
  </si>
  <si>
    <r>
      <rPr>
        <sz val="9"/>
        <color rgb="FF404040"/>
        <rFont val="Arial"/>
        <family val="2"/>
      </rPr>
      <t>56a</t>
    </r>
  </si>
  <si>
    <r>
      <rPr>
        <i/>
        <sz val="8"/>
        <color rgb="FF404040"/>
        <rFont val="Arial"/>
        <family val="2"/>
      </rPr>
      <t>472, 472 (3) (a), 472 (4), 472 (6), 472 (8) (a), 472 (9), 472 (10) (a), 472 (11) (a)</t>
    </r>
  </si>
  <si>
    <r>
      <rPr>
        <sz val="9"/>
        <color rgb="FF404040"/>
        <rFont val="Arial"/>
        <family val="2"/>
      </rPr>
      <t>59a</t>
    </r>
  </si>
  <si>
    <r>
      <rPr>
        <i/>
        <sz val="8"/>
        <color rgb="FF404040"/>
        <rFont val="Arial"/>
        <family val="2"/>
      </rPr>
      <t>472, 472 (5), 472 (8) (b), 472 (10) (b), 472 (11) (b)</t>
    </r>
  </si>
  <si>
    <r>
      <rPr>
        <i/>
        <sz val="9"/>
        <color rgb="FF404040"/>
        <rFont val="Arial"/>
        <family val="2"/>
      </rPr>
      <t>De los cuales: … elementos no deducidos de elementos de capital de nivel 1 adicional [Reglamento (UE) no 575/2013, importes residuales] (elementos que deben detallarse línea por línea, por ejemplo, tenencias recíprocas de instrumentos de capital de nivel 2, tenencias directas de inversiones no significativas en el capital de otros entes del sector financiero, etc.)</t>
    </r>
  </si>
  <si>
    <r>
      <rPr>
        <i/>
        <sz val="8"/>
        <color rgb="FF404040"/>
        <rFont val="Arial"/>
        <family val="2"/>
      </rPr>
      <t>475, 475 (2) (b), 475 (2) (c), 475 (4) (b)</t>
    </r>
  </si>
  <si>
    <r>
      <rPr>
        <b/>
        <i/>
        <sz val="8"/>
        <color rgb="FF404040"/>
        <rFont val="Arial"/>
        <family val="2"/>
      </rPr>
      <t>92 (2) (a), 465</t>
    </r>
  </si>
  <si>
    <r>
      <rPr>
        <b/>
        <i/>
        <sz val="8"/>
        <color rgb="FF404040"/>
        <rFont val="Arial"/>
        <family val="2"/>
      </rPr>
      <t>92 (2) (c)</t>
    </r>
  </si>
  <si>
    <r>
      <rPr>
        <b/>
        <i/>
        <sz val="8"/>
        <color rgb="FF404040"/>
        <rFont val="Arial"/>
        <family val="2"/>
      </rPr>
      <t>DRC 128, 129, 130</t>
    </r>
  </si>
  <si>
    <r>
      <rPr>
        <b/>
        <sz val="9"/>
        <color rgb="FF404040"/>
        <rFont val="Arial"/>
        <family val="2"/>
      </rPr>
      <t>67a</t>
    </r>
  </si>
  <si>
    <r>
      <rPr>
        <i/>
        <sz val="8"/>
        <color rgb="FF404040"/>
        <rFont val="Arial"/>
        <family val="2"/>
      </rPr>
      <t>36 (1) (h), 45, 46,  472 (10), 56 (c), 59, 60, 475 (4), 66 (c), 70, 477 (4)</t>
    </r>
  </si>
  <si>
    <r>
      <rPr>
        <i/>
        <sz val="8"/>
        <color rgb="FF404040"/>
        <rFont val="Arial"/>
        <family val="2"/>
      </rPr>
      <t>36 (1) (i), 45, 48, 470, 472 (11)</t>
    </r>
  </si>
  <si>
    <r>
      <rPr>
        <i/>
        <sz val="8"/>
        <color rgb="FF404040"/>
        <rFont val="Arial"/>
        <family val="2"/>
      </rPr>
      <t>36 (1) (c), 38, 48, 470, 472 (5)</t>
    </r>
  </si>
  <si>
    <r>
      <rPr>
        <i/>
        <sz val="8"/>
        <color rgb="FF404040"/>
        <rFont val="Arial"/>
        <family val="2"/>
      </rPr>
      <t>*</t>
    </r>
  </si>
  <si>
    <r>
      <rPr>
        <i/>
        <sz val="8"/>
        <color rgb="FF404040"/>
        <rFont val="Arial"/>
        <family val="2"/>
      </rPr>
      <t>5a</t>
    </r>
  </si>
  <si>
    <r>
      <rPr>
        <i/>
        <sz val="8"/>
        <color rgb="FF404040"/>
        <rFont val="Arial"/>
        <family val="2"/>
      </rPr>
      <t>41a</t>
    </r>
  </si>
  <si>
    <r>
      <rPr>
        <b/>
        <sz val="9"/>
        <color rgb="FFFFFFFF"/>
        <rFont val="Arial"/>
        <family val="2"/>
      </rPr>
      <t>ES0140609019 </t>
    </r>
  </si>
  <si>
    <r>
      <rPr>
        <b/>
        <sz val="9"/>
        <color rgb="FFFFFFFF"/>
        <rFont val="Arial"/>
        <family val="2"/>
      </rPr>
      <t>AYTS491201</t>
    </r>
  </si>
  <si>
    <r>
      <rPr>
        <b/>
        <sz val="9"/>
        <color rgb="FFFFFFFF"/>
        <rFont val="Arial"/>
        <family val="2"/>
      </rPr>
      <t>AYTS490629</t>
    </r>
  </si>
  <si>
    <r>
      <rPr>
        <b/>
        <sz val="9"/>
        <color rgb="FFFFFFFF"/>
        <rFont val="Arial"/>
        <family val="2"/>
      </rPr>
      <t>XS0989061345</t>
    </r>
  </si>
  <si>
    <r>
      <rPr>
        <b/>
        <sz val="9"/>
        <color rgb="FFFFFFFF"/>
        <rFont val="Arial"/>
        <family val="2"/>
      </rPr>
      <t>ES0240609000</t>
    </r>
  </si>
  <si>
    <r>
      <rPr>
        <b/>
        <sz val="9"/>
        <color rgb="FFFFFFFF"/>
        <rFont val="Arial"/>
        <family val="2"/>
      </rPr>
      <t>XS1565131213</t>
    </r>
  </si>
  <si>
    <r>
      <rPr>
        <b/>
        <sz val="9"/>
        <color rgb="FFFFFFFF"/>
        <rFont val="Arial"/>
        <family val="2"/>
      </rPr>
      <t>ES0240609133</t>
    </r>
  </si>
  <si>
    <r>
      <rPr>
        <b/>
        <sz val="9"/>
        <color rgb="FFFFFFFF"/>
        <rFont val="Arial"/>
        <family val="2"/>
      </rPr>
      <t>XS1645495349</t>
    </r>
  </si>
  <si>
    <r>
      <rPr>
        <b/>
        <sz val="9"/>
        <color rgb="FFFFFFFF"/>
        <rFont val="Arial"/>
        <family val="2"/>
      </rPr>
      <t>ES0840609004</t>
    </r>
  </si>
  <si>
    <r>
      <rPr>
        <b/>
        <sz val="9"/>
        <color rgb="FFFFFFFF"/>
        <rFont val="Arial"/>
        <family val="2"/>
      </rPr>
      <t>PTBFNDPE0001</t>
    </r>
  </si>
  <si>
    <r>
      <rPr>
        <b/>
        <sz val="9"/>
        <color rgb="FFFFFFFF"/>
        <rFont val="Arial"/>
        <family val="2"/>
      </rPr>
      <t>PTBFNEPE000</t>
    </r>
  </si>
  <si>
    <r>
      <rPr>
        <b/>
        <sz val="8"/>
        <color rgb="FF595959"/>
        <rFont val="Arial"/>
        <family val="2"/>
      </rPr>
      <t>9a</t>
    </r>
  </si>
  <si>
    <t>99%</t>
  </si>
  <si>
    <t>99,9730%</t>
  </si>
  <si>
    <r>
      <rPr>
        <b/>
        <sz val="8"/>
        <color rgb="FF595959"/>
        <rFont val="Arial"/>
        <family val="2"/>
      </rPr>
      <t>9b</t>
    </r>
  </si>
  <si>
    <t>31/12/1990</t>
  </si>
  <si>
    <t>29/06/1994</t>
  </si>
  <si>
    <t>14/11/2013</t>
  </si>
  <si>
    <t>09/02/2012</t>
  </si>
  <si>
    <t>15/02/2017</t>
  </si>
  <si>
    <t>7/07/2017</t>
  </si>
  <si>
    <t>13/06/2017</t>
  </si>
  <si>
    <t>1/04/1987</t>
  </si>
  <si>
    <t>31/12/1987</t>
  </si>
  <si>
    <t>24/06/2093</t>
  </si>
  <si>
    <t>14/11/2023</t>
  </si>
  <si>
    <t>09/02/2022</t>
  </si>
  <si>
    <t>15/02/2027</t>
  </si>
  <si>
    <t>07/07/2042</t>
  </si>
  <si>
    <t>4,000%</t>
  </si>
  <si>
    <r>
      <rPr>
        <b/>
        <sz val="8"/>
        <color rgb="FF595959"/>
        <rFont val="Arial"/>
        <family val="2"/>
      </rPr>
      <t>20a</t>
    </r>
  </si>
  <si>
    <r>
      <rPr>
        <b/>
        <sz val="8"/>
        <color rgb="FF595959"/>
        <rFont val="Arial"/>
        <family val="2"/>
      </rPr>
      <t>20b</t>
    </r>
  </si>
  <si>
    <r>
      <rPr>
        <b/>
        <sz val="9"/>
        <color rgb="FF404040"/>
        <rFont val="Arial"/>
        <family val="2"/>
      </rPr>
      <t>31/12/2017</t>
    </r>
  </si>
  <si>
    <r>
      <rPr>
        <b/>
        <sz val="9"/>
        <color rgb="FF404040"/>
        <rFont val="Arial"/>
        <family val="2"/>
      </rPr>
      <t>CaixaBank</t>
    </r>
  </si>
  <si>
    <r>
      <rPr>
        <b/>
        <sz val="9"/>
        <color rgb="FFFFFFFF"/>
        <rFont val="Arial"/>
        <family val="2"/>
      </rPr>
      <t>Directa</t>
    </r>
  </si>
  <si>
    <r>
      <rPr>
        <b/>
        <sz val="9"/>
        <color rgb="FFFFFFFF"/>
        <rFont val="Arial"/>
        <family val="2"/>
      </rPr>
      <t>Total</t>
    </r>
  </si>
  <si>
    <r>
      <rPr>
        <sz val="9"/>
        <color rgb="FF404040"/>
        <rFont val="Arial"/>
        <family val="2"/>
      </rPr>
      <t>Significativa (&gt;10%)</t>
    </r>
  </si>
  <si>
    <r>
      <rPr>
        <sz val="9"/>
        <color rgb="FF404040"/>
        <rFont val="Arial"/>
        <family val="2"/>
      </rPr>
      <t>Banco Comercial de Investimento, SARL</t>
    </r>
  </si>
  <si>
    <r>
      <rPr>
        <sz val="9"/>
        <color rgb="FF404040"/>
        <rFont val="Arial"/>
        <family val="2"/>
      </rPr>
      <t>Banca</t>
    </r>
  </si>
  <si>
    <r>
      <rPr>
        <sz val="9"/>
        <color rgb="FF404040"/>
        <rFont val="Arial"/>
        <family val="2"/>
      </rPr>
      <t>Banco de Fomento de Angola, SA</t>
    </r>
  </si>
  <si>
    <r>
      <rPr>
        <sz val="9"/>
        <color rgb="FF404040"/>
        <rFont val="Arial"/>
        <family val="2"/>
      </rPr>
      <t>BPI, Incorpored</t>
    </r>
  </si>
  <si>
    <r>
      <rPr>
        <sz val="9"/>
        <color rgb="FF404040"/>
        <rFont val="Arial"/>
        <family val="2"/>
      </rPr>
      <t>Brilliance-Bea Auto Finance</t>
    </r>
  </si>
  <si>
    <r>
      <rPr>
        <sz val="9"/>
        <color rgb="FF404040"/>
        <rFont val="Arial"/>
        <family val="2"/>
      </rPr>
      <t>Celeris, servicios financieros,  SA</t>
    </r>
  </si>
  <si>
    <r>
      <rPr>
        <sz val="9"/>
        <color rgb="FF404040"/>
        <rFont val="Arial"/>
        <family val="2"/>
      </rPr>
      <t>Comercia Global Payments, Ent. Pago, SL</t>
    </r>
  </si>
  <si>
    <r>
      <rPr>
        <sz val="9"/>
        <color rgb="FF404040"/>
        <rFont val="Arial"/>
        <family val="2"/>
      </rPr>
      <t>Companhia de Seguros Allianz Portugal, SA</t>
    </r>
  </si>
  <si>
    <r>
      <rPr>
        <sz val="9"/>
        <color rgb="FF404040"/>
        <rFont val="Arial"/>
        <family val="2"/>
      </rPr>
      <t>Cosec-Companhia de Seguros de Crédito, SA</t>
    </r>
  </si>
  <si>
    <r>
      <rPr>
        <sz val="9"/>
        <color rgb="FF404040"/>
        <rFont val="Arial"/>
        <family val="2"/>
      </rPr>
      <t>Global Payments -Caixa Adq. Corp., SRAL</t>
    </r>
  </si>
  <si>
    <r>
      <rPr>
        <sz val="9"/>
        <color rgb="FF404040"/>
        <rFont val="Arial"/>
        <family val="2"/>
      </rPr>
      <t>Global Payments South America, Brasil - Serviços de Pagamento</t>
    </r>
  </si>
  <si>
    <r>
      <rPr>
        <sz val="9"/>
        <color rgb="FF404040"/>
        <rFont val="Arial"/>
        <family val="2"/>
      </rPr>
      <t>Inversiones Alaris, SA</t>
    </r>
  </si>
  <si>
    <r>
      <rPr>
        <sz val="9"/>
        <color rgb="FF404040"/>
        <rFont val="Arial"/>
        <family val="2"/>
      </rPr>
      <t>Monty &amp; Cogroup, SL</t>
    </r>
  </si>
  <si>
    <r>
      <rPr>
        <sz val="9"/>
        <color rgb="FF404040"/>
        <rFont val="Arial"/>
        <family val="2"/>
      </rPr>
      <t>Redsys Servicios de Procesamiento, SL</t>
    </r>
  </si>
  <si>
    <r>
      <rPr>
        <sz val="9"/>
        <color rgb="FF404040"/>
        <rFont val="Arial"/>
        <family val="2"/>
      </rPr>
      <t>Servired, Sociedad Española de Medios de Pago</t>
    </r>
  </si>
  <si>
    <r>
      <rPr>
        <sz val="9"/>
        <color rgb="FF404040"/>
        <rFont val="Arial"/>
        <family val="2"/>
      </rPr>
      <t>Sociedad de Procedimientos de Pago, SL</t>
    </r>
  </si>
  <si>
    <r>
      <rPr>
        <sz val="9"/>
        <color rgb="FF404040"/>
        <rFont val="Arial"/>
        <family val="2"/>
      </rPr>
      <t>SR2, Sociedad de Medios de Pago, SA</t>
    </r>
  </si>
  <si>
    <r>
      <rPr>
        <sz val="9"/>
        <color rgb="FF404040"/>
        <rFont val="Arial"/>
        <family val="2"/>
      </rPr>
      <t>Telefónica Factoring do Brasil, LTDA</t>
    </r>
  </si>
  <si>
    <r>
      <rPr>
        <sz val="9"/>
        <color rgb="FF404040"/>
        <rFont val="Arial"/>
        <family val="2"/>
      </rPr>
      <t>Telefónica Factoring España, SA</t>
    </r>
  </si>
  <si>
    <r>
      <rPr>
        <sz val="9"/>
        <color rgb="FF404040"/>
        <rFont val="Arial"/>
        <family val="2"/>
      </rPr>
      <t>Unicre - Instituição Financeira de Crédito, SA</t>
    </r>
  </si>
  <si>
    <r>
      <rPr>
        <sz val="9"/>
        <color rgb="FF404040"/>
        <rFont val="Arial"/>
        <family val="2"/>
      </rPr>
      <t>No signifi. (&lt;10%)</t>
    </r>
  </si>
  <si>
    <r>
      <rPr>
        <sz val="9"/>
        <color rgb="FF404040"/>
        <rFont val="Arial"/>
        <family val="2"/>
      </rPr>
      <t>Erste Group Bank AG</t>
    </r>
  </si>
  <si>
    <r>
      <rPr>
        <b/>
        <sz val="10"/>
        <color rgb="FFFFFFFF"/>
        <rFont val="Arial"/>
        <family val="2"/>
      </rPr>
      <t>Prudencial</t>
    </r>
  </si>
  <si>
    <r>
      <rPr>
        <b/>
        <sz val="10"/>
        <color rgb="FFFFFFFF"/>
        <rFont val="Arial"/>
        <family val="2"/>
      </rPr>
      <t>Directa</t>
    </r>
  </si>
  <si>
    <r>
      <rPr>
        <b/>
        <sz val="10"/>
        <color rgb="FFFFFFFF"/>
        <rFont val="Arial"/>
        <family val="2"/>
      </rPr>
      <t>Total</t>
    </r>
  </si>
  <si>
    <r>
      <rPr>
        <sz val="9"/>
        <color rgb="FF404040"/>
        <rFont val="Arial"/>
        <family val="2"/>
      </rPr>
      <t>Aris Rosen, SAU</t>
    </r>
  </si>
  <si>
    <r>
      <rPr>
        <sz val="9"/>
        <color rgb="FF404040"/>
        <rFont val="Arial"/>
        <family val="2"/>
      </rPr>
      <t>Biodiesel Processing, SL</t>
    </r>
  </si>
  <si>
    <r>
      <rPr>
        <sz val="9"/>
        <color rgb="FF404040"/>
        <rFont val="Arial"/>
        <family val="2"/>
      </rPr>
      <t>Bodega Sarría, SA</t>
    </r>
  </si>
  <si>
    <r>
      <rPr>
        <sz val="9"/>
        <color rgb="FF404040"/>
        <rFont val="Arial"/>
        <family val="2"/>
      </rPr>
      <t>Cestainmob, SL</t>
    </r>
  </si>
  <si>
    <r>
      <rPr>
        <sz val="9"/>
        <color rgb="FF404040"/>
        <rFont val="Arial"/>
        <family val="2"/>
      </rPr>
      <t>Estugest, SA</t>
    </r>
  </si>
  <si>
    <r>
      <rPr>
        <sz val="9"/>
        <color rgb="FF404040"/>
        <rFont val="Arial"/>
        <family val="2"/>
      </rPr>
      <t>Grupo Aluminios de precisión, SL</t>
    </r>
  </si>
  <si>
    <r>
      <rPr>
        <sz val="9"/>
        <color rgb="FF404040"/>
        <rFont val="Arial"/>
        <family val="2"/>
      </rPr>
      <t>Grupo Riberebro integral, SL</t>
    </r>
  </si>
  <si>
    <r>
      <rPr>
        <sz val="9"/>
        <color rgb="FF404040"/>
        <rFont val="Arial"/>
        <family val="2"/>
      </rPr>
      <t>Inter Caixa, SA</t>
    </r>
  </si>
  <si>
    <r>
      <rPr>
        <sz val="9"/>
        <color rgb="FF404040"/>
        <rFont val="Arial"/>
        <family val="2"/>
      </rPr>
      <t>Inversiones corporativas digitales, SL</t>
    </r>
  </si>
  <si>
    <r>
      <rPr>
        <sz val="9"/>
        <color rgb="FF404040"/>
        <rFont val="Arial"/>
        <family val="2"/>
      </rPr>
      <t>Inversiones Inmobiliarias Teguise Resort, SL</t>
    </r>
  </si>
  <si>
    <r>
      <rPr>
        <sz val="9"/>
        <color rgb="FF404040"/>
        <rFont val="Arial"/>
        <family val="2"/>
      </rPr>
      <t>Inversiones vitivinícolas, SL</t>
    </r>
  </si>
  <si>
    <r>
      <rPr>
        <sz val="9"/>
        <color rgb="FF404040"/>
        <rFont val="Arial"/>
        <family val="2"/>
      </rPr>
      <t>PromoCaixa, SA</t>
    </r>
  </si>
  <si>
    <r>
      <rPr>
        <sz val="9"/>
        <color rgb="FF404040"/>
        <rFont val="Arial"/>
        <family val="2"/>
      </rPr>
      <t>Puerto Triana, SA</t>
    </r>
  </si>
  <si>
    <r>
      <rPr>
        <sz val="9"/>
        <color rgb="FF404040"/>
        <rFont val="Arial"/>
        <family val="2"/>
      </rPr>
      <t>Sociedad de gestión hotelera de Barcelona (antes Sihabe Inversiones 2013)</t>
    </r>
  </si>
  <si>
    <r>
      <rPr>
        <sz val="9"/>
        <color rgb="FF404040"/>
        <rFont val="Arial"/>
        <family val="2"/>
      </rPr>
      <t>VidaCaixa Mediació, Sociedad de Agencia de Seguros Vinculada, SAU</t>
    </r>
  </si>
  <si>
    <r>
      <rPr>
        <sz val="9"/>
        <color rgb="FF404040"/>
        <rFont val="Arial"/>
        <family val="2"/>
      </rPr>
      <t>BPI Vida e Pensões - Companhia de Seguros, S.A.</t>
    </r>
  </si>
  <si>
    <r>
      <rPr>
        <sz val="9"/>
        <color rgb="FF404040"/>
        <rFont val="Arial"/>
        <family val="2"/>
      </rPr>
      <t>VidaCaixa, SA de Seguros y Reaseguros Sociedad Unipersonal</t>
    </r>
  </si>
  <si>
    <r>
      <rPr>
        <sz val="9"/>
        <color rgb="FF404040"/>
        <rFont val="Arial"/>
        <family val="2"/>
      </rPr>
      <t>Banco europeo de finanzas, SA</t>
    </r>
  </si>
  <si>
    <t>TOTAL</t>
  </si>
  <si>
    <t>Cartera Sana</t>
  </si>
  <si>
    <t>Total</t>
  </si>
  <si>
    <t>a</t>
  </si>
  <si>
    <t>b</t>
  </si>
  <si>
    <t>c</t>
  </si>
  <si>
    <t>d</t>
  </si>
  <si>
    <t>e</t>
  </si>
  <si>
    <t>f</t>
  </si>
  <si>
    <t>g</t>
  </si>
  <si>
    <t>Portugal</t>
  </si>
  <si>
    <t>h</t>
  </si>
  <si>
    <t>i</t>
  </si>
  <si>
    <t>j</t>
  </si>
  <si>
    <t>k</t>
  </si>
  <si>
    <t>l</t>
  </si>
  <si>
    <t>m</t>
  </si>
  <si>
    <t>ΔNII</t>
  </si>
  <si>
    <t>Parallel Up</t>
  </si>
  <si>
    <t>Parallel down</t>
  </si>
  <si>
    <t>Steepener</t>
  </si>
  <si>
    <t>Flattener</t>
  </si>
  <si>
    <t>Short rate up</t>
  </si>
  <si>
    <t>Short rate down</t>
  </si>
  <si>
    <t>Maximum**</t>
  </si>
  <si>
    <t>Capital Tier 1</t>
  </si>
  <si>
    <t>APR</t>
  </si>
  <si>
    <t>EAD</t>
  </si>
  <si>
    <t>Add-on</t>
  </si>
  <si>
    <t>RW ≤ 20%</t>
  </si>
  <si>
    <t>RW entre 20%-50%</t>
  </si>
  <si>
    <t>RW entre 50%-100%</t>
  </si>
  <si>
    <t>RW entre 100%-1250%</t>
  </si>
  <si>
    <t>RW=1250%</t>
  </si>
  <si>
    <r>
      <t>IRB - RBA</t>
    </r>
    <r>
      <rPr>
        <b/>
        <vertAlign val="superscript"/>
        <sz val="10"/>
        <color theme="0"/>
        <rFont val="Arial"/>
        <family val="2"/>
      </rPr>
      <t>(1)</t>
    </r>
  </si>
  <si>
    <r>
      <t>IRB - SF</t>
    </r>
    <r>
      <rPr>
        <b/>
        <vertAlign val="superscript"/>
        <sz val="10"/>
        <color theme="0"/>
        <rFont val="Arial"/>
        <family val="2"/>
      </rPr>
      <t>(2)</t>
    </r>
  </si>
  <si>
    <r>
      <t>IRB - IAA</t>
    </r>
    <r>
      <rPr>
        <b/>
        <vertAlign val="superscript"/>
        <sz val="10"/>
        <color theme="0"/>
        <rFont val="Arial"/>
        <family val="2"/>
      </rPr>
      <t>(3)</t>
    </r>
  </si>
  <si>
    <t xml:space="preserve">Total </t>
  </si>
  <si>
    <t>(3) IRB - IAA: Método IRB basado en evaluación interna</t>
  </si>
  <si>
    <t>Tabla</t>
  </si>
  <si>
    <t>Nombre tabla</t>
  </si>
  <si>
    <t>ALIAS EBA</t>
  </si>
  <si>
    <t>Art. CRR</t>
  </si>
  <si>
    <t>Apartado</t>
  </si>
  <si>
    <t>EU LI1</t>
  </si>
  <si>
    <t>EU LI2</t>
  </si>
  <si>
    <t>EU INS1</t>
  </si>
  <si>
    <t>EU OV1</t>
  </si>
  <si>
    <t>EU CR4</t>
  </si>
  <si>
    <t>EU CR6</t>
  </si>
  <si>
    <t>EU CR8</t>
  </si>
  <si>
    <t>EU CRB-B</t>
  </si>
  <si>
    <t>EU CRB-C</t>
  </si>
  <si>
    <t>EU CRB-D</t>
  </si>
  <si>
    <t>EU CRB-E</t>
  </si>
  <si>
    <t>EU CR2-B</t>
  </si>
  <si>
    <t>EU CR1-A</t>
  </si>
  <si>
    <t>EU CR1-B</t>
  </si>
  <si>
    <t>EU CR1-C</t>
  </si>
  <si>
    <t>EU CR1-D</t>
  </si>
  <si>
    <t>EU CR1-E</t>
  </si>
  <si>
    <t>EU CR3</t>
  </si>
  <si>
    <t>EU CR2-A</t>
  </si>
  <si>
    <t>EU CR9</t>
  </si>
  <si>
    <t>EU CCR2</t>
  </si>
  <si>
    <t>EU CCR1</t>
  </si>
  <si>
    <t>EU CCR3</t>
  </si>
  <si>
    <t>EU CCR7</t>
  </si>
  <si>
    <t>EU CCR4</t>
  </si>
  <si>
    <t>EU CCR5-B</t>
  </si>
  <si>
    <t>EU CCR8</t>
  </si>
  <si>
    <t>EU CCR5-A</t>
  </si>
  <si>
    <t>EU CCR6</t>
  </si>
  <si>
    <t>EU CR10</t>
  </si>
  <si>
    <t>EU MR1</t>
  </si>
  <si>
    <t>EU MR3</t>
  </si>
  <si>
    <t>EU MR2-A</t>
  </si>
  <si>
    <t>EU MR2-B</t>
  </si>
  <si>
    <t>EU MR4</t>
  </si>
  <si>
    <t>EU LIQ1</t>
  </si>
  <si>
    <t>EU LI3</t>
  </si>
  <si>
    <t>AA / AA- / A+</t>
  </si>
  <si>
    <t>A / A- / BBB+</t>
  </si>
  <si>
    <t>BBB / BBB- / BB+</t>
  </si>
  <si>
    <t>BB</t>
  </si>
  <si>
    <t>BB-</t>
  </si>
  <si>
    <t>B+ / B</t>
  </si>
  <si>
    <t>B-</t>
  </si>
  <si>
    <t>CCC+</t>
  </si>
  <si>
    <t>CCC / CCC-</t>
  </si>
  <si>
    <t>Aa2 / Aa3 / A1</t>
  </si>
  <si>
    <t>A2 / A3 / Baa1</t>
  </si>
  <si>
    <t>Baa2 / Baa3 / Ba1</t>
  </si>
  <si>
    <t>Ba2</t>
  </si>
  <si>
    <t>Ba3</t>
  </si>
  <si>
    <t>B1 / B2</t>
  </si>
  <si>
    <t>B3</t>
  </si>
  <si>
    <t>Caa1</t>
  </si>
  <si>
    <t>Caa2 / Caa3</t>
  </si>
  <si>
    <t>Total (1+4+7+8+9+10+11+12+13+17+20+24+25)</t>
  </si>
  <si>
    <t>Corporates</t>
  </si>
  <si>
    <t>Total (*)</t>
  </si>
  <si>
    <r>
      <rPr>
        <b/>
        <sz val="8"/>
        <color rgb="FFFFFFFF"/>
        <rFont val="Arial"/>
        <family val="2"/>
      </rPr>
      <t>De los cuales EHQLA y HQLA hipotéticamente admisibles</t>
    </r>
  </si>
  <si>
    <r>
      <rPr>
        <b/>
        <sz val="8"/>
        <color rgb="FFFFFFFF"/>
        <rFont val="Arial"/>
        <family val="2"/>
      </rPr>
      <t>De los cuales EHQLA y HQLA</t>
    </r>
  </si>
  <si>
    <r>
      <rPr>
        <b/>
        <sz val="8"/>
        <color rgb="FF404040"/>
        <rFont val="Arial"/>
        <family val="2"/>
      </rPr>
      <t>Tier 1</t>
    </r>
  </si>
  <si>
    <t>Andorra</t>
  </si>
  <si>
    <t>CET1</t>
  </si>
  <si>
    <t>TIER 1</t>
  </si>
  <si>
    <t>TIER 2</t>
  </si>
  <si>
    <t>Capital (8%)</t>
  </si>
  <si>
    <t>Valor total</t>
  </si>
  <si>
    <t>AAA / AA+</t>
  </si>
  <si>
    <t>Aaa / Aa1</t>
  </si>
  <si>
    <t>TOTAL(*)</t>
  </si>
  <si>
    <t>Provisiones</t>
  </si>
  <si>
    <r>
      <rPr>
        <b/>
        <sz val="8"/>
        <color rgb="FFFFFFFF"/>
        <rFont val="Arial"/>
        <family val="2"/>
      </rPr>
      <t>Capital _x000D_
(8</t>
    </r>
    <r>
      <rPr>
        <b/>
        <sz val="8"/>
        <color theme="0"/>
        <rFont val="Arial"/>
        <family val="2"/>
      </rPr>
      <t>%)</t>
    </r>
  </si>
  <si>
    <t>PE</t>
  </si>
  <si>
    <r>
      <rPr>
        <b/>
        <sz val="8"/>
        <color rgb="FF404040"/>
        <rFont val="Arial"/>
        <family val="2"/>
      </rPr>
      <t>Cartera Sana</t>
    </r>
  </si>
  <si>
    <r>
      <rPr>
        <b/>
        <sz val="8"/>
        <color rgb="FFFFFFFF"/>
        <rFont val="Arial"/>
        <family val="2"/>
      </rPr>
      <t>% sobre 
tot</t>
    </r>
    <r>
      <rPr>
        <b/>
        <sz val="8"/>
        <color theme="0"/>
        <rFont val="Arial"/>
        <family val="2"/>
      </rPr>
      <t>al</t>
    </r>
  </si>
  <si>
    <t>ΔEVE</t>
  </si>
  <si>
    <t>6a</t>
  </si>
  <si>
    <t>6b</t>
  </si>
  <si>
    <t>5a</t>
  </si>
  <si>
    <t>14a</t>
  </si>
  <si>
    <t>15a</t>
  </si>
  <si>
    <t>19a</t>
  </si>
  <si>
    <t>19b</t>
  </si>
  <si>
    <t>Tier 1</t>
  </si>
  <si>
    <t>Medida transitoria</t>
  </si>
  <si>
    <t>EU-1</t>
  </si>
  <si>
    <t>EU-2</t>
  </si>
  <si>
    <t>EU-3</t>
  </si>
  <si>
    <t>EU-4</t>
  </si>
  <si>
    <t>EU-5</t>
  </si>
  <si>
    <t>EU-6</t>
  </si>
  <si>
    <t>EU-7</t>
  </si>
  <si>
    <t>EU-8</t>
  </si>
  <si>
    <t>EU-9</t>
  </si>
  <si>
    <t>EU-10</t>
  </si>
  <si>
    <t>EU-11</t>
  </si>
  <si>
    <t>EU-12</t>
  </si>
  <si>
    <t>Holanda</t>
  </si>
  <si>
    <t>Irlanda</t>
  </si>
  <si>
    <r>
      <rPr>
        <b/>
        <sz val="8"/>
        <color rgb="FFFFFFFF"/>
        <rFont val="Arial"/>
        <family val="2"/>
      </rPr>
      <t>Otras</t>
    </r>
  </si>
  <si>
    <r>
      <rPr>
        <b/>
        <sz val="8"/>
        <color rgb="FF000000"/>
        <rFont val="Arial"/>
        <family val="2"/>
      </rPr>
      <t>Otras</t>
    </r>
  </si>
  <si>
    <r>
      <rPr>
        <b/>
        <sz val="8"/>
        <color rgb="FF000000"/>
        <rFont val="Arial"/>
        <family val="2"/>
      </rPr>
      <t>APR</t>
    </r>
    <r>
      <rPr>
        <b/>
        <vertAlign val="superscript"/>
        <sz val="8"/>
        <color rgb="FF000000"/>
        <rFont val="Arial"/>
        <family val="2"/>
      </rPr>
      <t>(*)</t>
    </r>
  </si>
  <si>
    <t>Capital _x000D_
(8%)</t>
  </si>
  <si>
    <r>
      <t xml:space="preserve">Ref. </t>
    </r>
    <r>
      <rPr>
        <b/>
        <vertAlign val="superscript"/>
        <sz val="8"/>
        <color theme="0"/>
        <rFont val="Arial"/>
        <family val="2"/>
      </rPr>
      <t>(3)</t>
    </r>
  </si>
  <si>
    <t>8 +41aa</t>
  </si>
  <si>
    <r>
      <t>8 +41aa</t>
    </r>
    <r>
      <rPr>
        <vertAlign val="superscript"/>
        <sz val="8"/>
        <rFont val="Arial"/>
        <family val="2"/>
      </rPr>
      <t xml:space="preserve"> (4)</t>
    </r>
  </si>
  <si>
    <t>Tabla 28. Exposición media por categoría de riesgo (EU CRB-B)</t>
  </si>
  <si>
    <t>Tabla 80. Valor razonable de las participaciones e instrumentos de capital no incluidos en la cartera de negociación</t>
  </si>
  <si>
    <t>16.26%*</t>
  </si>
  <si>
    <t>-3.80%*</t>
  </si>
  <si>
    <r>
      <rPr>
        <b/>
        <sz val="8"/>
        <color rgb="FFFFFFFF"/>
        <rFont val="Arial"/>
        <family val="2"/>
      </rPr>
      <t>31.12.16</t>
    </r>
  </si>
  <si>
    <r>
      <rPr>
        <b/>
        <sz val="8"/>
        <color rgb="FFFFFFFF"/>
        <rFont val="Arial"/>
        <family val="2"/>
      </rPr>
      <t>31.12.17</t>
    </r>
  </si>
  <si>
    <r>
      <rPr>
        <b/>
        <sz val="8"/>
        <color rgb="FF404040"/>
        <rFont val="Arial"/>
        <family val="2"/>
      </rPr>
      <t>CET1</t>
    </r>
  </si>
  <si>
    <r>
      <rPr>
        <b/>
        <sz val="8"/>
        <color rgb="FF404040"/>
        <rFont val="Arial"/>
        <family val="2"/>
      </rPr>
      <t>Tier 1 adicional</t>
    </r>
  </si>
  <si>
    <r>
      <rPr>
        <b/>
        <sz val="8"/>
        <color rgb="FF404040"/>
        <rFont val="Arial"/>
        <family val="2"/>
      </rPr>
      <t>TIER 1</t>
    </r>
  </si>
  <si>
    <r>
      <rPr>
        <b/>
        <sz val="8"/>
        <color rgb="FF404040"/>
        <rFont val="Arial"/>
        <family val="2"/>
      </rPr>
      <t>TIER 2</t>
    </r>
  </si>
  <si>
    <r>
      <rPr>
        <b/>
        <sz val="8"/>
        <color rgb="FF404040"/>
        <rFont val="Arial"/>
        <family val="2"/>
      </rPr>
      <t>CAPITAL TOTAL</t>
    </r>
  </si>
  <si>
    <r>
      <rPr>
        <b/>
        <sz val="8"/>
        <color rgb="FF404040"/>
        <rFont val="Arial"/>
        <family val="2"/>
      </rPr>
      <t>APRs</t>
    </r>
  </si>
  <si>
    <r>
      <rPr>
        <b/>
        <sz val="8"/>
        <color rgb="FF404040"/>
        <rFont val="Arial"/>
        <family val="2"/>
      </rPr>
      <t>Ratio CET1</t>
    </r>
  </si>
  <si>
    <r>
      <rPr>
        <b/>
        <sz val="8"/>
        <color rgb="FF404040"/>
        <rFont val="Arial"/>
        <family val="2"/>
      </rPr>
      <t>Ratio Tier 1</t>
    </r>
  </si>
  <si>
    <r>
      <rPr>
        <b/>
        <sz val="8"/>
        <color rgb="FF404040"/>
        <rFont val="Arial"/>
        <family val="2"/>
      </rPr>
      <t>Ratio Cap. Total</t>
    </r>
  </si>
  <si>
    <r>
      <rPr>
        <b/>
        <sz val="8"/>
        <color rgb="FF404040"/>
        <rFont val="Arial"/>
        <family val="2"/>
      </rPr>
      <t>Ratio Cap. Total +SNP</t>
    </r>
  </si>
  <si>
    <r>
      <rPr>
        <b/>
        <sz val="8"/>
        <color rgb="FF404040"/>
        <rFont val="Arial"/>
        <family val="2"/>
      </rPr>
      <t>Ratio CET1 individual</t>
    </r>
  </si>
  <si>
    <r>
      <rPr>
        <sz val="8"/>
        <color rgb="FF404040"/>
        <rFont val="Arial"/>
        <family val="2"/>
      </rPr>
      <t>Capital</t>
    </r>
  </si>
  <si>
    <t>CAPITAL TOTAL</t>
  </si>
  <si>
    <t>CAPITAL TOTAL + SNP</t>
  </si>
  <si>
    <t>3 La EAD mostrada para Riesgo Titulizaciones corresponde a la exposición sujeta a ponderaciones de riesgo después de deducciones.
4 Cartera accionarial incluye el negocio de participadas además de la participación en otras sociedades cotizadas y en filiales que no se integran globalmente a efectos prudenciales (principalmente VidaCaixa).
5 Requerimientos de capital como 8% sobre APR</t>
  </si>
  <si>
    <r>
      <rPr>
        <b/>
        <sz val="8"/>
        <color rgb="FFFFFFFF"/>
        <rFont val="Arial"/>
        <family val="2"/>
      </rPr>
      <t>Capital_x000D_
(8</t>
    </r>
    <r>
      <rPr>
        <b/>
        <sz val="8"/>
        <color theme="0"/>
        <rFont val="Arial"/>
        <family val="2"/>
      </rPr>
      <t>%)</t>
    </r>
  </si>
  <si>
    <r>
      <rPr>
        <b/>
        <sz val="8"/>
        <color rgb="FF000000"/>
        <rFont val="Arial"/>
        <family val="2"/>
      </rPr>
      <t>Exposición Original</t>
    </r>
  </si>
  <si>
    <r>
      <rPr>
        <b/>
        <sz val="8"/>
        <color rgb="FF000000"/>
        <rFont val="Arial"/>
        <family val="2"/>
      </rPr>
      <t>EAD</t>
    </r>
  </si>
  <si>
    <r>
      <rPr>
        <b/>
        <sz val="8"/>
        <color rgb="FF000000"/>
        <rFont val="Arial"/>
        <family val="2"/>
      </rPr>
      <t>Capital_x000D_
(8</t>
    </r>
    <r>
      <rPr>
        <b/>
        <sz val="8"/>
        <rFont val="Arial"/>
        <family val="2"/>
      </rPr>
      <t>%)</t>
    </r>
  </si>
  <si>
    <r>
      <rPr>
        <b/>
        <sz val="8"/>
        <color rgb="FF404040"/>
        <rFont val="Arial"/>
        <family val="2"/>
      </rPr>
      <t>TOTAL</t>
    </r>
  </si>
  <si>
    <r>
      <rPr>
        <b/>
        <sz val="8"/>
        <color rgb="FF404040"/>
        <rFont val="Arial"/>
        <family val="2"/>
      </rPr>
      <t>Tramo PD</t>
    </r>
  </si>
  <si>
    <r>
      <rPr>
        <b/>
        <sz val="8"/>
        <color rgb="FFFFFFFF"/>
        <rFont val="Arial"/>
        <family val="2"/>
      </rPr>
      <t>Exp.       Original</t>
    </r>
    <r>
      <rPr>
        <b/>
        <vertAlign val="superscript"/>
        <sz val="8"/>
        <color rgb="FFFFFFFF"/>
        <rFont val="Arial"/>
        <family val="2"/>
      </rPr>
      <t>(*)</t>
    </r>
  </si>
  <si>
    <r>
      <rPr>
        <b/>
        <sz val="8"/>
        <color rgb="FFFFFFFF"/>
        <rFont val="Arial"/>
        <family val="2"/>
      </rPr>
      <t>Exp.       original</t>
    </r>
    <r>
      <rPr>
        <b/>
        <vertAlign val="superscript"/>
        <sz val="8"/>
        <color rgb="FFFFFFFF"/>
        <rFont val="Arial"/>
        <family val="2"/>
      </rPr>
      <t>(*)</t>
    </r>
  </si>
  <si>
    <t>TOTAL(**)</t>
  </si>
  <si>
    <r>
      <rPr>
        <b/>
        <sz val="8"/>
        <color rgb="FFFFFFFF"/>
        <rFont val="Arial"/>
        <family val="2"/>
      </rPr>
      <t>A la vista</t>
    </r>
  </si>
  <si>
    <r>
      <rPr>
        <b/>
        <sz val="8"/>
        <color rgb="FFFFFFFF"/>
        <rFont val="Arial"/>
        <family val="2"/>
      </rPr>
      <t>a</t>
    </r>
  </si>
  <si>
    <r>
      <rPr>
        <b/>
        <sz val="8"/>
        <color rgb="FFFFFFFF"/>
        <rFont val="Arial"/>
        <family val="2"/>
      </rPr>
      <t>b</t>
    </r>
  </si>
  <si>
    <r>
      <rPr>
        <b/>
        <sz val="8"/>
        <color rgb="FFFFFFFF"/>
        <rFont val="Arial"/>
        <family val="2"/>
      </rPr>
      <t>PD Mínima (%)</t>
    </r>
  </si>
  <si>
    <r>
      <rPr>
        <b/>
        <sz val="8"/>
        <color rgb="FFFFFFFF"/>
        <rFont val="Arial"/>
        <family val="2"/>
      </rPr>
      <t>Total_x000D_
 E</t>
    </r>
    <r>
      <rPr>
        <b/>
        <sz val="8"/>
        <color theme="0"/>
        <rFont val="Arial"/>
        <family val="2"/>
      </rPr>
      <t>AD</t>
    </r>
  </si>
  <si>
    <r>
      <rPr>
        <b/>
        <sz val="8"/>
        <color rgb="FFFFFFFF"/>
        <rFont val="Arial"/>
        <family val="2"/>
      </rPr>
      <t>Capital_x000D_
 (8</t>
    </r>
    <r>
      <rPr>
        <b/>
        <sz val="8"/>
        <color theme="0"/>
        <rFont val="Arial"/>
        <family val="2"/>
      </rPr>
      <t>%)</t>
    </r>
  </si>
  <si>
    <r>
      <rPr>
        <sz val="8"/>
        <color rgb="FF404040"/>
        <rFont val="Arial"/>
        <family val="2"/>
      </rPr>
      <t>Empresa</t>
    </r>
  </si>
  <si>
    <r>
      <rPr>
        <i/>
        <sz val="7"/>
        <color rgb="FF404040"/>
        <rFont val="Arial"/>
        <family val="2"/>
      </rPr>
      <t>Número de deudores en unidades</t>
    </r>
  </si>
  <si>
    <r>
      <rPr>
        <b/>
        <sz val="8"/>
        <color rgb="FFFFFFFF"/>
        <rFont val="Arial"/>
        <family val="2"/>
      </rPr>
      <t>Exp. potencial futura</t>
    </r>
  </si>
  <si>
    <r>
      <rPr>
        <b/>
        <sz val="8"/>
        <color rgb="FFFFFFFF"/>
        <rFont val="Arial"/>
        <family val="2"/>
      </rPr>
      <t>Otros</t>
    </r>
  </si>
  <si>
    <t>Total nocional</t>
  </si>
  <si>
    <r>
      <rPr>
        <b/>
        <i/>
        <sz val="8"/>
        <color rgb="FFFFFFFF"/>
        <rFont val="Arial"/>
        <family val="2"/>
      </rPr>
      <t>% sobre total</t>
    </r>
  </si>
  <si>
    <t xml:space="preserve">Valor total </t>
  </si>
  <si>
    <r>
      <rPr>
        <b/>
        <sz val="8"/>
        <color rgb="FFFFFFFF"/>
        <rFont val="Arial"/>
        <family val="2"/>
      </rPr>
      <t>Subtotal</t>
    </r>
  </si>
  <si>
    <r>
      <t>BIS 3_x000D_
(</t>
    </r>
    <r>
      <rPr>
        <b/>
        <i/>
        <sz val="8"/>
        <color theme="0"/>
        <rFont val="Arial"/>
        <family val="2"/>
      </rPr>
      <t>Fully Loaded</t>
    </r>
    <r>
      <rPr>
        <b/>
        <sz val="8"/>
        <color theme="0"/>
        <rFont val="Arial"/>
        <family val="2"/>
      </rPr>
      <t>)</t>
    </r>
  </si>
  <si>
    <r>
      <rPr>
        <b/>
        <i/>
        <sz val="8"/>
        <color rgb="FF404040"/>
        <rFont val="Arial"/>
        <family val="2"/>
      </rPr>
      <t>Leverage ratio</t>
    </r>
  </si>
  <si>
    <r>
      <rPr>
        <b/>
        <i/>
        <sz val="8"/>
        <color rgb="FFFFFFFF"/>
        <rFont val="Arial"/>
        <family val="2"/>
      </rPr>
      <t>Fully_x000D_
Load</t>
    </r>
    <r>
      <rPr>
        <b/>
        <i/>
        <sz val="8"/>
        <color theme="0"/>
        <rFont val="Arial"/>
        <family val="2"/>
      </rPr>
      <t>ed</t>
    </r>
  </si>
  <si>
    <r>
      <rPr>
        <i/>
        <sz val="8"/>
        <color rgb="FF404040"/>
        <rFont val="Arial"/>
        <family val="2"/>
      </rPr>
      <t>Default</t>
    </r>
  </si>
  <si>
    <t>Tabla 42. Técnicas de reducción del Riesgo de Crédito – Visión general (EU CR3)</t>
  </si>
  <si>
    <t>Tabla 67. IRB: exposiciones al Riesgo de Contraparte por cartera e intervalo de PD (EU CCR4)</t>
  </si>
  <si>
    <r>
      <rPr>
        <i/>
        <sz val="8"/>
        <color rgb="FF404040"/>
        <rFont val="Arial"/>
        <family val="2"/>
      </rPr>
      <t>Leasing</t>
    </r>
  </si>
  <si>
    <r>
      <rPr>
        <b/>
        <sz val="8"/>
        <color rgb="FFF2F2F2"/>
        <rFont val="Arial"/>
        <family val="2"/>
      </rPr>
      <t>VaR_x000D_
(10d 99</t>
    </r>
    <r>
      <rPr>
        <b/>
        <sz val="8"/>
        <color theme="0" tint="-4.9623096407971433E-2"/>
        <rFont val="Arial"/>
        <family val="2"/>
      </rPr>
      <t>%)</t>
    </r>
  </si>
  <si>
    <t>-</t>
  </si>
  <si>
    <t>Equipo responsable_2</t>
  </si>
  <si>
    <t>OK</t>
  </si>
  <si>
    <t>Comentarios</t>
  </si>
  <si>
    <t>Respuesta área</t>
  </si>
  <si>
    <t>9836_Solvencia y Resultados</t>
  </si>
  <si>
    <t>Hay dudas. Confirmar si las han despejado</t>
  </si>
  <si>
    <t>Tabla completa y ok</t>
  </si>
  <si>
    <t>436.b</t>
  </si>
  <si>
    <t>9843_Modelos de Proyección y Balance</t>
  </si>
  <si>
    <t>PREGUNTAR SI HAY ÚLTIMA VERSIÓN</t>
  </si>
  <si>
    <t>Versión final publicada</t>
  </si>
  <si>
    <t>4. Capital</t>
  </si>
  <si>
    <t>438.c a 438.f</t>
  </si>
  <si>
    <t>9345_Información GGR</t>
  </si>
  <si>
    <t>Tabla nueva incluida el 05/03/2018 a petición de Carme Reig (hay email de confirmación)</t>
  </si>
  <si>
    <t>NOK</t>
  </si>
  <si>
    <t>S'ha d'informar a zero</t>
  </si>
  <si>
    <t>EU CR5</t>
  </si>
  <si>
    <t>444.e</t>
  </si>
  <si>
    <t>438.d</t>
  </si>
  <si>
    <t>Mail Marta 6/03 16h:03</t>
  </si>
  <si>
    <t>442.c</t>
  </si>
  <si>
    <t>442.d</t>
  </si>
  <si>
    <t>442.e</t>
  </si>
  <si>
    <t>442.f</t>
  </si>
  <si>
    <t>442.i</t>
  </si>
  <si>
    <t>Mail Marta</t>
  </si>
  <si>
    <t>No, pdte información Intervención y Contabilidad sobre la aportación de las filiales prevista para el 26-2</t>
  </si>
  <si>
    <t>No, pdte tabla BPI con tan sólo Préstamos y Sociedades no financieras</t>
  </si>
  <si>
    <t>9821_Intervención y Contabilidad</t>
  </si>
  <si>
    <t>El apartado del IRP en el que está tabla corresponde a Riesgos pero la tabla la confecciona Intervención.</t>
  </si>
  <si>
    <t>Mail 28/02/18. Resolución en curso.</t>
  </si>
  <si>
    <t>Actualizada</t>
  </si>
  <si>
    <t>452.i</t>
  </si>
  <si>
    <t>16630_Modelos de Riesgo</t>
  </si>
  <si>
    <t>452.e</t>
  </si>
  <si>
    <t>9852_Riesgo de la Operativa de Mercado</t>
  </si>
  <si>
    <t>439.e</t>
  </si>
  <si>
    <t>Pendiente de recibir tabla BPI corregida</t>
  </si>
  <si>
    <t>455.d</t>
  </si>
  <si>
    <t>455.e</t>
  </si>
  <si>
    <t>455.g</t>
  </si>
  <si>
    <t>16878_Contabilidad</t>
  </si>
  <si>
    <t>ELIMINAT PARÀMETRE
Parámetro corregido</t>
  </si>
  <si>
    <t>DADES 2016</t>
  </si>
  <si>
    <t>16630_Riesgo Operacional</t>
  </si>
  <si>
    <t>9855_ALM y Liquidez</t>
  </si>
  <si>
    <t>9855_ Asset Encumbrance</t>
  </si>
  <si>
    <t>Estructura muy diferente a la de 2016. Confirmar que es correcto.</t>
  </si>
  <si>
    <t>Requrimiento nuevo de disclosure</t>
  </si>
  <si>
    <t>CaixaBank, S.A</t>
  </si>
  <si>
    <t>CajaSol</t>
  </si>
  <si>
    <t>Banco BPI</t>
  </si>
  <si>
    <t>BPI</t>
  </si>
  <si>
    <t>ES0140609019 </t>
  </si>
  <si>
    <t>AYTS491201</t>
  </si>
  <si>
    <t>AYTS490629</t>
  </si>
  <si>
    <t>XS0989061345</t>
  </si>
  <si>
    <t>ES0240609000</t>
  </si>
  <si>
    <t>XS1565131213</t>
  </si>
  <si>
    <t>ES0240609133</t>
  </si>
  <si>
    <t>XS1645495349</t>
  </si>
  <si>
    <t>ES0840609004</t>
  </si>
  <si>
    <t>PTBFNDPE0001</t>
  </si>
  <si>
    <t>PTBFNEPE000</t>
  </si>
  <si>
    <t>n/p</t>
  </si>
  <si>
    <t>14/17/2017</t>
  </si>
  <si>
    <t>14/17/2028</t>
  </si>
  <si>
    <t>No</t>
  </si>
  <si>
    <t>Sí</t>
  </si>
  <si>
    <t>Variable</t>
  </si>
  <si>
    <t xml:space="preserve">Variable </t>
  </si>
  <si>
    <t>(1)</t>
  </si>
  <si>
    <t>Convertible</t>
  </si>
  <si>
    <t>No Convertible</t>
  </si>
  <si>
    <t>No convertible</t>
  </si>
  <si>
    <t xml:space="preserve">No </t>
  </si>
  <si>
    <t xml:space="preserve"> n/p</t>
  </si>
  <si>
    <t>n//p</t>
  </si>
  <si>
    <t>http://www.ise.ie/debt_documents/Final%20Terms_e6b238d1-7e4e-4ff7-a6a5-2a1c9c79e1ff.PDF</t>
  </si>
  <si>
    <t>http://www.cnmv.es/Portal/Consultas/Folletos/FolletosEmisionOPV.aspx?isin=ES0240609000</t>
  </si>
  <si>
    <t>http://www.ise.ie/debt_documents/Final%20Terms_4d3676fe-d968-4977-a14b-4e107812d270.PDF</t>
  </si>
  <si>
    <t>http://www.cnmv.es/Portal/Consultas/Folletos/FolletosAdmision.aspx?isin=ES0240609133</t>
  </si>
  <si>
    <t>http://www.ise.ie/debt_documents/Final%20Terms_e17de6d1-419c-4367-ba57-302c9de7d9df.PDF</t>
  </si>
  <si>
    <t>http://cnmv.es/Portal/Consultas/Folletos/FolletosAdmision.aspx?isin=ES0840609004</t>
  </si>
  <si>
    <t>Taula</t>
  </si>
  <si>
    <t>Nom taula</t>
  </si>
  <si>
    <t>Taula EBA</t>
  </si>
  <si>
    <t>Artícle RRC</t>
  </si>
  <si>
    <t>Apartat</t>
  </si>
  <si>
    <t>Annex VII. Mapa d'artícles de la RRC</t>
  </si>
  <si>
    <t>Taula 1. Conciliació balanç públic i reservat</t>
  </si>
  <si>
    <t>Taula 2. Diferències entre els àmbits de consolidació comptable i regulador i correspondència entre estats financers i categories de risc reguladores (UE LI1)</t>
  </si>
  <si>
    <t>Taula 3. Principals fonts de discrepància entre la quantia de les exposicions en termes reguladors i els valors comptables en els estats financers (UE LI2)</t>
  </si>
  <si>
    <t>Recursos propis computables</t>
  </si>
  <si>
    <t>Taula 5. Recursos propis computables</t>
  </si>
  <si>
    <t>Taula 6. Variació del capital regulatori</t>
  </si>
  <si>
    <t>Taula 7. Participacions en entitats d'assegurances no deduïdes de fons propis (UE INS1)</t>
  </si>
  <si>
    <t>Taula 8. Consum de capital per segments</t>
  </si>
  <si>
    <t>Taula 9. Actius ponderats per risc i requeriments de capital per tipus de risc (UE OV1)</t>
  </si>
  <si>
    <t>Taula 10. Ràto de palanquejament</t>
  </si>
  <si>
    <t>Taula 11. Ràti de cobertura del conglomerat</t>
  </si>
  <si>
    <t>Taula 12. Requeriment de coixins</t>
  </si>
  <si>
    <t>Taula 13. Distribució geogràfica de les exposicions</t>
  </si>
  <si>
    <t>Taula 14. Import del coxixí de capital anticíclic específic de cada entitat</t>
  </si>
  <si>
    <t>Taula 15. Risc de Crèdit, contrapartida, titulitzacions i accionarial per mètodes</t>
  </si>
  <si>
    <t>Taula 16. Exposició segons l'aplicació de tècniques de mitigació</t>
  </si>
  <si>
    <t>Taula 17. Mètode estàndard: exposició en funció de l'aplicació de tècniques de mitigació</t>
  </si>
  <si>
    <t>Taula 18. Mètode IRB: exposició en funció de l'aplicació de tècniques de mitigació</t>
  </si>
  <si>
    <t>Taula 19. Mètode estàndard - Exposició al Risc de Crèdit  i efectes de tècniques per a la seva mitigació (UE CR4)</t>
  </si>
  <si>
    <t>Taula 20. Mètode estàndard: Exposicions de risc de crèdit per classes d'actiu i ponderacions per risc (UE CR5)</t>
  </si>
  <si>
    <t>Taula 21. Mètode estàndard: Actius ponderats per Risc de Crèdit  per classes d'actiu i ponderacions per risc (UE CR5)</t>
  </si>
  <si>
    <t>Taula Taula 22. Mètode estàndard: exposicions garantides per immobles per tipus de garantia</t>
  </si>
  <si>
    <t>Taula 23. Equivalència entre escala mestra i rating d'agències</t>
  </si>
  <si>
    <t>Taula 24. IRB: Exposicions al Risc de Crèdit per cartera</t>
  </si>
  <si>
    <t>Taula 25. IRB: Exposicions al Risc de Crèdit i Contrapart per interval de PD (UE CR6)</t>
  </si>
  <si>
    <t>Taula 26. Estats de flux dels APR d'exposicions al Risc de Crèdit amb l'IRB (UE CR8)</t>
  </si>
  <si>
    <t>Taula 27. Evolució provisions</t>
  </si>
  <si>
    <t>Taula 28. Exposició mitjana per categoria de risc (UE CRB-B)</t>
  </si>
  <si>
    <t>Taula 29. Desglossament d'exposicions de crèdit per zona geogràfica (UE CRB-C)</t>
  </si>
  <si>
    <t>Taula 30. EAD per sectors d'activitat econòmica</t>
  </si>
  <si>
    <t>Taula 31. EAD per sectors d'activitat empresarial no financera (UE CRB-D)</t>
  </si>
  <si>
    <t>Taula 32. APR per sectors d'activitat econòmica</t>
  </si>
  <si>
    <t>Taula 33. APR per sectors d'activitat empresarial no financera (UE CRB-D)</t>
  </si>
  <si>
    <t>Taula 34. Distribució de les exposicions per venciment residual (UE CRB-E)</t>
  </si>
  <si>
    <t>Taula 35. Distribució d'APR per venciment residual (UE CRB-E)</t>
  </si>
  <si>
    <t>Taula 36. Canvis en el saldo dels préstecs i valors representatius de deute en situació de default i del qual valor s'ha deteriorat (UE CR2-B)</t>
  </si>
  <si>
    <t>Taula 37. Qualitat creditícia de les exposicions per categoria d'exposició i instrument (UE CR1-A)</t>
  </si>
  <si>
    <t>Taula 38. Qualitat creditícia de préstecs per a societats no financeres per sector econòmic (UE CR1-B)</t>
  </si>
  <si>
    <t>Taula 39. Qualitat creditícia de les exposicions per zona geogràfica (UE CR1-C)</t>
  </si>
  <si>
    <t>Taula 40. Antiguitat de les exposicions vençudes (UE CR1-D)</t>
  </si>
  <si>
    <t>Taula 41. Exposicions dubtoses i exposicions reestructurades i refinançades (UE CR1-E)</t>
  </si>
  <si>
    <t>Taula 42. Tècniques de reducció del Risc de Crèdit – Visió general (UE CR3)</t>
  </si>
  <si>
    <t>Taula 43. Canvis en el saldo dels ajustos per Risc de Crèdit General i Específic (UE CR2-A)</t>
  </si>
  <si>
    <t>Taula 44. Pèrdues per deteriorament i reversions de les pèrdues</t>
  </si>
  <si>
    <t>Taula 45. Escala mestra de qualificacions creditícies</t>
  </si>
  <si>
    <t>Taula 47. IRB - Exposicions al Risc de Crèdit per cartera i interval de PD segment Pimes (UE CR6)</t>
  </si>
  <si>
    <t>Taula 48. IRB - Exposicions al Risc de Crèdit per cartera i interval de PD segment detallistes cobertes amb hipoteques sobre immobles (UE CR6)</t>
  </si>
  <si>
    <t>Taula 49. IRB - Exposicions al Risc de Crèdit per cartera i interval de PD segment Detallistes Pimes cobertes amb hipoteques sobre immobles (UE CR6)</t>
  </si>
  <si>
    <t>Taula 50. IRB - Exposicions al Risc de Crèdit per cartera i interval de PD segment detallistes renovables elegibles (UE CR6)</t>
  </si>
  <si>
    <t>Taula 51. IRB - Exposicions al Risc de Crèdit per cartera i interval de PD segment Pimes detallista (UE CR6)</t>
  </si>
  <si>
    <t>Taula 52. IRB - Exposicions al Risc de Crèdit per cartera i interval de PD segment unes altres exposicions detallistes (UE CR6)</t>
  </si>
  <si>
    <t>Taula 53. Sèries ODF</t>
  </si>
  <si>
    <r>
      <t xml:space="preserve">Taula 54. IRB - Comprovació de la probabilitat d'incompliment (PD): segment </t>
    </r>
    <r>
      <rPr>
        <i/>
        <sz val="8"/>
        <rFont val="Arial"/>
        <family val="2"/>
      </rPr>
      <t>Corporates</t>
    </r>
    <r>
      <rPr>
        <sz val="8"/>
        <rFont val="Arial"/>
        <family val="2"/>
      </rPr>
      <t xml:space="preserve"> (UE CR9)</t>
    </r>
  </si>
  <si>
    <t>Taula 55. IRB - Comprovació de la probabilitat d'incompliment (PD): segment Pimes (UE CR9)</t>
  </si>
  <si>
    <t>Taula 56. IRB - Comprovació de la probabilitat d'incompliment (PD): segment detallistes cobertes amb hipoteques sobre immobles (UE CR9)</t>
  </si>
  <si>
    <t>Taula 57. IRB - Comprovació de la probabilitat d'incompliment (PD): segment detallistes Pimes cobertes amb hipoteques sobre immobles (UE CR9)</t>
  </si>
  <si>
    <t>Annex VII</t>
  </si>
  <si>
    <t>Annex VI</t>
  </si>
  <si>
    <t>Annex V</t>
  </si>
  <si>
    <t>Annex IV</t>
  </si>
  <si>
    <t>Annex III</t>
  </si>
  <si>
    <t>Annex II</t>
  </si>
  <si>
    <t>Annex I</t>
  </si>
  <si>
    <t>438.c i 438.d</t>
  </si>
  <si>
    <t>453.f i 453.g</t>
  </si>
  <si>
    <t>452.e i 452.g</t>
  </si>
  <si>
    <t>442.g i 442.h</t>
  </si>
  <si>
    <t>442.g i 442.i</t>
  </si>
  <si>
    <t>439.e, 439.f i 439.i</t>
  </si>
  <si>
    <t>439.e i 439.f</t>
  </si>
  <si>
    <t>439.g i 439.h</t>
  </si>
  <si>
    <t>2.5. Conciliació comptable entre els estats financers i estats amb fins regulatoris</t>
  </si>
  <si>
    <t>4.2.1. Recursos propis computables</t>
  </si>
  <si>
    <t>4.2.2. Requeriments de capital</t>
  </si>
  <si>
    <t>4.2.4. Ràtio de palanquejament</t>
  </si>
  <si>
    <t>4.2.5. Conglomerat financer</t>
  </si>
  <si>
    <t>4.3.2 Coixins de capital</t>
  </si>
  <si>
    <t>4.3.4. Detall dels coixins sistèmics</t>
  </si>
  <si>
    <t>5. Risc de Crèdit Total</t>
  </si>
  <si>
    <t>5.1.1. Gestió del Risc de Crèdit</t>
  </si>
  <si>
    <t>5.1.2. Requeriments de recursos propis mínims per Risc de Crèdit</t>
  </si>
  <si>
    <t>5.1.3. Aspectes quantitatius</t>
  </si>
  <si>
    <t>Taula 58. IRB - Comprovació de la probabilitat d'incompliment (PD): segment detallistes renovables elegibles (UE CR9)</t>
  </si>
  <si>
    <t>Taula 59. IRB - Comprovació de la probabilitat d'incompliment (PD): segment Pimes detallista (UE CR9)</t>
  </si>
  <si>
    <t>Taula 60. IRB - Comprovació de la probabilitat d'incompliment (PD): segment Altres exposicions detallistes (UE CR9)</t>
  </si>
  <si>
    <r>
      <t xml:space="preserve">Taula 61. Actius ponderats per Risc de Contrapart, </t>
    </r>
    <r>
      <rPr>
        <i/>
        <sz val="8"/>
        <rFont val="Arial"/>
        <family val="2"/>
      </rPr>
      <t>Default Fund</t>
    </r>
    <r>
      <rPr>
        <sz val="8"/>
        <rFont val="Arial"/>
        <family val="2"/>
      </rPr>
      <t xml:space="preserve"> i CVA</t>
    </r>
  </si>
  <si>
    <r>
      <t xml:space="preserve">5.2.2. Requeriments de recursos propis mínims per Risc de Contrapart, </t>
    </r>
    <r>
      <rPr>
        <i/>
        <sz val="8"/>
        <rFont val="Arial"/>
        <family val="2"/>
      </rPr>
      <t>Default Fund</t>
    </r>
    <r>
      <rPr>
        <sz val="8"/>
        <rFont val="Arial"/>
        <family val="2"/>
      </rPr>
      <t xml:space="preserve"> i CVA </t>
    </r>
  </si>
  <si>
    <t>Taula 62. Anàlisi de l'exposició al Risc de Crèdit de Contrapart per mètode (UE CCR1)</t>
  </si>
  <si>
    <t>Taula 63. Mètode estàndard: exposicions al Risc de Contrapart  i efectes de tècniques per a la seva mitigació (UE CCR3)</t>
  </si>
  <si>
    <t>5.2.3. Aspectes quantitatius</t>
  </si>
  <si>
    <t>Taula 64. Mètode estàndard per a exposicions al Risc de Contrapart per classes d'actiu i ponderacions per risc (Exposició) (UE CCR3)</t>
  </si>
  <si>
    <t>Taula 65. Mètode estàndard per a exposicions al Risc de Contrapart per classes d'actiu i ponderacions per risc (APR) (UE CCR3)</t>
  </si>
  <si>
    <t>Taula 66. IRB: exposicions al Risc de Contrapart per cartera</t>
  </si>
  <si>
    <t>Taula 67. IRB: exposicions al Risc de Contrapart per cartera i interval de PD (UE CCR4)</t>
  </si>
  <si>
    <t>Taula 68. Estats de flux dels APR d'exposicions al Risc de Contrapart amb l'IRB (UE CCR7)</t>
  </si>
  <si>
    <t>Taula 69. Composició del col·lateral per a exposicions al Risc de Contrapart (UE CCR5-B)</t>
  </si>
  <si>
    <t>Taula 70. Exposicions davant Entitats de Contrapartida Central (UE CCR8)</t>
  </si>
  <si>
    <t>Taula 71. Exposició i APR per CVA (UE CCR2)</t>
  </si>
  <si>
    <t>Taula 72. Exposició al Risc de Crèdit de Contrapart (derivats) (UE CCR5-A)</t>
  </si>
  <si>
    <t>Taula 73. Exposicions amb derivats [de crèdit] (UE CCR6)</t>
  </si>
  <si>
    <t>Taula 74. Exposició i APR en operacions de titulització de la cartera d'inversions en què el Grup CaixaBank actua com originador</t>
  </si>
  <si>
    <t>Taula 75. Posicions de titulització per tipus d'exposició</t>
  </si>
  <si>
    <t>Taula 76. Exposició en operacions de titulització de la cartera d'inversions (SEC1)</t>
  </si>
  <si>
    <t>Taula 77. Distribució per tipus d'actius titulitzats</t>
  </si>
  <si>
    <t>Taula 78. Exposició de la cartera de participacions accionarials (SEC3)</t>
  </si>
  <si>
    <t>Taula 79. Valor en llibres de les participacions i instruments de capital no inclosos en la cartera de negociació</t>
  </si>
  <si>
    <t>Taula 80. Valor raonable de les participacions i instruments de capital no inclosos en la cartera de negociació</t>
  </si>
  <si>
    <t>Taula 81. Exposicions en participacions de capital no incloses en la cartera de negociació</t>
  </si>
  <si>
    <t>Taula 82. Exposicions de renda variable (mètode simple) (UE CR10)</t>
  </si>
  <si>
    <t>Taula 83. Exposició per categoria d'exposició i grau de deutor</t>
  </si>
  <si>
    <t>Taula 84. Variació anual d'un altre resultat global acumulat en instruments de patrimoni disponibles per a venda</t>
  </si>
  <si>
    <t>Taula 85. Risc de Mercat sota mètode estàndard (UE MR1)</t>
  </si>
  <si>
    <t>Taula 86. Valors del model intern per a la cartera de negociació (UE MR3)</t>
  </si>
  <si>
    <t>Taula 87. Risc de Mercat sota model intern (UE MR2-A)</t>
  </si>
  <si>
    <t>Taula 88. Estat de fluxos d'APR d'exposicions de Risc de Mercat per model intern (UE MR2-B)</t>
  </si>
  <si>
    <t>Gràfic. Comparació de les estimacions de VaR amb Pèrdues i Guanys (UE MR4)</t>
  </si>
  <si>
    <t>Taula 89. Desglossament APR per línia de negoci operacional</t>
  </si>
  <si>
    <t>Taula 90. Risc Operacional: línies de negoci i coeficients de ponderació</t>
  </si>
  <si>
    <t>Taula 91. Annex. Taula B</t>
  </si>
  <si>
    <t>Taula 92. Actius líquids</t>
  </si>
  <si>
    <t>Taula 93. Ràtio LCR (coeficient de cobertura de liquiditat)</t>
  </si>
  <si>
    <t>Taula 94. Detall LCR (dades mitjans mensuals) (UE LIQ1)</t>
  </si>
  <si>
    <t>Taula 95. Actius que garanteixen operacions de finançament i actius lliures de càrrega</t>
  </si>
  <si>
    <t>Taula 96. Actius rebuts que garanteixen operacions de finançament i actius lliures de càrrega</t>
  </si>
  <si>
    <t>Taula 97. Ràtio d'actius colaterizados valors mitjans</t>
  </si>
  <si>
    <t>Taula 98. Ràtio d'actius col·lateralitzats</t>
  </si>
  <si>
    <t>Taula 99. Passius garantits mitjana de valors trimestrals</t>
  </si>
  <si>
    <t>Taula 100. Retribucions satisfetes al col·lectiu Identificat (I)</t>
  </si>
  <si>
    <t>Taula 101. Retribucions satisfetes al col·lectiu Identificat (II)</t>
  </si>
  <si>
    <t>Taula 102. Retribucions satisfetes al col·lectiu Identificat (III)</t>
  </si>
  <si>
    <t>Taula 103. Retribucions satisfetes al col·lectiu identificat (IV)</t>
  </si>
  <si>
    <t xml:space="preserve">Annex I. Informació sobre fons propis transitoris </t>
  </si>
  <si>
    <t>Annex II. Principals característiques dels instruments de capital</t>
  </si>
  <si>
    <t xml:space="preserve">Annex III. Informació sobre ràtio de palanquejament </t>
  </si>
  <si>
    <t>Annex IV. Participacions subjectes a límits regulatoris a l'efecte de deducció</t>
  </si>
  <si>
    <t>Annex V. Societats  amb diferències entre el mètode de consolidació prudencial i comptable (UE LI3)</t>
  </si>
  <si>
    <t>Annex VI. Acrònims</t>
  </si>
  <si>
    <t>Annex VII. Mapa d'articles de la RRC</t>
  </si>
  <si>
    <t>Taula 46. IRB - Exposicions al Risc de Crèdit per cartera i interval de PD segment Corporates (UE CR6)</t>
  </si>
  <si>
    <t>435, apartat 1.f</t>
  </si>
  <si>
    <t>438 últim paràgraf</t>
  </si>
  <si>
    <t xml:space="preserve">5.3.2. Requeriments mínims de recursos propis per Risc de Titulitzacions </t>
  </si>
  <si>
    <t>5.3.3. Aspectes quantitatius</t>
  </si>
  <si>
    <t>5.4.2. Requeriments de Recursos Propis mínims per Risc associat a la Cartera de Participacions Accionarials</t>
  </si>
  <si>
    <t>5.4.3. Aspectes quantitatius</t>
  </si>
  <si>
    <t>6.2. Requeriments mínims de recursos propis per Risc de Mercat</t>
  </si>
  <si>
    <t>6.3. Aspectes quantitatius</t>
  </si>
  <si>
    <t xml:space="preserve">7.2. Requeriments de recursos propis mínims </t>
  </si>
  <si>
    <t>8.1.1. Aspectes quantitatius</t>
  </si>
  <si>
    <t>9.2. Aspectes quantitatius</t>
  </si>
  <si>
    <t xml:space="preserve">11.4. Informació quantitativa de la remuneració del col·lectiu Identificat </t>
  </si>
  <si>
    <t>Perímetre Públic</t>
  </si>
  <si>
    <t>Imports en mililons d'euros</t>
  </si>
  <si>
    <t xml:space="preserve">Actiu </t>
  </si>
  <si>
    <t>Efectiu, saldos en efectiu en bancs centrals y altres dipòsits a la vista</t>
  </si>
  <si>
    <t>Actius financers mantinguts per negociar</t>
  </si>
  <si>
    <t>Actius financers designats a valor raonable amb canvis en resultats</t>
  </si>
  <si>
    <t>Actius financers disponibles per la venda</t>
  </si>
  <si>
    <t>Préstecs i partides a cobrar</t>
  </si>
  <si>
    <t>Inversions mantingudes fins al venciment</t>
  </si>
  <si>
    <t>Inversions mantingudes fins a venciment</t>
  </si>
  <si>
    <t>Derivats</t>
  </si>
  <si>
    <t>Canvis del VR dels elem. coberts cartera amb cobertura del Risc de TI</t>
  </si>
  <si>
    <t>Inversions en negocis conjunts i associades</t>
  </si>
  <si>
    <t>Entitats associades</t>
  </si>
  <si>
    <t>del qual: Fons de Comerç (nets de correcció)</t>
  </si>
  <si>
    <t xml:space="preserve">Entitats multigrup </t>
  </si>
  <si>
    <t>del que: Fons de Comerç</t>
  </si>
  <si>
    <t>Entitats del Grup</t>
  </si>
  <si>
    <t>Actius emparats per contractes d'assegurança o reassegurança</t>
  </si>
  <si>
    <t>Actius tangibles</t>
  </si>
  <si>
    <t>Actius intangibles</t>
  </si>
  <si>
    <t>Actius per impostos</t>
  </si>
  <si>
    <t>Altres actius</t>
  </si>
  <si>
    <t>Act. no corr. i grups alien. elem. classif. com a mantinguts per la venda</t>
  </si>
  <si>
    <t>Total Actiu</t>
  </si>
  <si>
    <t>Perímetre Reservat</t>
  </si>
  <si>
    <r>
      <t xml:space="preserve">Entitats Grup incorp Mètode part </t>
    </r>
    <r>
      <rPr>
        <b/>
        <vertAlign val="superscript"/>
        <sz val="8"/>
        <color theme="0"/>
        <rFont val="Arial"/>
        <family val="2"/>
      </rPr>
      <t>(1)</t>
    </r>
  </si>
  <si>
    <t>Passiu</t>
  </si>
  <si>
    <t>Total Passiu</t>
  </si>
  <si>
    <t>Patrimoni Net</t>
  </si>
  <si>
    <t>Total Patrimoni Net</t>
  </si>
  <si>
    <r>
      <t xml:space="preserve">Operativa intragrup i ajustos consolidació </t>
    </r>
    <r>
      <rPr>
        <b/>
        <vertAlign val="superscript"/>
        <sz val="8"/>
        <color theme="0"/>
        <rFont val="Arial"/>
        <family val="2"/>
      </rPr>
      <t>(2)</t>
    </r>
  </si>
  <si>
    <t>Total Passiu y Patrimoni Net</t>
  </si>
  <si>
    <t>Passius financers mantinguts per negociar</t>
  </si>
  <si>
    <t>Passius financers designats a valor raonable amb canvis en resultats</t>
  </si>
  <si>
    <t>Passius financers a cost amortitzat</t>
  </si>
  <si>
    <t>Canvis del VR elem. coberts de cartera amb cobertura del Risc de TI</t>
  </si>
  <si>
    <t>Passius emparats per contractes d'assegurances o reassegurances</t>
  </si>
  <si>
    <t>Provisions</t>
  </si>
  <si>
    <t>Passius per impostos</t>
  </si>
  <si>
    <t>Capital reemborsable a la vista</t>
  </si>
  <si>
    <t>Altres Passius</t>
  </si>
  <si>
    <t>Passius incl. en grups alien. elem. classif. com a mantinguts per a la vda.</t>
  </si>
  <si>
    <t>Fons propis</t>
  </si>
  <si>
    <t>Altre resultat global acumulat</t>
  </si>
  <si>
    <t>Interessos minoritaris [participacions no dominants]</t>
  </si>
  <si>
    <t>(1) Entitats del Grup no consolidables per activitat, principalment VidaCaixa. S'elimina la seva contribució al balanç públic i s'incorpora el seu cost com participació.</t>
  </si>
  <si>
    <t>(2) Principalment operativa amb VidaCaixa i unes altres societats del grup econòmic propi no consolidable, que no s'eliminen en la consolidació en perímetre reservat.</t>
  </si>
  <si>
    <t>(3) Referència amb la línia corresponent de la informació facilitada en l'Annex I. Informació sobre fons propis transitoris.</t>
  </si>
  <si>
    <t>(4) A l'efecte de deducció s'inclouen 53 milions que no estan inclosos en el balanç.</t>
  </si>
  <si>
    <t>Imports en milers d'euros</t>
  </si>
  <si>
    <t>Valor comptable de les partides</t>
  </si>
  <si>
    <t>Valors comptables segons es publiquen en els estats financers</t>
  </si>
  <si>
    <t>Valos comptables en l'àmbit de la consolidació reguladora</t>
  </si>
  <si>
    <t>Subjectes al marc de Risc de Crèdit</t>
  </si>
  <si>
    <t>Subjectes al marc de Risc de Crèdit de Contrapart</t>
  </si>
  <si>
    <t>Subjectes al marc de titulització</t>
  </si>
  <si>
    <t>Subjectes al marc de Risc de Mercat</t>
  </si>
  <si>
    <r>
      <t xml:space="preserve">No subjectes a requeriments de capital o subjectes a deducció del capital </t>
    </r>
    <r>
      <rPr>
        <b/>
        <vertAlign val="superscript"/>
        <sz val="8"/>
        <color rgb="FFFFFFFF"/>
        <rFont val="Arial"/>
        <family val="2"/>
      </rPr>
      <t>3</t>
    </r>
  </si>
  <si>
    <t>Efectiu, saldos en efectiu en bancs centrals i altres dipòsits a la vista</t>
  </si>
  <si>
    <r>
      <rPr>
        <sz val="8"/>
        <color rgb="FF000000"/>
        <rFont val="Arial"/>
        <family val="2"/>
      </rPr>
      <t xml:space="preserve">Actius financers mantinguts per negociar </t>
    </r>
    <r>
      <rPr>
        <vertAlign val="superscript"/>
        <sz val="8"/>
        <color rgb="FF000000"/>
        <rFont val="Arial"/>
        <family val="2"/>
      </rPr>
      <t>1</t>
    </r>
  </si>
  <si>
    <r>
      <rPr>
        <sz val="8"/>
        <color rgb="FF000000"/>
        <rFont val="Arial"/>
        <family val="2"/>
      </rPr>
      <t>Actius financers disponibles per la venda</t>
    </r>
    <r>
      <rPr>
        <vertAlign val="superscript"/>
        <sz val="8"/>
        <color rgb="FF000000"/>
        <rFont val="Arial"/>
        <family val="2"/>
      </rPr>
      <t xml:space="preserve"> 2</t>
    </r>
  </si>
  <si>
    <r>
      <rPr>
        <sz val="8"/>
        <color rgb="FF000000"/>
        <rFont val="Arial"/>
        <family val="2"/>
      </rPr>
      <t xml:space="preserve">Inversions en negocis conjunts i associades </t>
    </r>
    <r>
      <rPr>
        <vertAlign val="superscript"/>
        <sz val="8"/>
        <color rgb="FF000000"/>
        <rFont val="Arial"/>
        <family val="2"/>
      </rPr>
      <t>2</t>
    </r>
  </si>
  <si>
    <t>Act. No Corr. i grups alien. elem. classif. com a mantinguts per a la venda</t>
  </si>
  <si>
    <t>Total d'Actiu</t>
  </si>
  <si>
    <r>
      <rPr>
        <sz val="8"/>
        <color rgb="FF000000"/>
        <rFont val="Arial"/>
        <family val="2"/>
      </rPr>
      <t xml:space="preserve">Passius financers mantinguts per negociar </t>
    </r>
    <r>
      <rPr>
        <vertAlign val="superscript"/>
        <sz val="8"/>
        <color rgb="FF000000"/>
        <rFont val="Arial"/>
        <family val="2"/>
      </rPr>
      <t>1</t>
    </r>
  </si>
  <si>
    <t>Passius financers designats a valor raonable amb canvis en resltats</t>
  </si>
  <si>
    <t>Capital social reemborsable a la vista</t>
  </si>
  <si>
    <t>Altres passius</t>
  </si>
  <si>
    <t>Passius incl. en grups alien. elem. classif. com mantinguts per a la vda.</t>
  </si>
  <si>
    <t>Total de Passiu</t>
  </si>
  <si>
    <t>Total Patrimoni Net y Passiu</t>
  </si>
  <si>
    <t>(1)    En la cartera mantinguda per a negociar es duplica l'exposició dels derivats, tant Risc de Crèdit de Contrapart com Risc de Mercat.</t>
  </si>
  <si>
    <t>(2)    L'exposició dels instruments de patrimoni en divises es duplica, tant Risc de Crèdit com Risc de Mercat.</t>
  </si>
  <si>
    <t>(3)     De què 6.029 MM €  subjectes a deduccions.</t>
  </si>
  <si>
    <t>Partides subjectes a:</t>
  </si>
  <si>
    <t>Marc de Risc de Crèdit</t>
  </si>
  <si>
    <t>Marc de Risc de Crèdit de Contrapart</t>
  </si>
  <si>
    <t>Marc de Risc de Mercat</t>
  </si>
  <si>
    <t>Quantia corresponent al valor comptable de l'actiu en l'àmbit de consolidació reguladora (segons formulari LI1)</t>
  </si>
  <si>
    <t>Quantia corresponent al valor comptable del passiu en l'àmbit de consolidació reguladora (segons formulari LI1)</t>
  </si>
  <si>
    <t>Marc de Titulització</t>
  </si>
  <si>
    <t>Quantia neta total en l'àmbit de consolidació reguladora</t>
  </si>
  <si>
    <t>Quantia de partides fora de balanç</t>
  </si>
  <si>
    <t>Transferència de risc via titulitzacions</t>
  </si>
  <si>
    <r>
      <t>Diferències degudes a regles de neteo (</t>
    </r>
    <r>
      <rPr>
        <i/>
        <sz val="8"/>
        <color rgb="FF000000"/>
        <rFont val="Arial"/>
        <family val="2"/>
      </rPr>
      <t>netting</t>
    </r>
    <r>
      <rPr>
        <sz val="8"/>
        <color rgb="FF000000"/>
        <rFont val="Arial"/>
        <family val="2"/>
      </rPr>
      <t>, posicions llargues/curtes, diversificació)</t>
    </r>
  </si>
  <si>
    <t>Consideració de Provisions a l'efecte d'EAD</t>
  </si>
  <si>
    <t>Mitigadors de Risc en Cartera Estàndard (Garanties)</t>
  </si>
  <si>
    <t>Quantia corresponent a factors de conversió de crèdit (CCF)</t>
  </si>
  <si>
    <t>Resta</t>
  </si>
  <si>
    <t>Quantia de les exposicions amb fins reguladores</t>
  </si>
  <si>
    <t>No inclou saldos no subjectes a requeriments de capital. La cartera mantinguda per a negociar duplica l'exposició dels derivats tant en Risc de Mercat com de la Contrapart. Les exposicions en divisa també dupliquen la seva exposició en Risc de Crèdit com de Mercat.</t>
  </si>
  <si>
    <r>
      <rPr>
        <b/>
        <sz val="8"/>
        <color rgb="FFFFFFFF"/>
        <rFont val="Arial"/>
        <family val="2"/>
      </rPr>
      <t>BIS 3
(Regulatori</t>
    </r>
    <r>
      <rPr>
        <b/>
        <sz val="8"/>
        <color theme="0"/>
        <rFont val="Arial"/>
        <family val="2"/>
      </rPr>
      <t>)</t>
    </r>
  </si>
  <si>
    <t>BIS 3 _x000D_
(Regulatori)</t>
  </si>
  <si>
    <t>Instruments CET1</t>
  </si>
  <si>
    <t>Fons propis comptables</t>
  </si>
  <si>
    <t>Resultat</t>
  </si>
  <si>
    <t>Reserves i altres</t>
  </si>
  <si>
    <t>Int. minoritaris i ajustos per valoració</t>
  </si>
  <si>
    <t>Correcció computab. int. minorit i ajust. vall.</t>
  </si>
  <si>
    <r>
      <rPr>
        <sz val="8"/>
        <color rgb="FF404040"/>
        <rFont val="Arial"/>
        <family val="2"/>
      </rPr>
      <t xml:space="preserve">Altres ajustos </t>
    </r>
    <r>
      <rPr>
        <vertAlign val="superscript"/>
        <sz val="8"/>
        <color rgb="FF404040"/>
        <rFont val="Arial"/>
        <family val="2"/>
      </rPr>
      <t>1</t>
    </r>
  </si>
  <si>
    <t>Deduccions CET1</t>
  </si>
  <si>
    <t>Actius immaterials</t>
  </si>
  <si>
    <t>Actius fiscals diferits</t>
  </si>
  <si>
    <t>Dèficit de provisions vs pèrdua esperada IRB</t>
  </si>
  <si>
    <t>Resta de deduccions de CET1</t>
  </si>
  <si>
    <t>Instruments AT1</t>
  </si>
  <si>
    <t>Deduccions AT1</t>
  </si>
  <si>
    <t>Instruments T2</t>
  </si>
  <si>
    <t>Finançaments subordinats</t>
  </si>
  <si>
    <t>Fons de provisions computables</t>
  </si>
  <si>
    <t>Deduccions T2</t>
  </si>
  <si>
    <r>
      <t xml:space="preserve">Emissions de deute sènior </t>
    </r>
    <r>
      <rPr>
        <i/>
        <sz val="8"/>
        <color rgb="FF404040"/>
        <rFont val="Arial"/>
        <family val="2"/>
      </rPr>
      <t>non-preferred</t>
    </r>
    <r>
      <rPr>
        <sz val="8"/>
        <color rgb="FF404040"/>
        <rFont val="Arial"/>
        <family val="2"/>
      </rPr>
      <t xml:space="preserve"> (SNP)</t>
    </r>
  </si>
  <si>
    <r>
      <rPr>
        <sz val="8"/>
        <color rgb="FF404040"/>
        <rFont val="Arial"/>
        <family val="2"/>
      </rPr>
      <t>Altres instruments computables MREL</t>
    </r>
    <r>
      <rPr>
        <vertAlign val="superscript"/>
        <sz val="8"/>
        <color rgb="FF404040"/>
        <rFont val="Arial"/>
        <family val="2"/>
      </rPr>
      <t>2</t>
    </r>
  </si>
  <si>
    <t>(1) Principalment previsió de dividends pendents de pagament i AVAs.</t>
  </si>
  <si>
    <t>(2) Principalment deute subordinat no computable com Tier 2.</t>
  </si>
  <si>
    <t>CET1 a l'inici del període</t>
  </si>
  <si>
    <t>Moviments instrum. CET1</t>
  </si>
  <si>
    <t xml:space="preserve">Benefici </t>
  </si>
  <si>
    <t>Dividend</t>
  </si>
  <si>
    <t>Reserves</t>
  </si>
  <si>
    <t>Minoritaris</t>
  </si>
  <si>
    <t>Ajustos de valoració i altres</t>
  </si>
  <si>
    <t>Movimients deduc. CET1</t>
  </si>
  <si>
    <t>Resta deduccions CET1</t>
  </si>
  <si>
    <t>Deduccions AT1 cobertes per CET1</t>
  </si>
  <si>
    <t>CET1 al final del període</t>
  </si>
  <si>
    <t>Tier 1 addicional a l'inici del període</t>
  </si>
  <si>
    <t>Moviments en instr. AT1</t>
  </si>
  <si>
    <t>Instruments computables AT1</t>
  </si>
  <si>
    <t>Moviments en deduc. AT1</t>
  </si>
  <si>
    <t>Resta deduccions AT1</t>
  </si>
  <si>
    <t xml:space="preserve">Tier 1 addicional al final del període </t>
  </si>
  <si>
    <t>Tier 2 a l'inici del període</t>
  </si>
  <si>
    <t>Moviments en instr. Tier 2</t>
  </si>
  <si>
    <t>Emissions subordinades</t>
  </si>
  <si>
    <t>Amortització emissions</t>
  </si>
  <si>
    <t>Resta instruments Tier 2</t>
  </si>
  <si>
    <t>Moviments en deduc. Tier 2</t>
  </si>
  <si>
    <t>Resta deduccions Tier 2</t>
  </si>
  <si>
    <t xml:space="preserve">Tier 2 al final del període </t>
  </si>
  <si>
    <t>APRs totals</t>
  </si>
  <si>
    <t>Participacions en entitats del sector financer on es té una inversió significativa no deduïda dels fons propis (abans de la ponderació de risc)</t>
  </si>
  <si>
    <t>(*) Correspon a la posició accionarial en el Grup VidaCaixa, sobre la qual s'aplica la disposició prevista en l'art. 49.1 de la CRR (" Compromís danés").</t>
  </si>
  <si>
    <t>L'exposició no inclou el fons de comerç de 973 milions que es dedueix de CET1.</t>
  </si>
  <si>
    <t>Crèdit (*)</t>
  </si>
  <si>
    <t>Mercat</t>
  </si>
  <si>
    <t>(*) Inclou cartera accionarial, titulitzacions i contrapart</t>
  </si>
  <si>
    <t>Risc de Crèdit (exclòs Risc Contrapart)</t>
  </si>
  <si>
    <t>Mètode Estàndard (SA)</t>
  </si>
  <si>
    <t>Mètode basat en qualificacions internes (IRB)</t>
  </si>
  <si>
    <t>de què Risc de Crèdit</t>
  </si>
  <si>
    <t>de què Cartera Accionarial - Mètode PD/LGD</t>
  </si>
  <si>
    <t>Risc de Crèdit de Contrapartida</t>
  </si>
  <si>
    <t>del què Riesc de Contrapart</t>
  </si>
  <si>
    <t>de què Risc per Credit Value Adjustment (CVA)</t>
  </si>
  <si>
    <t>Pos. accionarials C. Inversió  mét. basat en el mercat</t>
  </si>
  <si>
    <t>Mètode de ponderació simple (SRW)</t>
  </si>
  <si>
    <t>Mètode VaR</t>
  </si>
  <si>
    <t>Risc per contribució al fons de garantia per a impagaments d'una ECC</t>
  </si>
  <si>
    <r>
      <t xml:space="preserve">Inversions de capital en fons - </t>
    </r>
    <r>
      <rPr>
        <b/>
        <i/>
        <sz val="8"/>
        <color theme="1" tint="0.249977111117893"/>
        <rFont val="Arial"/>
        <family val="2"/>
      </rPr>
      <t>look-through approach</t>
    </r>
  </si>
  <si>
    <r>
      <t xml:space="preserve">Inversions de capital en fons - </t>
    </r>
    <r>
      <rPr>
        <b/>
        <i/>
        <sz val="8"/>
        <color theme="1" tint="0.249977111117893"/>
        <rFont val="Arial"/>
        <family val="2"/>
      </rPr>
      <t>mandate-based approach</t>
    </r>
  </si>
  <si>
    <r>
      <t xml:space="preserve">Inversions de capital en fons - </t>
    </r>
    <r>
      <rPr>
        <b/>
        <i/>
        <sz val="8"/>
        <color theme="1" tint="0.249977111117893"/>
        <rFont val="Arial"/>
        <family val="2"/>
      </rPr>
      <t>fall-back approach</t>
    </r>
  </si>
  <si>
    <t>Risc de Liquidació</t>
  </si>
  <si>
    <t>Exposicions de titulització en la cartera d'inversions</t>
  </si>
  <si>
    <t>Mètode IRB basat en qualificacions (RBA)</t>
  </si>
  <si>
    <t>Mètode IRB basat en la fórmula supervisora (SFA)</t>
  </si>
  <si>
    <t>Risc de Mercat</t>
  </si>
  <si>
    <t>Mètode basat en Models Interns (IMA)</t>
  </si>
  <si>
    <t>Risc Operacional</t>
  </si>
  <si>
    <t>Mètode de l'Indicador Bàsic</t>
  </si>
  <si>
    <t>Mètode Estàndard</t>
  </si>
  <si>
    <t>Mètode de Medició Avançat</t>
  </si>
  <si>
    <t>Imp. sota dels llindars de deducció (Pond. 250%)</t>
  </si>
  <si>
    <t>Ajust mínim ("suelo")</t>
  </si>
  <si>
    <t>Taula 10. Ràtio de palanquejament</t>
  </si>
  <si>
    <t>Regulatori</t>
  </si>
  <si>
    <t>Actiu total reservat</t>
  </si>
  <si>
    <t>Deduccions Tier 1</t>
  </si>
  <si>
    <t>Altres ajustos (*)</t>
  </si>
  <si>
    <t>Exposició palanquejament</t>
  </si>
  <si>
    <t>Ràtio de palanquejament</t>
  </si>
  <si>
    <t>(*) Inclou elements fora de balanç, derivats i SFTs.</t>
  </si>
  <si>
    <t>Import</t>
  </si>
  <si>
    <t>Taula 11. Ràtio de cobertura del conglomerat</t>
  </si>
  <si>
    <t>Capital total bancari</t>
  </si>
  <si>
    <t xml:space="preserve">Elements addicionals </t>
  </si>
  <si>
    <t>Capital a l'efecte de conglomerat</t>
  </si>
  <si>
    <t>Requeriments sobre capital total bancari</t>
  </si>
  <si>
    <t>Altres requeriments</t>
  </si>
  <si>
    <t>Requeriments de capital de conglomerat</t>
  </si>
  <si>
    <t>Ràtio de cobertura de conglomerat</t>
  </si>
  <si>
    <t>Coixins de capital</t>
  </si>
  <si>
    <t>Conservació de capital</t>
  </si>
  <si>
    <r>
      <rPr>
        <sz val="8"/>
        <color rgb="FF404040"/>
        <rFont val="Arial"/>
        <family val="2"/>
      </rPr>
      <t>Anticíclic específic</t>
    </r>
    <r>
      <rPr>
        <vertAlign val="superscript"/>
        <sz val="8"/>
        <color rgb="FF000000"/>
        <rFont val="Arial"/>
        <family val="2"/>
      </rPr>
      <t>1</t>
    </r>
  </si>
  <si>
    <r>
      <rPr>
        <sz val="8"/>
        <color rgb="FF404040"/>
        <rFont val="Arial"/>
        <family val="2"/>
      </rPr>
      <t>Sistèmic</t>
    </r>
    <r>
      <rPr>
        <vertAlign val="superscript"/>
        <sz val="8"/>
        <color rgb="FF404040"/>
        <rFont val="Arial"/>
        <family val="2"/>
      </rPr>
      <t>3</t>
    </r>
  </si>
  <si>
    <t xml:space="preserve">(1) A discrecionalitat de les autoritats competents en què estan ubicades les exposicions </t>
  </si>
  <si>
    <t>(2) Per al primer trimestre 2018</t>
  </si>
  <si>
    <t>(3) A discrecionalitat de l'autoritat competent. Coixí OEIS per a 2018</t>
  </si>
  <si>
    <t>Exposicions creditícies generals</t>
  </si>
  <si>
    <t>Exposicions de la cartera de negociació</t>
  </si>
  <si>
    <t>Exposicions de titulització</t>
  </si>
  <si>
    <t>Requisits de fons propis</t>
  </si>
  <si>
    <t>Mètode STD (*)</t>
  </si>
  <si>
    <t>Mètode IRB</t>
  </si>
  <si>
    <t>Suma de posicions llargues i curtes</t>
  </si>
  <si>
    <t>Exposició per a models interns</t>
  </si>
  <si>
    <t>Exposic. creditícies generals</t>
  </si>
  <si>
    <t>Exposic._x000D_
de titulització</t>
  </si>
  <si>
    <t>Ponderació</t>
  </si>
  <si>
    <t>Porcentage de coixí de capital anticíclic</t>
  </si>
  <si>
    <t>Esoanya</t>
  </si>
  <si>
    <t>Àustria</t>
  </si>
  <si>
    <t>Mèxic</t>
  </si>
  <si>
    <t>Regne Unit</t>
  </si>
  <si>
    <t>Estats Units</t>
  </si>
  <si>
    <t>Alemanya</t>
  </si>
  <si>
    <t>França</t>
  </si>
  <si>
    <t>Polònia</t>
  </si>
  <si>
    <t>Canadà</t>
  </si>
  <si>
    <t>Luxemburg</t>
  </si>
  <si>
    <t>(*) No inclou EAD per Risc de Credit Value Adjustment (CVA)</t>
  </si>
  <si>
    <t>(**)A l'efecte del càlcul del buffer de capital anti cíclic, i segons s'especifica en el Reglament Delegat 2015/1555, les exposicions creditícies pertinents inclouran totes aquelles categories d'exposicions diferents d'aquelles a què es refereix l'article 112, lletres a) a f) del Reglament (UE) n o 575/2013.</t>
  </si>
  <si>
    <t>Taula 14. Import del coixí de capital anticíclic específic de cada Entitat</t>
  </si>
  <si>
    <t>Import total de l'exposició al risc</t>
  </si>
  <si>
    <t>Percentatge de coixí anticíclic específic de cada entitat</t>
  </si>
  <si>
    <t>Requisit de coixí anticíclic específic de cada entitat</t>
  </si>
  <si>
    <t>Taula 15. Risc de Crèdit, Contrapartida, titulitzacions i accionarial per mètodes</t>
  </si>
  <si>
    <t>Densitat</t>
  </si>
  <si>
    <r>
      <t>Riesc de Crèdit</t>
    </r>
    <r>
      <rPr>
        <b/>
        <vertAlign val="superscript"/>
        <sz val="8"/>
        <color theme="1" tint="0.249977111117893"/>
        <rFont val="Arial"/>
        <family val="2"/>
      </rPr>
      <t>1</t>
    </r>
  </si>
  <si>
    <r>
      <t>Requerimients</t>
    </r>
    <r>
      <rPr>
        <b/>
        <sz val="8"/>
        <color rgb="FFFFFFFF"/>
        <rFont val="Arial"/>
        <family val="2"/>
      </rPr>
      <t>_x000D_
 de Capital</t>
    </r>
    <r>
      <rPr>
        <b/>
        <vertAlign val="superscript"/>
        <sz val="8"/>
        <color theme="0"/>
        <rFont val="Arial"/>
        <family val="2"/>
      </rPr>
      <t>5</t>
    </r>
  </si>
  <si>
    <r>
      <t>Riesc de Contrapartida</t>
    </r>
    <r>
      <rPr>
        <b/>
        <vertAlign val="superscript"/>
        <sz val="8"/>
        <color theme="1" tint="0.249977111117893"/>
        <rFont val="Arial"/>
        <family val="2"/>
      </rPr>
      <t>2</t>
    </r>
  </si>
  <si>
    <r>
      <t>Riesc Titulitzacions</t>
    </r>
    <r>
      <rPr>
        <b/>
        <vertAlign val="superscript"/>
        <sz val="8"/>
        <color theme="1" tint="0.249977111117893"/>
        <rFont val="Arial"/>
        <family val="2"/>
      </rPr>
      <t>3</t>
    </r>
  </si>
  <si>
    <r>
      <t>Riesc Cartera Accionarial</t>
    </r>
    <r>
      <rPr>
        <b/>
        <vertAlign val="superscript"/>
        <sz val="8"/>
        <color theme="1" tint="0.249977111117893"/>
        <rFont val="Arial"/>
        <family val="2"/>
      </rPr>
      <t>4</t>
    </r>
  </si>
  <si>
    <t>Total Riscos Crediticis</t>
  </si>
  <si>
    <t>(1) Risc de Crèdit sense incloure Risc de Contrapartida, en titulitzacions ni en cartera accionarial.</t>
  </si>
  <si>
    <t>(2) Risc de Contrapartida en què s'inclou el risc per CVA i el risc per concepte de Default Fund (sota enfocament STD).</t>
  </si>
  <si>
    <t>(3) L'EAD mostrada per a Risc Titulitzacions correspon a l'exposició subjecta a ponderacions de risc abans de deduccions.</t>
  </si>
  <si>
    <t>(4) Cartera accionarial inclou el negoci de participades a més de la participació en unes altres societats cotitzades i en filials que no s'integren globalment a efectes</t>
  </si>
  <si>
    <t xml:space="preserve">prudencials (principalment VidaCaixa).
</t>
  </si>
  <si>
    <t>(5) Requeriments de capital com 8% sobre APR.</t>
  </si>
  <si>
    <t>Tipus de garantia</t>
  </si>
  <si>
    <t>Mètode Avançat (IRB)</t>
  </si>
  <si>
    <t>Hipotecària</t>
  </si>
  <si>
    <t>Tipus de Garantia aplicada en la mitigació del Risc de Crèdit avaluats sota metodologia estàndard</t>
  </si>
  <si>
    <t>Garanties hipotecàries</t>
  </si>
  <si>
    <t>Garanties reals</t>
  </si>
  <si>
    <t>Garanties personals</t>
  </si>
  <si>
    <t>Empreses</t>
  </si>
  <si>
    <t>Entitats</t>
  </si>
  <si>
    <t>Exposicions minoristes</t>
  </si>
  <si>
    <t>Altres partides</t>
  </si>
  <si>
    <t>Administracions centrals o bancs centrals</t>
  </si>
  <si>
    <t>Administracions regionals o autoritats locals</t>
  </si>
  <si>
    <t>Entitats del Sector Públic</t>
  </si>
  <si>
    <t>Bancs Multilaterals de Desenvolupament</t>
  </si>
  <si>
    <t>Organitzacions Internacionals</t>
  </si>
  <si>
    <t>Exposicions garantides per hipoteques sobre béns immobles</t>
  </si>
  <si>
    <t>Exposicions en situació de default</t>
  </si>
  <si>
    <t>Exposicions associades a riscos particularment elevats</t>
  </si>
  <si>
    <t>Bons garantits</t>
  </si>
  <si>
    <t>Entitats i empreses amb avaluació creditícia a curt termini</t>
  </si>
  <si>
    <t>Organismes d'Inversió Col·lectiva</t>
  </si>
  <si>
    <t>Exposicions de renda variable</t>
  </si>
  <si>
    <t>Tipus de Garantia aplicada en la mitigació del Risc de Crèdit avaluats sota metodologia Avançada (IRB)</t>
  </si>
  <si>
    <t>Pimes</t>
  </si>
  <si>
    <t>Cobertes amb hipoteques sobre immobles</t>
  </si>
  <si>
    <t>Pimes cobertes amb hipoteques/immobles</t>
  </si>
  <si>
    <t>Exposicions detallistes renovables elegibles</t>
  </si>
  <si>
    <t>Exposicions Pimes detallista</t>
  </si>
  <si>
    <t xml:space="preserve">Altres exposicions detallistes </t>
  </si>
  <si>
    <t>Taula 19. Mètode estàndard - Exposició al Risc de Crèdit i efectes de tècniques per a la seva mitigació (UE CR4)</t>
  </si>
  <si>
    <t>Exposició Original</t>
  </si>
  <si>
    <t>Quantia en balanç</t>
  </si>
  <si>
    <t>Quantia fora de balanç</t>
  </si>
  <si>
    <t>Total Exposició Original</t>
  </si>
  <si>
    <t>Densitat d'APRs</t>
  </si>
  <si>
    <t>Total EAD</t>
  </si>
  <si>
    <r>
      <t xml:space="preserve">Exposicions en situació de </t>
    </r>
    <r>
      <rPr>
        <i/>
        <sz val="8"/>
        <color theme="1" tint="0.249977111117893"/>
        <rFont val="Arial"/>
        <family val="2"/>
      </rPr>
      <t>default</t>
    </r>
  </si>
  <si>
    <t>Total Mètode estàndard *</t>
  </si>
  <si>
    <t>(*) Només s'inclou Risc de Crèdit. No s'inclou Risc de Contrapartida ni titulitzacions ni accionarial</t>
  </si>
  <si>
    <t>Taula 20. Mètode estàndard: Exposicions de Risc de Crèdit per classes d'actiu i ponderacions per risc (UE CR5)</t>
  </si>
  <si>
    <t>Exposicions detallistes</t>
  </si>
  <si>
    <r>
      <t xml:space="preserve">Total Mètode estàndard </t>
    </r>
    <r>
      <rPr>
        <b/>
        <vertAlign val="superscript"/>
        <sz val="8"/>
        <color rgb="FF009CD8"/>
        <rFont val="Arial"/>
        <family val="2"/>
      </rPr>
      <t>(*)</t>
    </r>
  </si>
  <si>
    <t>De les quals: sense qualificació</t>
  </si>
  <si>
    <t>Total Mètode estàndard (*)</t>
  </si>
  <si>
    <t>Només s'inclou Risc de Crèdit. No s'inclou Risc de Contrapartida ni titulitzacions ni accionarial</t>
  </si>
  <si>
    <t>(*) L'import per ponderació correspon a l'import després d'aplicar el factor de dono suport a PIME (0,7619),  establert en  l'article 501 de la CRR</t>
  </si>
  <si>
    <t>Taula 22. Mètode estàndard: exposicions garantides per immobles per tipus de garantia</t>
  </si>
  <si>
    <t>Residencials</t>
  </si>
  <si>
    <t>Comercials</t>
  </si>
  <si>
    <t>Densitat d'APR</t>
  </si>
  <si>
    <t>Exposicions després de CRM abans de CCF</t>
  </si>
  <si>
    <t>Equivalent de qualificació externa</t>
  </si>
  <si>
    <t>En les taules d'aquest document en què es mostra l'obertura per Tram de PD de la cartera IRB no es mostra referència alguna a l'Escala Mestra 0 a causa de que PD regulatòria mínima aquesta establerta en 0,03%</t>
  </si>
  <si>
    <r>
      <t>Taula 23. Equivalència entre escala mestra i</t>
    </r>
    <r>
      <rPr>
        <b/>
        <i/>
        <sz val="9"/>
        <color rgb="FF009AD8"/>
        <rFont val="Arial"/>
        <family val="2"/>
      </rPr>
      <t xml:space="preserve"> rating </t>
    </r>
    <r>
      <rPr>
        <b/>
        <sz val="9"/>
        <color rgb="FF009AD8"/>
        <rFont val="Arial"/>
        <family val="2"/>
      </rPr>
      <t>d'agències</t>
    </r>
  </si>
  <si>
    <t>Escala Mestra</t>
  </si>
  <si>
    <t>Intervals PD</t>
  </si>
  <si>
    <t>Exposició original</t>
  </si>
  <si>
    <t>Nombre de deutors (*)</t>
  </si>
  <si>
    <t>Venciment mitjà anys</t>
  </si>
  <si>
    <t>Ajustos de valor i provisions</t>
  </si>
  <si>
    <t>Minoristes</t>
  </si>
  <si>
    <t>PD Mitjana (***)</t>
  </si>
  <si>
    <t>Total Risc de Crèdit mètode IRB (**)</t>
  </si>
  <si>
    <t>(*) Nombre de deutors en milers</t>
  </si>
  <si>
    <t>(**) Només s'inclou Risc de Crèdit. No s'inclou Risc de Contrapartida ni titulitzacions ni accionarial</t>
  </si>
  <si>
    <t>(***) Inclou cartera en default</t>
  </si>
  <si>
    <t>LGD</t>
  </si>
  <si>
    <t>Taula 25. IRB: Exposicions al Risc de Crèdit per interval de PD (UE CR6)</t>
  </si>
  <si>
    <t>Tram PD</t>
  </si>
  <si>
    <t>PD mitjana</t>
  </si>
  <si>
    <r>
      <rPr>
        <b/>
        <sz val="8"/>
        <color rgb="FFFFFFFF"/>
        <rFont val="Arial"/>
        <family val="2"/>
      </rPr>
      <t>Nombre de deutors</t>
    </r>
    <r>
      <rPr>
        <b/>
        <vertAlign val="superscript"/>
        <sz val="8"/>
        <color rgb="FFFFFFFF"/>
        <rFont val="Arial"/>
        <family val="2"/>
      </rPr>
      <t>(*)</t>
    </r>
  </si>
  <si>
    <t>Nombre de deutors(*)</t>
  </si>
  <si>
    <t>Taula 26. Estats de flux dels APR d'exposicions al Risc de Crèdit amb l'IRB    (UE CR8)</t>
  </si>
  <si>
    <t>Tamany de l'actiu</t>
  </si>
  <si>
    <t>Altres</t>
  </si>
  <si>
    <t>APR al tancament de període de declaració previ</t>
  </si>
  <si>
    <t>Calitat dels actius</t>
  </si>
  <si>
    <t>Actualització del model</t>
  </si>
  <si>
    <t>Metodologia i polítiques</t>
  </si>
  <si>
    <t>Adquisicions i alienacions</t>
  </si>
  <si>
    <t>Oscil·lacions del tipus de canvi</t>
  </si>
  <si>
    <t>APR al tancament de període de declaració</t>
  </si>
  <si>
    <r>
      <rPr>
        <b/>
        <sz val="8"/>
        <color rgb="FFFFFFFF"/>
        <rFont val="Arial"/>
        <family val="2"/>
      </rPr>
      <t>Desembre 2014</t>
    </r>
  </si>
  <si>
    <r>
      <rPr>
        <b/>
        <sz val="8"/>
        <color rgb="FFFFFFFF"/>
        <rFont val="Arial"/>
        <family val="2"/>
      </rPr>
      <t>Desembre 2015</t>
    </r>
  </si>
  <si>
    <r>
      <rPr>
        <b/>
        <sz val="8"/>
        <color rgb="FFFFFFFF"/>
        <rFont val="Arial"/>
        <family val="2"/>
      </rPr>
      <t>Desembre 2016</t>
    </r>
  </si>
  <si>
    <r>
      <rPr>
        <b/>
        <sz val="8"/>
        <color rgb="FFFFFFFF"/>
        <rFont val="Arial"/>
        <family val="2"/>
      </rPr>
      <t>Desembre 2017</t>
    </r>
  </si>
  <si>
    <t>Categoria regulatòria de risc</t>
  </si>
  <si>
    <t>Administacions centrals o bancs centrals</t>
  </si>
  <si>
    <r>
      <t>Exposicions en situació de</t>
    </r>
    <r>
      <rPr>
        <i/>
        <sz val="8"/>
        <color theme="1" tint="0.249977111117893"/>
        <rFont val="Arial"/>
        <family val="2"/>
      </rPr>
      <t xml:space="preserve"> default</t>
    </r>
  </si>
  <si>
    <t>Total Mètode Estàndard</t>
  </si>
  <si>
    <t>Detallistes</t>
  </si>
  <si>
    <t>Total Mètode IRB</t>
  </si>
  <si>
    <r>
      <rPr>
        <b/>
        <sz val="8"/>
        <color rgb="FFFFFFFF"/>
        <rFont val="Arial"/>
        <family val="2"/>
      </rPr>
      <t xml:space="preserve">Desembre </t>
    </r>
    <r>
      <rPr>
        <b/>
        <sz val="8"/>
        <color theme="0"/>
        <rFont val="Arial"/>
        <family val="2"/>
      </rPr>
      <t>2016</t>
    </r>
  </si>
  <si>
    <t>EAD _x000D_
mitjana</t>
  </si>
  <si>
    <t>(*) Exposicions abans de tècniques de mitigació del risc (CRM) i factors de conversió del crèdit</t>
  </si>
  <si>
    <r>
      <t>Exp. Original Mitjana</t>
    </r>
    <r>
      <rPr>
        <b/>
        <vertAlign val="superscript"/>
        <sz val="8"/>
        <color rgb="FFFFFFFF"/>
        <rFont val="Arial"/>
        <family val="2"/>
      </rPr>
      <t>(*)</t>
    </r>
  </si>
  <si>
    <t>Total Mètode Estàndar</t>
  </si>
  <si>
    <t>Àrea geogràfica</t>
  </si>
  <si>
    <t>Espanya</t>
  </si>
  <si>
    <t>Unió Europea</t>
  </si>
  <si>
    <t>Mètode estàndard</t>
  </si>
  <si>
    <t xml:space="preserve">Categoria regulatòria de risc </t>
  </si>
  <si>
    <t>Sector Públic</t>
  </si>
  <si>
    <t>Activitat Empresarial no financera</t>
  </si>
  <si>
    <t>Activitat Empresarial financera</t>
  </si>
  <si>
    <t>Persones físiques</t>
  </si>
  <si>
    <t>Altres sectors(*)</t>
  </si>
  <si>
    <t>Institucions sense fins de lucre al servei de les llars</t>
  </si>
  <si>
    <t>(*) Principalment resta d'immobles procedents d'adjudicacions o recuperacions, inversió immobiliària en edificis, mobiliari i instal·lacions, etc.</t>
  </si>
  <si>
    <t>El criteri utilitzat per a la construcció de les taules corresponents a sectors d'activitat s'ha revisat per a 2017.</t>
  </si>
  <si>
    <t>Taula 31. EAD per sectors d'Activitat empresarial no financera (UE CRB-D)</t>
  </si>
  <si>
    <t>(*) Activitats de les llars,  d'organitzacions i organismes extraterritorials, uns altres serveis.</t>
  </si>
  <si>
    <t>Agricultura i indústria</t>
  </si>
  <si>
    <t>Subminist. energia i aigua</t>
  </si>
  <si>
    <t>Construcció</t>
  </si>
  <si>
    <t>Comerç a l'engròs i al detall; reparació de vehicles de motor i motocicletes</t>
  </si>
  <si>
    <t>Transport, Hosteleria, Informació i comunicació</t>
  </si>
  <si>
    <t>Activitats immobiliàries</t>
  </si>
  <si>
    <t>Actvidades financeres, professionals, administratives, d'educació i sanitàries</t>
  </si>
  <si>
    <t>Altres serveis (*)</t>
  </si>
  <si>
    <t>Altres sectors (*)</t>
  </si>
  <si>
    <t>Taula 33. APR per sectors d'Activitat empresarial no financera (UE CRB-D)</t>
  </si>
  <si>
    <t>(*)Activitats de les llars,  d'organitzacions i organismes extraterritorials, uns altres serveis.</t>
  </si>
  <si>
    <t>Valor de l'exposició en funció del termini de venciment residual  (*) (**) (***)</t>
  </si>
  <si>
    <t>&lt; 3 mesos</t>
  </si>
  <si>
    <t>3 mesos - 1 any</t>
  </si>
  <si>
    <t>1-5 anys</t>
  </si>
  <si>
    <t>&gt; 5 anys</t>
  </si>
  <si>
    <t>Sense venciment establert</t>
  </si>
  <si>
    <t>(*) Exposició original després de l'aplicació de correccions de valor per deteriorament i dels factors de conversió (CCF).</t>
  </si>
  <si>
    <t>(**) El termini de venciment residual s'ha calculat com la diferència entre la data de procés i la data d'últim venciment. S'expressa en anys i es calcula en base ACT/360.</t>
  </si>
  <si>
    <t>(***) Immobles, uns altres actius materials, caixa i uns altres</t>
  </si>
  <si>
    <r>
      <t xml:space="preserve">Valor comptable brut de les exposicions en situació de </t>
    </r>
    <r>
      <rPr>
        <b/>
        <i/>
        <sz val="8"/>
        <color theme="0"/>
        <rFont val="Arial"/>
        <family val="2"/>
      </rPr>
      <t>default</t>
    </r>
  </si>
  <si>
    <t>Saldo d'obertura</t>
  </si>
  <si>
    <r>
      <t xml:space="preserve">Reclassificació a situació de no </t>
    </r>
    <r>
      <rPr>
        <i/>
        <sz val="8"/>
        <color theme="1" tint="0.249977111117893"/>
        <rFont val="Arial"/>
        <family val="2"/>
      </rPr>
      <t>default</t>
    </r>
  </si>
  <si>
    <t>Imports reconeguts com fallits</t>
  </si>
  <si>
    <t>Altres canvis</t>
  </si>
  <si>
    <t>Saldo de tancament</t>
  </si>
  <si>
    <t>Valor comptable brut de</t>
  </si>
  <si>
    <r>
      <t xml:space="preserve">Exposicions en situació de </t>
    </r>
    <r>
      <rPr>
        <b/>
        <i/>
        <sz val="8"/>
        <color theme="0"/>
        <rFont val="Arial"/>
        <family val="2"/>
      </rPr>
      <t>default</t>
    </r>
  </si>
  <si>
    <r>
      <t xml:space="preserve">Exposicions que no estan en situació de </t>
    </r>
    <r>
      <rPr>
        <b/>
        <i/>
        <sz val="8"/>
        <color theme="0"/>
        <rFont val="Arial"/>
        <family val="2"/>
      </rPr>
      <t>default</t>
    </r>
  </si>
  <si>
    <t>Ajust per Risc de Crèdit específic</t>
  </si>
  <si>
    <t>Ajust per Risc de Crèdit general</t>
  </si>
  <si>
    <t>Fallits acumulats</t>
  </si>
  <si>
    <t>Càrrecs per ajustos per Risc de Crèdit</t>
  </si>
  <si>
    <t>Valors net
(a+b-c-d)</t>
  </si>
  <si>
    <t>Bancs centrals</t>
  </si>
  <si>
    <t>Administracions públiques</t>
  </si>
  <si>
    <t>Entitats de crèdit</t>
  </si>
  <si>
    <t>Altres societats financeres</t>
  </si>
  <si>
    <t>Societats no financeres</t>
  </si>
  <si>
    <t>Llars</t>
  </si>
  <si>
    <t>De les quals: Préstecs</t>
  </si>
  <si>
    <t>De les quals: Valors representatius de deute</t>
  </si>
  <si>
    <t>De les quals: Exposicions fora de balanç</t>
  </si>
  <si>
    <t>Agricultura, ramaderia, silvicultura i pesca</t>
  </si>
  <si>
    <t>Indústries extractives</t>
  </si>
  <si>
    <t>Indústria manufacturera</t>
  </si>
  <si>
    <t>Subministrament d'energia elèctrica, gas, vapor i aire condicionat</t>
  </si>
  <si>
    <t>Subministrament d'aigua</t>
  </si>
  <si>
    <t>Comerç a l'engròs i al detall</t>
  </si>
  <si>
    <t>Transport i emmagatzematge</t>
  </si>
  <si>
    <t>Hostaleria</t>
  </si>
  <si>
    <t>Informació i comunicacions</t>
  </si>
  <si>
    <t>Activitats professionals, científiques i tècniques</t>
  </si>
  <si>
    <t>Activitats administratives i serveis auxiliars</t>
  </si>
  <si>
    <t>Administració pública i defensa; seguretat social obligatòria</t>
  </si>
  <si>
    <t>Educació</t>
  </si>
  <si>
    <t>Activitats sanitàries i de serveis socials</t>
  </si>
  <si>
    <t>Activitats artístiques, recreatives i d'entreteniment</t>
  </si>
  <si>
    <t>Altres serveis</t>
  </si>
  <si>
    <t>Càrrecs per ajustos per risc de crèdit</t>
  </si>
  <si>
    <t>Resta del món</t>
  </si>
  <si>
    <t>Resta Unió Europea</t>
  </si>
  <si>
    <t>Préstecs</t>
  </si>
  <si>
    <t>Valors representatius de deute</t>
  </si>
  <si>
    <t>Total exposicions</t>
  </si>
  <si>
    <t>≤ 30 dies</t>
  </si>
  <si>
    <t>&gt; 30 dies ≤ 60 dies</t>
  </si>
  <si>
    <t>&gt; 60 dies ≤ 90 dies</t>
  </si>
  <si>
    <t>&gt; 90 dies ≤ 180 dies</t>
  </si>
  <si>
    <t>&gt; 180 dies ≤ 1 any</t>
  </si>
  <si>
    <t>&gt; 1 any</t>
  </si>
  <si>
    <t>Valors comptables bruts</t>
  </si>
  <si>
    <t>Valor comptable brut de les exposicions normals i dubtoses</t>
  </si>
  <si>
    <t>Préstecs i bestretes</t>
  </si>
  <si>
    <t>Exposicions fora de balanç</t>
  </si>
  <si>
    <t>Garanties reals i financeres rebudes</t>
  </si>
  <si>
    <t>De les quals: normals però vençudes &gt; 30 dies i ≤ 90 dies</t>
  </si>
  <si>
    <t>De les quals: normals reestructurades i refinançades</t>
  </si>
  <si>
    <t>De les quals: dubtoses</t>
  </si>
  <si>
    <t>De les quals: deteriorades</t>
  </si>
  <si>
    <t>De les quals: reestructurades i refinançades</t>
  </si>
  <si>
    <t>En exposicions normals</t>
  </si>
  <si>
    <t>Imports en milions d'euros</t>
  </si>
  <si>
    <t>Deteriorament de valor acumulat i provisions i ajustos negatius acumulats en el valor raonable a causa del risc de crèdit</t>
  </si>
  <si>
    <t>En exposicions dubtoses</t>
  </si>
  <si>
    <t>De les quals: exposicions reestructurades i refinançades</t>
  </si>
  <si>
    <r>
      <t xml:space="preserve">De les quals: en situació de </t>
    </r>
    <r>
      <rPr>
        <b/>
        <i/>
        <sz val="10"/>
        <color theme="0"/>
        <rFont val="Arial"/>
        <family val="2"/>
      </rPr>
      <t>default</t>
    </r>
  </si>
  <si>
    <t>Exposicions garantides – Import en llibres</t>
  </si>
  <si>
    <t>Exposicions cobertes amb garanties reals</t>
  </si>
  <si>
    <t>Exposicions cobertes amb garanties financeres</t>
  </si>
  <si>
    <t>Exposicions garantides amb derivats de crèdit</t>
  </si>
  <si>
    <t>Total préstecs</t>
  </si>
  <si>
    <t>Total valors representatius de deute</t>
  </si>
  <si>
    <r>
      <t xml:space="preserve">De les quals: en situació de </t>
    </r>
    <r>
      <rPr>
        <i/>
        <sz val="10"/>
        <color theme="1" tint="0.249977111117893"/>
        <rFont val="Arial"/>
        <family val="2"/>
      </rPr>
      <t>default</t>
    </r>
  </si>
  <si>
    <t xml:space="preserve"> </t>
  </si>
  <si>
    <t>Exposicions no garantides – Import en llibres</t>
  </si>
  <si>
    <t>Actius tangibles-Ús propi</t>
  </si>
  <si>
    <t>Dotacions netes</t>
  </si>
  <si>
    <t>Recuperació d'actius</t>
  </si>
  <si>
    <t>Ajust acumulat per Risc de Crèdit Específic</t>
  </si>
  <si>
    <t>Ajust acumulat per Risc de Crèdit General</t>
  </si>
  <si>
    <t>Augments deguts a dotacions per a pèrdues creditícies estimades durant el període</t>
  </si>
  <si>
    <t>Disminucions degudes a imports per a pèrdues creditícies estimades revertits durant el període</t>
  </si>
  <si>
    <t>Disminucions degudes als imports aplicats amb càrrec als ajustos acumulats per Risc de Crèdit</t>
  </si>
  <si>
    <t>Transferències entre ajustos per Risc de Crèdit</t>
  </si>
  <si>
    <t>Impacti dels diferenciïs de canvi</t>
  </si>
  <si>
    <t>Combinacions de negoci, incloses les adquisicions i les alienacions de filials</t>
  </si>
  <si>
    <t>Altres ajustos</t>
  </si>
  <si>
    <t>Recuperacions d'ajustos per Risc de Crèdit registrades directament en el compte de resultats</t>
  </si>
  <si>
    <t>Ajustos per Risc de Crèdit Específic registrats directament en el compte de resultats</t>
  </si>
  <si>
    <t>Sanejaments</t>
  </si>
  <si>
    <t>Instruments de patrimoni</t>
  </si>
  <si>
    <t>Actius tangibles- Ús propi</t>
  </si>
  <si>
    <t>Altres actius-Existències</t>
  </si>
  <si>
    <t>Actius tangibles - Inversions immobiliàries</t>
  </si>
  <si>
    <t xml:space="preserve">Escala mestra </t>
  </si>
  <si>
    <t>PD Màxima (%)</t>
  </si>
  <si>
    <t>PD Mitjana</t>
  </si>
  <si>
    <r>
      <t xml:space="preserve">Taula 46. IRB - Exposicions al Risc de Crèdit per cartera i interval de PD segment </t>
    </r>
    <r>
      <rPr>
        <b/>
        <i/>
        <sz val="9"/>
        <color rgb="FF009AD8"/>
        <rFont val="Arial"/>
        <family val="2"/>
      </rPr>
      <t>Corporates</t>
    </r>
    <r>
      <rPr>
        <b/>
        <sz val="9"/>
        <color rgb="FF009AD8"/>
        <rFont val="Arial"/>
        <family val="2"/>
      </rPr>
      <t xml:space="preserve"> (UE CR6)</t>
    </r>
  </si>
  <si>
    <t>(*) Número de deudores en miles</t>
  </si>
  <si>
    <t>Detallista</t>
  </si>
  <si>
    <t>ODF històrica</t>
  </si>
  <si>
    <t>Taula 54. IRB - Comprovació de la probabilitat d'incompliment (PD): segment Corporates (UE CR9)</t>
  </si>
  <si>
    <t>PD mitjana ponderada</t>
  </si>
  <si>
    <t>PD mitjana aritmètica per deutor</t>
  </si>
  <si>
    <t>Nombre de deutors</t>
  </si>
  <si>
    <t>Tancament de l'exercici previ</t>
  </si>
  <si>
    <t>Tancament de l'exercici</t>
  </si>
  <si>
    <t>Deutors en situació d'incompliment l'any</t>
  </si>
  <si>
    <t>dels quals: nous incompliments de deutors l'any</t>
  </si>
  <si>
    <t>Taxa d'incompliment anual històrica mitjana</t>
  </si>
  <si>
    <t>Nombre de deutors en unitats</t>
  </si>
  <si>
    <t>Taula 56. IRB - Comprovació de la probabilitat d'incompliment (PD): segment Detallistes cobertes amb hipoteques sobre immobles (UE CR9)</t>
  </si>
  <si>
    <t>Taula 57. IRB - Comprovació de la probabilitat d'incompliment (PD): segment Detallistes Pimes cobertes amb hipoteques sobre immobles (UE CR9)</t>
  </si>
  <si>
    <r>
      <t xml:space="preserve">Taula 61. Actius ponderats per Risc de Contrapart, </t>
    </r>
    <r>
      <rPr>
        <b/>
        <i/>
        <sz val="9"/>
        <color rgb="FF009AD8"/>
        <rFont val="Arial"/>
        <family val="2"/>
      </rPr>
      <t>Default Fund</t>
    </r>
    <r>
      <rPr>
        <b/>
        <sz val="9"/>
        <color rgb="FF009AD8"/>
        <rFont val="Arial"/>
        <family val="2"/>
      </rPr>
      <t xml:space="preserve"> i CVA</t>
    </r>
  </si>
  <si>
    <t>Mètode aplicat</t>
  </si>
  <si>
    <t>de què per Contrapart</t>
  </si>
  <si>
    <t>del què per Credit Value Adjustment (CVA)</t>
  </si>
  <si>
    <t>del què per Default Fund (DF)</t>
  </si>
  <si>
    <t>Total Grup CaixaBank</t>
  </si>
  <si>
    <t>Cost de reposició</t>
  </si>
  <si>
    <t>EAD després de CRM</t>
  </si>
  <si>
    <t>Mètode valoració a preus de mercat</t>
  </si>
  <si>
    <t>Enfocament integral per a mitigació del Risc de Crèdit (per a SFT)</t>
  </si>
  <si>
    <t>Taula 63. Mètode estàndard: exposicions al Risc de Contrapart i efectes de tècniques per a la seva mitigació (UE CCR3)</t>
  </si>
  <si>
    <t>Capital_x000D_
 (8%)</t>
  </si>
  <si>
    <t>Total Mètode estàndard</t>
  </si>
  <si>
    <t>Només s'inclou risc de contrapartida. No s'inclou risc de crèdit ni titulitzacions ni accionarial.</t>
  </si>
  <si>
    <t>Només s'inclou Risc de Contrapartida. No s'inclou Risc de Crèdit ni titulitzacions ni accionarial</t>
  </si>
  <si>
    <r>
      <t xml:space="preserve">Nombre de deutors </t>
    </r>
    <r>
      <rPr>
        <b/>
        <vertAlign val="superscript"/>
        <sz val="8"/>
        <color theme="0"/>
        <rFont val="Arial"/>
        <family val="2"/>
      </rPr>
      <t>(*)</t>
    </r>
  </si>
  <si>
    <t>Pimes cobertes amb hipoteques s/immobles</t>
  </si>
  <si>
    <r>
      <t xml:space="preserve">Nombre de deutors </t>
    </r>
    <r>
      <rPr>
        <b/>
        <vertAlign val="superscript"/>
        <sz val="8"/>
        <color theme="1" tint="0.249977111117893"/>
        <rFont val="Arial"/>
        <family val="2"/>
      </rPr>
      <t>(*)</t>
    </r>
  </si>
  <si>
    <t>Número de deudores (*)</t>
  </si>
  <si>
    <t>Qualitat de l'actiu</t>
  </si>
  <si>
    <t>Accions</t>
  </si>
  <si>
    <t>Col·lateral empleat en operacions amb derivats</t>
  </si>
  <si>
    <t>Col·lateral empleat en SFT</t>
  </si>
  <si>
    <t>Segregat</t>
  </si>
  <si>
    <t>No Segregat</t>
  </si>
  <si>
    <t>Valor raonable del col·lateral rebut</t>
  </si>
  <si>
    <t>Valor raonable del col·lateral lliurat</t>
  </si>
  <si>
    <t>Efectiu - moneda local</t>
  </si>
  <si>
    <t>Efectiu - altres monedes</t>
  </si>
  <si>
    <t>Deute sobirà nacional</t>
  </si>
  <si>
    <t>Un altre deute sobirà</t>
  </si>
  <si>
    <t>Deute d'agències públiques</t>
  </si>
  <si>
    <t>Bons corporatius</t>
  </si>
  <si>
    <t>Un altre Col·lateral</t>
  </si>
  <si>
    <t>EAD amb Entitats de Contrapartida Central</t>
  </si>
  <si>
    <t>Exposició a QCCP (total)</t>
  </si>
  <si>
    <t>(i) Derivats OTC</t>
  </si>
  <si>
    <t>Marge inicial segregat</t>
  </si>
  <si>
    <t>Marge inicial no segregat</t>
  </si>
  <si>
    <t>Desemborsaments al fons de garantia</t>
  </si>
  <si>
    <t>(*) Exclosos marges inicials i aportacions al fons de garantia.</t>
  </si>
  <si>
    <t>Exposicions* per operacions davant QCCP</t>
  </si>
  <si>
    <t>(i) Derivads OTC</t>
  </si>
  <si>
    <t>(ii) Derivats negociats en borsa</t>
  </si>
  <si>
    <t>(iii) Operacions de finançament amb valors</t>
  </si>
  <si>
    <t>Exposició a CCP no admissibles (total)</t>
  </si>
  <si>
    <t>Exposicions* per operacions davant CCP no admissibles</t>
  </si>
  <si>
    <r>
      <t xml:space="preserve">(iv) </t>
    </r>
    <r>
      <rPr>
        <i/>
        <sz val="8"/>
        <color rgb="FF404040"/>
        <rFont val="Arial"/>
        <family val="2"/>
      </rPr>
      <t>Nettings</t>
    </r>
    <r>
      <rPr>
        <sz val="8"/>
        <color rgb="FF404040"/>
        <rFont val="Arial"/>
        <family val="2"/>
      </rPr>
      <t>entre productes</t>
    </r>
  </si>
  <si>
    <t>Enfocament avançat</t>
  </si>
  <si>
    <t>Enfocament estàndard</t>
  </si>
  <si>
    <t>Taula 72. Exposició al risc de crèdit de contrapart (derivats) (UE CCR5-A)</t>
  </si>
  <si>
    <t>Exposició al Risc de Crèdit de Contrapart per derivats</t>
  </si>
  <si>
    <t>Valor Raonable positiu brut</t>
  </si>
  <si>
    <t>Valor Raonable positiu net</t>
  </si>
  <si>
    <t>Exposició creditícia potencial futura net</t>
  </si>
  <si>
    <t>Exposició creditícia neta</t>
  </si>
  <si>
    <r>
      <t>Exposició creditícia en derivats després de la compensació i de les garanties</t>
    </r>
    <r>
      <rPr>
        <vertAlign val="superscript"/>
        <sz val="8"/>
        <color theme="1" tint="0.249977111117893"/>
        <rFont val="Arial"/>
        <family val="2"/>
      </rPr>
      <t xml:space="preserve"> (1)</t>
    </r>
  </si>
  <si>
    <r>
      <rPr>
        <i/>
        <vertAlign val="superscript"/>
        <sz val="7"/>
        <color rgb="FF404040"/>
        <rFont val="Arial"/>
        <family val="2"/>
      </rPr>
      <t xml:space="preserve">(1) </t>
    </r>
    <r>
      <rPr>
        <i/>
        <sz val="7"/>
        <color rgb="FF404040"/>
        <rFont val="Arial"/>
        <family val="2"/>
      </rPr>
      <t xml:space="preserve">Exposició creditícia dels derivats neta dels efectes dels acords de compensació contractual jurídicament exigibles i dels acords de garanties rebudes. S'inclou tota exposició de derivats subjecta a Risc de Contrapart. </t>
    </r>
  </si>
  <si>
    <t>Taula 73. Exposicions amb derivats (de crèdit) (UE CCR6)</t>
  </si>
  <si>
    <t>Protecció comprada</t>
  </si>
  <si>
    <t>Protecció venuda</t>
  </si>
  <si>
    <r>
      <rPr>
        <i/>
        <sz val="8"/>
        <color rgb="FF404040"/>
        <rFont val="Arial"/>
        <family val="2"/>
      </rPr>
      <t xml:space="preserve">Swaps </t>
    </r>
    <r>
      <rPr>
        <sz val="8"/>
        <color rgb="FF404040"/>
        <rFont val="Arial"/>
        <family val="2"/>
      </rPr>
      <t xml:space="preserve">d'incompliment creditici de referència única
</t>
    </r>
  </si>
  <si>
    <r>
      <rPr>
        <i/>
        <sz val="8"/>
        <color rgb="FF404040"/>
        <rFont val="Arial"/>
        <family val="2"/>
      </rPr>
      <t xml:space="preserve">Swaps </t>
    </r>
    <r>
      <rPr>
        <sz val="8"/>
        <color rgb="FF404040"/>
        <rFont val="Arial"/>
        <family val="2"/>
      </rPr>
      <t xml:space="preserve">d'incompliment creditici indexat
</t>
    </r>
  </si>
  <si>
    <r>
      <rPr>
        <i/>
        <sz val="8"/>
        <color rgb="FF404040"/>
        <rFont val="Arial"/>
        <family val="2"/>
      </rPr>
      <t>Swaps</t>
    </r>
    <r>
      <rPr>
        <sz val="8"/>
        <color rgb="FF404040"/>
        <rFont val="Arial"/>
        <family val="2"/>
      </rPr>
      <t xml:space="preserve"> de taxa de rendiment total</t>
    </r>
  </si>
  <si>
    <t>Opcions de crèdit</t>
  </si>
  <si>
    <t>Altres derivats de crèdit</t>
  </si>
  <si>
    <t>Valor raonable</t>
  </si>
  <si>
    <t>Valor raonable positiu (actiu)</t>
  </si>
  <si>
    <t>Valor raonable negatiu (passiu)</t>
  </si>
  <si>
    <t>Taula 74. Exposició i APR en operacions de titulització de la cartera d'inversions en què el Grup CaixaBank actua com a originador (SEC3)</t>
  </si>
  <si>
    <r>
      <t>EAD</t>
    </r>
    <r>
      <rPr>
        <b/>
        <vertAlign val="superscript"/>
        <sz val="10"/>
        <color theme="0"/>
        <rFont val="Arial"/>
        <family val="2"/>
      </rPr>
      <t xml:space="preserve">(4) </t>
    </r>
    <r>
      <rPr>
        <b/>
        <sz val="10"/>
        <color theme="0"/>
        <rFont val="Arial"/>
        <family val="2"/>
      </rPr>
      <t>després de deduccions de recursos propis
(segons rang de RW)</t>
    </r>
  </si>
  <si>
    <t>Estàndard</t>
  </si>
  <si>
    <r>
      <t>EAD</t>
    </r>
    <r>
      <rPr>
        <b/>
        <vertAlign val="superscript"/>
        <sz val="10"/>
        <color theme="0"/>
        <rFont val="Arial"/>
        <family val="2"/>
      </rPr>
      <t>(4)</t>
    </r>
    <r>
      <rPr>
        <b/>
        <sz val="10"/>
        <color theme="0"/>
        <rFont val="Arial"/>
        <family val="2"/>
      </rPr>
      <t xml:space="preserve"> després de deduccions de recursos propis (segons mètode de càlcul regulatori)</t>
    </r>
  </si>
  <si>
    <t>Titulitzacions tradicionals</t>
  </si>
  <si>
    <r>
      <t>De les quals tenen subjacents detallista</t>
    </r>
    <r>
      <rPr>
        <vertAlign val="superscript"/>
        <sz val="10"/>
        <color theme="1" tint="0.249977111117893"/>
        <rFont val="Arial"/>
        <family val="2"/>
      </rPr>
      <t>(5)</t>
    </r>
  </si>
  <si>
    <r>
      <t>De les quals tenen subjacents majorista</t>
    </r>
    <r>
      <rPr>
        <vertAlign val="superscript"/>
        <sz val="10"/>
        <color theme="1" tint="0.249977111117893"/>
        <rFont val="Arial"/>
        <family val="2"/>
      </rPr>
      <t>(5)</t>
    </r>
  </si>
  <si>
    <t>Titulitzacions sintètiques</t>
  </si>
  <si>
    <t>APR abans del cap
(segons mètode de càlcul regulatori)</t>
  </si>
  <si>
    <t>APR després del cap
(segons mètode de càlcul regulatori)</t>
  </si>
  <si>
    <t>Requeriments de capital després del cap (segons mètode de càlcul regulatori)</t>
  </si>
  <si>
    <t>Deduccions de recursos propis</t>
  </si>
  <si>
    <t>(1) IRB - RBA: Mètode IRB basat en qualificacions externes</t>
  </si>
  <si>
    <t>(2) IRB - SF: Mètode IRB basat en la fórmula supervisora</t>
  </si>
  <si>
    <t xml:space="preserve"> (4) Exposició neta de correccions de valor per deteriorament d'actius, calculades seguint els criteris d'informació de l'EAD de titulitzacions en els COREP. _x000D_
Addicionalment, comentar que, en la taula superior, només s'informa l'exposició de les titulitzacions amb transferència de risc significativa i efectiva. A excepció dels trams inversors de les titulitzacions multicedents en què el Grup CaixaBank participa com originador, en què el seu càlcul de requeriments de capital és independent de tenir transferència de risc en els trams originadors.</t>
  </si>
  <si>
    <t xml:space="preserve">(5) L'exposició en els diferents trams d'una titulització es classifiquen entre exposició a subjacents detallistes o majoristes segons classificació de la major proporció d'EAD dels subjacents. </t>
  </si>
  <si>
    <t>Exposició</t>
  </si>
  <si>
    <t>Tipus d'exposició</t>
  </si>
  <si>
    <t>1) Posicions en exposicions de titulització en què el Grup actua com originador</t>
  </si>
  <si>
    <t>A) Posicions en exposicions de titulització dins balanç</t>
  </si>
  <si>
    <t>Bons de titulització tram preferent</t>
  </si>
  <si>
    <r>
      <t xml:space="preserve">Bons de titulització tram </t>
    </r>
    <r>
      <rPr>
        <i/>
        <sz val="8"/>
        <color rgb="FF404040"/>
        <rFont val="Arial"/>
        <family val="2"/>
      </rPr>
      <t>mezzanine</t>
    </r>
  </si>
  <si>
    <t>Bons de titulització tram equity</t>
  </si>
  <si>
    <t>Préstecs Subordinats</t>
  </si>
  <si>
    <t>B) Posicions en exposicions de titulització fora de balanç</t>
  </si>
  <si>
    <t>Línies de liquiditat</t>
  </si>
  <si>
    <t>Derivats de tipus d'interès</t>
  </si>
  <si>
    <t>2) Posicions en exposicions de titulització en què el Grup no actua com originador</t>
  </si>
  <si>
    <t>En la taula superior s'informa l'exposició regulatòria de les titulitzacions, independentment de si es reconeix o no la transferència d'una part significativa del risc a nivell regulatori. També s'inclou (en el punt " 1) ") l'exposició dels trams inversors de les titulitzacions multicedents en què el Grup CaixaBank participa com originador, del qual càlcul de requeriments de capital és independent de tenir transferència de risc en els trams originadors.</t>
  </si>
  <si>
    <t>CaixaBank actua com originador</t>
  </si>
  <si>
    <t>CaixaBank actua com inversor</t>
  </si>
  <si>
    <t>Tradicionals</t>
  </si>
  <si>
    <t>Sintètiques</t>
  </si>
  <si>
    <t>Hipoteques residencials</t>
  </si>
  <si>
    <t>Hipoteques comercials</t>
  </si>
  <si>
    <t>Targetes de crèdit</t>
  </si>
  <si>
    <t>Préstecs a empreses o PIMES tractades com empreses</t>
  </si>
  <si>
    <t>Préstecs al consum</t>
  </si>
  <si>
    <t>Drets de cobrament</t>
  </si>
  <si>
    <t>En la taula superior s'informa l'exposició original de titulitzacions, sense considerar les correccions de valor per deteriorament dels actius, independentment de si es reconeix o no la transferència d'una part significativa del risc. També s'inclou (en el bloc " CaixaBank actua com originador") l'exposició dels trams inversors de les titulitzacions multicedents en què el Grup CaixaBank participa com originador, del qual càlcul de requeriments de capital és independent de tenir transferència de risc en els trams originadors.</t>
  </si>
  <si>
    <t>No es mostra en aquesta taula el desglossament d'emissions en què el Grup CaixaBank actua com patrocinador perquè, segons comentat, no hi ha cap titulització que compleixi aquesta condició.</t>
  </si>
  <si>
    <r>
      <t xml:space="preserve">Bons de titulització tram </t>
    </r>
    <r>
      <rPr>
        <i/>
        <sz val="8"/>
        <color theme="1" tint="0.249977111117893"/>
        <rFont val="Arial"/>
        <family val="2"/>
      </rPr>
      <t>,</t>
    </r>
  </si>
  <si>
    <t>(1) Saldo viu titulitzat: En coherència amb les dades reportades en el COREP c14.00, es correspon amb el disposat dels contractes subjacents a la data de l'informe.</t>
  </si>
  <si>
    <t>Posició retinguda en exposicions de titulització originades</t>
  </si>
  <si>
    <r>
      <t xml:space="preserve">Saldo viu titulitzat </t>
    </r>
    <r>
      <rPr>
        <b/>
        <vertAlign val="superscript"/>
        <sz val="8"/>
        <color theme="0"/>
        <rFont val="Arial"/>
        <family val="2"/>
      </rPr>
      <t xml:space="preserve">(1) </t>
    </r>
    <r>
      <rPr>
        <b/>
        <sz val="8"/>
        <color theme="0"/>
        <rFont val="Arial"/>
        <family val="2"/>
      </rPr>
      <t>total</t>
    </r>
  </si>
  <si>
    <r>
      <t xml:space="preserve">Saldo viu titulitzat </t>
    </r>
    <r>
      <rPr>
        <b/>
        <vertAlign val="superscript"/>
        <sz val="8"/>
        <color theme="0"/>
        <rFont val="Arial"/>
        <family val="2"/>
      </rPr>
      <t xml:space="preserve">(1) </t>
    </r>
    <r>
      <rPr>
        <b/>
        <sz val="8"/>
        <color theme="0"/>
        <rFont val="Arial"/>
        <family val="2"/>
      </rPr>
      <t>en titulitzacions tradicionals</t>
    </r>
  </si>
  <si>
    <r>
      <t xml:space="preserve">Saldo viu titulitzat </t>
    </r>
    <r>
      <rPr>
        <b/>
        <vertAlign val="superscript"/>
        <sz val="8"/>
        <color theme="0"/>
        <rFont val="Arial"/>
        <family val="2"/>
      </rPr>
      <t>(1)</t>
    </r>
    <r>
      <rPr>
        <b/>
        <sz val="8"/>
        <color theme="0"/>
        <rFont val="Arial"/>
        <family val="2"/>
      </rPr>
      <t xml:space="preserve"> en titulitzacions sintètiques</t>
    </r>
  </si>
  <si>
    <t>Del qual: saldo viu operacions deteriorades i en mora</t>
  </si>
  <si>
    <t>Pèrdues per deterioramt. efectius</t>
  </si>
  <si>
    <t>Taula 78. Exposició de la cartera de participacions accionarials</t>
  </si>
  <si>
    <t>Mètode</t>
  </si>
  <si>
    <t>Mètode simple</t>
  </si>
  <si>
    <r>
      <rPr>
        <sz val="8"/>
        <color rgb="FF404040"/>
        <rFont val="Arial"/>
        <family val="2"/>
      </rPr>
      <t>Mètode PD/LGD</t>
    </r>
    <r>
      <rPr>
        <vertAlign val="superscript"/>
        <sz val="8"/>
        <color rgb="FF404040"/>
        <rFont val="Arial"/>
        <family val="2"/>
      </rPr>
      <t>1</t>
    </r>
  </si>
  <si>
    <t>Mètode de models interns</t>
  </si>
  <si>
    <t>Exp. R.Variable subjectes a pond. Risc</t>
  </si>
  <si>
    <t>(1) S'utilitza LGD del 90%</t>
  </si>
  <si>
    <t>% sobre 
total</t>
  </si>
  <si>
    <t>Capital_x000D_
(8%)</t>
  </si>
  <si>
    <r>
      <rPr>
        <b/>
        <sz val="8"/>
        <color rgb="FF404040"/>
        <rFont val="Arial"/>
        <family val="2"/>
      </rPr>
      <t xml:space="preserve">Actius disponibles per a la venda </t>
    </r>
    <r>
      <rPr>
        <b/>
        <vertAlign val="superscript"/>
        <sz val="8"/>
        <color rgb="FF404040"/>
        <rFont val="Arial"/>
        <family val="2"/>
      </rPr>
      <t>(1)</t>
    </r>
  </si>
  <si>
    <t>Accions de societats cotitzades</t>
  </si>
  <si>
    <t>Accions de societats no cotitzades</t>
  </si>
  <si>
    <t>Participacions en el patrimoni de fons d'inversió i altres</t>
  </si>
  <si>
    <t>Participacions</t>
  </si>
  <si>
    <t>Cotitzades</t>
  </si>
  <si>
    <t>No Cotitzades</t>
  </si>
  <si>
    <t xml:space="preserve">Total valor en llibres </t>
  </si>
  <si>
    <t xml:space="preserve">(1) El valor en llibres d'aquests actius equival al seu valor raonable. </t>
  </si>
  <si>
    <t xml:space="preserve">Total valor raonable </t>
  </si>
  <si>
    <t>Exposicions</t>
  </si>
  <si>
    <t>Mètode Simple</t>
  </si>
  <si>
    <t>Actius disponibles per a la venda</t>
  </si>
  <si>
    <t>Mètode PD/LGD</t>
  </si>
  <si>
    <t>Exp. RV subjectes a pond. de risc</t>
  </si>
  <si>
    <t>Participacions (dependents, multigrup i associades)</t>
  </si>
  <si>
    <t xml:space="preserve">Participacions cotitzades </t>
  </si>
  <si>
    <t xml:space="preserve">Participacions no cotitzades </t>
  </si>
  <si>
    <t>Segments regulatoris IRB</t>
  </si>
  <si>
    <t>Import en balanç</t>
  </si>
  <si>
    <t>Import fora de balanç</t>
  </si>
  <si>
    <t>Resta d'exposicions</t>
  </si>
  <si>
    <r>
      <rPr>
        <b/>
        <sz val="8"/>
        <color rgb="FFFFFFFF"/>
        <rFont val="Arial"/>
        <family val="2"/>
      </rPr>
      <t xml:space="preserve">Tram _x000D_
</t>
    </r>
    <r>
      <rPr>
        <b/>
        <sz val="8"/>
        <color theme="0"/>
        <rFont val="Arial"/>
        <family val="2"/>
      </rPr>
      <t>PD</t>
    </r>
  </si>
  <si>
    <t>PD _x000D_Mitjana</t>
  </si>
  <si>
    <r>
      <rPr>
        <b/>
        <sz val="8"/>
        <color rgb="FFFFFFFF"/>
        <rFont val="Arial"/>
        <family val="2"/>
      </rPr>
      <t>Exposició _x000D_
Origin</t>
    </r>
    <r>
      <rPr>
        <b/>
        <sz val="8"/>
        <color theme="0"/>
        <rFont val="Arial"/>
        <family val="2"/>
      </rPr>
      <t>al</t>
    </r>
  </si>
  <si>
    <r>
      <rPr>
        <b/>
        <sz val="8"/>
        <color rgb="FFFFFFFF"/>
        <rFont val="Arial"/>
        <family val="2"/>
      </rPr>
      <t>Densitat A</t>
    </r>
    <r>
      <rPr>
        <b/>
        <sz val="8"/>
        <color theme="0"/>
        <rFont val="Arial"/>
        <family val="2"/>
      </rPr>
      <t>PR</t>
    </r>
  </si>
  <si>
    <t>Saldo ajustos de valoració a 31-12-2016</t>
  </si>
  <si>
    <r>
      <t>Imports transferits al compte de resultats</t>
    </r>
    <r>
      <rPr>
        <b/>
        <vertAlign val="superscript"/>
        <sz val="8"/>
        <color theme="0"/>
        <rFont val="Arial"/>
        <family val="2"/>
      </rPr>
      <t>(1)</t>
    </r>
  </si>
  <si>
    <r>
      <t xml:space="preserve"> Plusvàlues i minusvàlues per valoració</t>
    </r>
    <r>
      <rPr>
        <b/>
        <vertAlign val="superscript"/>
        <sz val="8"/>
        <color theme="0"/>
        <rFont val="Arial"/>
        <family val="2"/>
      </rPr>
      <t>(2)</t>
    </r>
  </si>
  <si>
    <t xml:space="preserve">Passius i actius fiscals diferits </t>
  </si>
  <si>
    <t>Saldo ajustos de valoració a 31-12-2017</t>
  </si>
  <si>
    <t>(1) Després d'impostos</t>
  </si>
  <si>
    <t>(2) Abans d'impostos.</t>
  </si>
  <si>
    <t>(3) Inclou els ajustos atribuïts al Grup</t>
  </si>
  <si>
    <t>Taula 85. Risc de mercat sota mètode estàndard (UE MR1)</t>
  </si>
  <si>
    <t>Requeriments de capital</t>
  </si>
  <si>
    <t>Productes spot</t>
  </si>
  <si>
    <r>
      <rPr>
        <sz val="8"/>
        <color rgb="FF404040"/>
        <rFont val="Arial"/>
        <family val="2"/>
      </rPr>
      <t>Risc de tipus d'interès</t>
    </r>
    <r>
      <rPr>
        <vertAlign val="superscript"/>
        <sz val="8"/>
        <color rgb="FF404040"/>
        <rFont val="Arial"/>
        <family val="2"/>
      </rPr>
      <t>(1)</t>
    </r>
  </si>
  <si>
    <r>
      <rPr>
        <sz val="8"/>
        <color rgb="FF404040"/>
        <rFont val="Arial"/>
        <family val="2"/>
      </rPr>
      <t xml:space="preserve">Risc de renda variable </t>
    </r>
    <r>
      <rPr>
        <vertAlign val="superscript"/>
        <sz val="8"/>
        <color rgb="FF404040"/>
        <rFont val="Arial"/>
        <family val="2"/>
      </rPr>
      <t xml:space="preserve"> (1)</t>
    </r>
  </si>
  <si>
    <t>Risc de tipus de canvi</t>
  </si>
  <si>
    <t>Risc de primeres matèries</t>
  </si>
  <si>
    <r>
      <rPr>
        <b/>
        <sz val="8"/>
        <color rgb="FF404040"/>
        <rFont val="Arial"/>
        <family val="2"/>
      </rPr>
      <t>Opcions</t>
    </r>
    <r>
      <rPr>
        <b/>
        <vertAlign val="superscript"/>
        <sz val="8"/>
        <color rgb="FF404040"/>
        <rFont val="Arial"/>
        <family val="2"/>
      </rPr>
      <t>(2)</t>
    </r>
  </si>
  <si>
    <t>Enfocament simplificat</t>
  </si>
  <si>
    <t>Mètode delta-plus</t>
  </si>
  <si>
    <t>Enfocament d'escenaris</t>
  </si>
  <si>
    <t>Titulitzacions</t>
  </si>
  <si>
    <t>(2) Aplica únicament en el cas d'utilització de mètodes estàndard.</t>
  </si>
  <si>
    <r>
      <rPr>
        <i/>
        <sz val="7"/>
        <color rgb="FF404040"/>
        <rFont val="Arial"/>
        <family val="2"/>
      </rPr>
      <t xml:space="preserve">(1) General i específic_x000D_
</t>
    </r>
  </si>
  <si>
    <t>Màxim</t>
  </si>
  <si>
    <r>
      <rPr>
        <sz val="8"/>
        <color rgb="FF000000"/>
        <rFont val="Arial"/>
        <family val="2"/>
      </rPr>
      <t>Mitjana</t>
    </r>
    <r>
      <rPr>
        <vertAlign val="superscript"/>
        <sz val="8"/>
        <color rgb="FF000000"/>
        <rFont val="Arial"/>
        <family val="2"/>
      </rPr>
      <t>(*)</t>
    </r>
  </si>
  <si>
    <t>Mínim</t>
  </si>
  <si>
    <t>Últim valor</t>
  </si>
  <si>
    <r>
      <rPr>
        <b/>
        <sz val="8"/>
        <color rgb="FFF2F2F2"/>
        <rFont val="Arial"/>
        <family val="2"/>
      </rPr>
      <t>VaR Estressat_x000D_
(10d 99</t>
    </r>
    <r>
      <rPr>
        <b/>
        <sz val="8"/>
        <color theme="0" tint="-4.9623096407971433E-2"/>
        <rFont val="Arial"/>
        <family val="2"/>
      </rPr>
      <t>%)</t>
    </r>
  </si>
  <si>
    <r>
      <rPr>
        <b/>
        <sz val="8"/>
        <color rgb="FFF2F2F2"/>
        <rFont val="Arial"/>
        <family val="2"/>
      </rPr>
      <t>Risc Incremental_x000D_
(99.9</t>
    </r>
    <r>
      <rPr>
        <b/>
        <sz val="8"/>
        <color theme="0" tint="-4.9623096407971433E-2"/>
        <rFont val="Arial"/>
        <family val="2"/>
      </rPr>
      <t>%)</t>
    </r>
  </si>
  <si>
    <r>
      <rPr>
        <b/>
        <i/>
        <sz val="8"/>
        <color rgb="FFF2F2F2"/>
        <rFont val="Arial"/>
        <family val="2"/>
      </rPr>
      <t>Comprehensive_x000D_
risk</t>
    </r>
    <r>
      <rPr>
        <b/>
        <sz val="8"/>
        <color rgb="FFF2F2F2"/>
        <rFont val="Arial"/>
        <family val="2"/>
      </rPr>
      <t xml:space="preserve"> (99.9</t>
    </r>
    <r>
      <rPr>
        <b/>
        <sz val="8"/>
        <color theme="0" tint="-4.9623096407971433E-2"/>
        <rFont val="Arial"/>
        <family val="2"/>
      </rPr>
      <t>%)</t>
    </r>
  </si>
  <si>
    <t>(*)Mitjana de l’any actual</t>
  </si>
  <si>
    <t>Taula 87. Risc de mercat sota model intern (UE MR2-A)</t>
  </si>
  <si>
    <r>
      <rPr>
        <b/>
        <sz val="8"/>
        <color rgb="FFFFFFFF"/>
        <rFont val="Arial"/>
        <family val="2"/>
      </rPr>
      <t>VaR _x000D_
[màxim (a) i (b</t>
    </r>
    <r>
      <rPr>
        <b/>
        <sz val="8"/>
        <color theme="0"/>
        <rFont val="Arial"/>
        <family val="2"/>
      </rPr>
      <t>)]</t>
    </r>
  </si>
  <si>
    <t>Valor previ</t>
  </si>
  <si>
    <t>Mitjana 60d x Multiplicador</t>
  </si>
  <si>
    <r>
      <rPr>
        <b/>
        <sz val="8"/>
        <color rgb="FFFFFFFF"/>
        <rFont val="Arial"/>
        <family val="2"/>
      </rPr>
      <t>VaR Estressat _x000D_
[màxim (a) i (b</t>
    </r>
    <r>
      <rPr>
        <b/>
        <sz val="8"/>
        <color theme="0"/>
        <rFont val="Arial"/>
        <family val="2"/>
      </rPr>
      <t>)]</t>
    </r>
  </si>
  <si>
    <t>Valor més recent</t>
  </si>
  <si>
    <t>Mitjana 12 setmanes</t>
  </si>
  <si>
    <r>
      <rPr>
        <b/>
        <i/>
        <sz val="8"/>
        <color rgb="FFFFFFFF"/>
        <rFont val="Arial"/>
        <family val="2"/>
      </rPr>
      <t>Comprehensive risk</t>
    </r>
  </si>
  <si>
    <r>
      <rPr>
        <i/>
        <sz val="8"/>
        <color rgb="FFFFFFFF"/>
        <rFont val="Arial"/>
        <family val="2"/>
      </rPr>
      <t>Comprehensive risk</t>
    </r>
  </si>
  <si>
    <t>APR Any anterior</t>
  </si>
  <si>
    <t>VaR _x000D_
Estressat</t>
  </si>
  <si>
    <t>Total Requeriments de capital</t>
  </si>
  <si>
    <t>Ajust regulatori</t>
  </si>
  <si>
    <t>APR Any anterior (fi de dia)</t>
  </si>
  <si>
    <t>Moviment en nivells de risc</t>
  </si>
  <si>
    <t>Actualitzacions i canvis de model</t>
  </si>
  <si>
    <t>Metodologia i polítiques per canvis regulatoris</t>
  </si>
  <si>
    <t>Acquisiones i alienacions</t>
  </si>
  <si>
    <t>Moviments de tipus de canvi</t>
  </si>
  <si>
    <t>APR Final (fi de dia)</t>
  </si>
  <si>
    <t xml:space="preserve"> Taula 89. Desglossament APR per línia de negoci_x000D_ operacional</t>
  </si>
  <si>
    <t>Mitjana ingressos rellevants</t>
  </si>
  <si>
    <t>Banca detallista</t>
  </si>
  <si>
    <t>Intermediació detallista</t>
  </si>
  <si>
    <t>Gestió d'actius</t>
  </si>
  <si>
    <t>Serveis d'agència</t>
  </si>
  <si>
    <t>Negociació i venda</t>
  </si>
  <si>
    <t>Finançament empresarial</t>
  </si>
  <si>
    <t>Pagament i liquidació</t>
  </si>
  <si>
    <t>Coeficient de ponderació</t>
  </si>
  <si>
    <t>Negociació i vendes</t>
  </si>
  <si>
    <t>En milers d'Euros***</t>
  </si>
  <si>
    <t>Període</t>
  </si>
  <si>
    <t>Sensibilitat Valor Econòmic</t>
  </si>
  <si>
    <t>Sensibilitat Marge Interessos 12 mesos</t>
  </si>
  <si>
    <t>*El càlcul a desembre 2016 està realitzat d'acord amb els requisits regulatoris a aquesta data. El càlcul a desembre 2017 està realitzat amb escenaris que permeten tipus negatius ajustats a les condicions de mercat actuals de tipus molt baixos.</t>
  </si>
  <si>
    <t>**El concepte “Maximum” expressa pèrdua màxima.</t>
  </si>
  <si>
    <t>*** Les dades del període de 31-12-2017  inclouen la posició de Balanç de BPI que es va integrar legalment en CaixaBank en el primer trimestre de 2017.</t>
  </si>
  <si>
    <t>Valor de Mercat</t>
  </si>
  <si>
    <t>Import ponderat aplicable</t>
  </si>
  <si>
    <r>
      <t xml:space="preserve">Actiu </t>
    </r>
    <r>
      <rPr>
        <i/>
        <sz val="8"/>
        <color rgb="FF595959"/>
        <rFont val="Arial"/>
        <family val="2"/>
      </rPr>
      <t>Level 1</t>
    </r>
  </si>
  <si>
    <r>
      <t xml:space="preserve">Actiu </t>
    </r>
    <r>
      <rPr>
        <i/>
        <sz val="8"/>
        <color rgb="FF595959"/>
        <rFont val="Arial"/>
        <family val="2"/>
      </rPr>
      <t>Level 2A</t>
    </r>
  </si>
  <si>
    <r>
      <t xml:space="preserve">Actiu </t>
    </r>
    <r>
      <rPr>
        <i/>
        <sz val="8"/>
        <color rgb="FF595959"/>
        <rFont val="Arial"/>
        <family val="2"/>
      </rPr>
      <t>Level 2B</t>
    </r>
  </si>
  <si>
    <t>(*) Criteris establerts per a l'elaboració de la ràtio LCR (liquidity coverage ràtio)</t>
  </si>
  <si>
    <t>Actius líquids d'alta qualitat (numerador)</t>
  </si>
  <si>
    <t>Sortides d'efectiu netes totals (denominador)</t>
  </si>
  <si>
    <t xml:space="preserve">Sortides d'efectiu </t>
  </si>
  <si>
    <t>Entrades d'efectiu</t>
  </si>
  <si>
    <r>
      <t xml:space="preserve">Ràtio LCR (coeficient de cobertura de liquiditat) </t>
    </r>
    <r>
      <rPr>
        <b/>
        <vertAlign val="superscript"/>
        <sz val="8"/>
        <color rgb="FF009AD8"/>
        <rFont val="Arial"/>
        <family val="2"/>
      </rPr>
      <t>(*)</t>
    </r>
  </si>
  <si>
    <r>
      <rPr>
        <vertAlign val="superscript"/>
        <sz val="8"/>
        <color rgb="FF595959"/>
        <rFont val="Arial"/>
        <family val="2"/>
      </rPr>
      <t>(*)</t>
    </r>
    <r>
      <rPr>
        <sz val="8"/>
        <color rgb="FF595959"/>
        <rFont val="Arial"/>
        <family val="2"/>
      </rPr>
      <t xml:space="preserve">  Segons el Reglament Delegat (UE) 2015/61 de la Comissió, de 10 d'octubre de 2014, per li que es completa el Reglament (UE)  núm. 575/2013 del Parlament Europeu i del Consell en el que concerneix al requisit de cobertura de liquiditat aplicable a les entitats de crèdit. </t>
    </r>
  </si>
  <si>
    <r>
      <rPr>
        <b/>
        <i/>
        <sz val="8"/>
        <color rgb="FF009BD8"/>
        <rFont val="Arial"/>
        <family val="2"/>
      </rPr>
      <t>LIQUIDITY COVERAGE RATIO</t>
    </r>
    <r>
      <rPr>
        <b/>
        <sz val="8"/>
        <color rgb="FF009BD8"/>
        <rFont val="Arial"/>
        <family val="2"/>
      </rPr>
      <t xml:space="preserve"> (%)</t>
    </r>
  </si>
  <si>
    <t xml:space="preserve">CaixaBank consolidat </t>
  </si>
  <si>
    <t>Valor no ponderat total (mitjana)</t>
  </si>
  <si>
    <t>Valor ponderat total (mitjana)</t>
  </si>
  <si>
    <t>ACTIUS LÍQUIDS D'ALTA QUALITAT</t>
  </si>
  <si>
    <t>Total d'actius líquids d'alta qualitat (HQLA)</t>
  </si>
  <si>
    <t>SORTIDES D'EFECTIU</t>
  </si>
  <si>
    <t>Dipòsits detallistes i dipòsits de petites empreses, dels quals:</t>
  </si>
  <si>
    <t>Dipòsits estables</t>
  </si>
  <si>
    <t>Dipòsits menys estables</t>
  </si>
  <si>
    <t>Finançament majorista no garantit</t>
  </si>
  <si>
    <t>Dipòsits operatius (totes les contraparts) i dipòsits en xarxes de cooperatives de crèdit</t>
  </si>
  <si>
    <t>Dipòsits no operatius (totes les contraparts)</t>
  </si>
  <si>
    <t>Deute no garantit</t>
  </si>
  <si>
    <t>Finançament majorista garantit</t>
  </si>
  <si>
    <t>Requisits adicionals</t>
  </si>
  <si>
    <t>Sortides relacionades amb exposicions en derivats i uns altres requisits de garantia</t>
  </si>
  <si>
    <t>Sortides relacionades amb la pèrdua de finançament en instruments de deute</t>
  </si>
  <si>
    <t>Línies de crèdit i de liquiditat</t>
  </si>
  <si>
    <t>Altres obligacions contractuals en matèria de finançament</t>
  </si>
  <si>
    <t>Altres obligacions contingents en matèria de finançament</t>
  </si>
  <si>
    <t>TOTAL DE SORTIDES D'EFECTIU</t>
  </si>
  <si>
    <t>ENTRADES D'EFECTIU</t>
  </si>
  <si>
    <t>Operacions de préstec garantides (per exemple, pactes de recompra inversa)</t>
  </si>
  <si>
    <t>Entrades derivades d'exposicions al corrent de pagament</t>
  </si>
  <si>
    <t>Altres entrades d'efectiu</t>
  </si>
  <si>
    <t>(Diferència entre el total d'entrades ponderades i el total de sortides ponderades derivades d'operacions en tercers països en què existeixin restriccions de transferència o operacions denominades en divises no convertibles)</t>
  </si>
  <si>
    <t>(Entrades excedents procedents d'una entitat de crèdit especialitzada vinculada)</t>
  </si>
  <si>
    <t>TOTAL D'ENTRADES D'EFECTIU</t>
  </si>
  <si>
    <t>Entrades totalment exemptes</t>
  </si>
  <si>
    <t>Entrades subjectes al límit màxim del 90%</t>
  </si>
  <si>
    <t>Entrades subjectes al límit màxim del 75%</t>
  </si>
  <si>
    <t>COIXÍ DE LIQUIDITAT</t>
  </si>
  <si>
    <t>TOTAL SAIDAS NETES D'EFECTIU</t>
  </si>
  <si>
    <t>TOTAL VALOR PONDERAT</t>
  </si>
  <si>
    <t xml:space="preserve">Mitjana de 2017 calculats sobre dades trimestrals </t>
  </si>
  <si>
    <t xml:space="preserve">    dels quals: bons garantits</t>
  </si>
  <si>
    <t xml:space="preserve">    dels quals: bons de titulització d'actius </t>
  </si>
  <si>
    <t xml:space="preserve">    dels quals: emesos per Administracions Pública</t>
  </si>
  <si>
    <t xml:space="preserve">    dels quals: emesos per societats financeres</t>
  </si>
  <si>
    <t xml:space="preserve">    dels quals: emesos per societats no financeres</t>
  </si>
  <si>
    <t>Inversió creditícia</t>
  </si>
  <si>
    <t>Import en llibres dels actius amb càrregues</t>
  </si>
  <si>
    <t>Valor raonable dels actius amb càrregues</t>
  </si>
  <si>
    <t>Import en llibres dels actius sense càrregues</t>
  </si>
  <si>
    <t>Valor raonable dels actius sense càrregues</t>
  </si>
  <si>
    <t>Col·lateral rebut</t>
  </si>
  <si>
    <t>Sense càrregues</t>
  </si>
  <si>
    <t>Valor raonable de les garanties rebudes o dels valors representatius de deute propis emesos amb càrregues</t>
  </si>
  <si>
    <t>Valor raonable de les garanties rebudes o dels valors representatius de deute propis o emesos disponibles per a càrregues</t>
  </si>
  <si>
    <t>dels quals EHQLA i HQLA hipotèticament admisbles</t>
  </si>
  <si>
    <t>dels quals EHQLA i HQLA</t>
  </si>
  <si>
    <t>Préstecs a la vista</t>
  </si>
  <si>
    <t xml:space="preserve">    dels quals: bons de titulització d'actius</t>
  </si>
  <si>
    <t xml:space="preserve">    dels quals: emesos per Administracions Públiques</t>
  </si>
  <si>
    <t xml:space="preserve">    dels quals: emesos per societats financera</t>
  </si>
  <si>
    <t xml:space="preserve">    dels quals: emesos per societats no financera</t>
  </si>
  <si>
    <t>Altres garanties rebudes</t>
  </si>
  <si>
    <t>Valors representatius de deute propis emesos diferents de bons garantits o bons de titulització d'actius propis</t>
  </si>
  <si>
    <t xml:space="preserve"> Bons garantits i bons de titulització d'actius propis emesos i encara no pignorats</t>
  </si>
  <si>
    <t xml:space="preserve">Actius i col·lateral rebut compromès  </t>
  </si>
  <si>
    <t>Instruments de capital</t>
  </si>
  <si>
    <t xml:space="preserve">Valors representatius de deute </t>
  </si>
  <si>
    <t>Total actius + total actius rebuts</t>
  </si>
  <si>
    <t xml:space="preserve">Ràtio actius colateralizados </t>
  </si>
  <si>
    <t>(*) Mitjana calculada sobre dades trimestrals</t>
  </si>
  <si>
    <r>
      <rPr>
        <b/>
        <sz val="8"/>
        <color rgb="FFFFFFFF"/>
        <rFont val="Arial"/>
        <family val="2"/>
      </rPr>
      <t xml:space="preserve">Valors calculats per mitjana </t>
    </r>
    <r>
      <rPr>
        <b/>
        <vertAlign val="superscript"/>
        <sz val="8"/>
        <color rgb="FFFFFFFF"/>
        <rFont val="Arial"/>
        <family val="2"/>
      </rPr>
      <t>(*)</t>
    </r>
  </si>
  <si>
    <t>Passius corresponents, passius contingents o valors prestats</t>
  </si>
  <si>
    <t xml:space="preserve">Actius, garanties reals rebudes i valors representatius de deute propis emesos diferents de bons garantits i de bons de titulització d'actius amb càrregues </t>
  </si>
  <si>
    <t>Import en llibres de passius financers seleccionats</t>
  </si>
  <si>
    <t>Dipòsits</t>
  </si>
  <si>
    <t>Emissions</t>
  </si>
  <si>
    <t>Altres fonts de col·lateral</t>
  </si>
  <si>
    <t>(*) Mitjana de 2017 calculats sobre dades trimestrals. Es calcula la mitjana sobre tots els components de la taula</t>
  </si>
  <si>
    <t>Taula 100. Retribucions satisfetes al Col·lectiu Identificat (I)</t>
  </si>
  <si>
    <t>Àmbits d'activitat</t>
  </si>
  <si>
    <t>Descripció del tipus de negocis</t>
  </si>
  <si>
    <t>Components fixos de la remuneració 2017</t>
  </si>
  <si>
    <t>Components variables de la remuneració 2017</t>
  </si>
  <si>
    <t>Banca d'Inversió</t>
  </si>
  <si>
    <t>Gestió d'Actius</t>
  </si>
  <si>
    <r>
      <t xml:space="preserve"> Mercat de capitals i Tresoreria, _x000D_
</t>
    </r>
    <r>
      <rPr>
        <i/>
        <sz val="9"/>
        <color rgb="FF4D4D4D"/>
        <rFont val="Arial"/>
        <family val="2"/>
      </rPr>
      <t>Markets</t>
    </r>
    <r>
      <rPr>
        <sz val="9"/>
        <color rgb="FF4D4D4D"/>
        <rFont val="Arial"/>
        <family val="2"/>
      </rPr>
      <t>, ALM i</t>
    </r>
    <r>
      <rPr>
        <i/>
        <sz val="9"/>
        <color rgb="FF4D4D4D"/>
        <rFont val="Arial"/>
        <family val="2"/>
      </rPr>
      <t xml:space="preserve"> Corporate and_x000D_
 Institutional Banking</t>
    </r>
  </si>
  <si>
    <t xml:space="preserve"> Banca de Particulars, Banca Privada_x000D_
 i Personal, Banca d'Empreses, i_x000D_
 Banca Transaccional.</t>
  </si>
  <si>
    <t xml:space="preserve"> Consellers Executius i No Executius, _x000D_
membres del Comitè de Direcció i _x000D_
Àrees de Serveis Centrals </t>
  </si>
  <si>
    <t>Taula 101. Retribucions satisfetes al Col·lectiu Identificat (II)</t>
  </si>
  <si>
    <t>Remuneracions Col·lectiva Identificat 2017</t>
  </si>
  <si>
    <t>Consellers no Executius</t>
  </si>
  <si>
    <t>Consellers Executius</t>
  </si>
  <si>
    <t>Directius</t>
  </si>
  <si>
    <t>Resta Col·lectiu Identificat</t>
  </si>
  <si>
    <t>Total Col·lectiu Identificat</t>
  </si>
  <si>
    <t>Nre. de beneficiaris</t>
  </si>
  <si>
    <t>Retribució fixa 2017</t>
  </si>
  <si>
    <r>
      <t>Retribució variable 2017 (bonus anual)</t>
    </r>
    <r>
      <rPr>
        <b/>
        <vertAlign val="superscript"/>
        <sz val="10"/>
        <rFont val="Arial"/>
        <family val="2"/>
      </rPr>
      <t>1</t>
    </r>
  </si>
  <si>
    <t>En metàl·lic</t>
  </si>
  <si>
    <t>En accions o instruments relacionats</t>
  </si>
  <si>
    <t>Altres instruments</t>
  </si>
  <si>
    <r>
      <t>Retribució variable diferida i pendent de pago</t>
    </r>
    <r>
      <rPr>
        <b/>
        <vertAlign val="superscript"/>
        <sz val="10"/>
        <rFont val="Arial"/>
        <family val="2"/>
      </rPr>
      <t>2</t>
    </r>
  </si>
  <si>
    <t>Atribuïda</t>
  </si>
  <si>
    <t>No Atribuïda</t>
  </si>
  <si>
    <r>
      <t>Retribucions diferides pagades en l'exercici 2017</t>
    </r>
    <r>
      <rPr>
        <b/>
        <vertAlign val="superscript"/>
        <sz val="10"/>
        <rFont val="Arial"/>
        <family val="2"/>
      </rPr>
      <t>3</t>
    </r>
  </si>
  <si>
    <t>Import ajust explícit expost per acompliment aplicat l'any per a les retribucions meritades en anys previs</t>
  </si>
  <si>
    <t>Nombre de destinataris d'indemnitzacions per acomiadament</t>
  </si>
  <si>
    <t>Indemnitzacions per acomiadament</t>
  </si>
  <si>
    <t>Període mitjà de permanència</t>
  </si>
  <si>
    <t>Import màxim d'aquest tipus de pagaments abonat a una sola persona</t>
  </si>
  <si>
    <t>Nombre de Beneficiaris de l'ILP 2015-2018</t>
  </si>
  <si>
    <r>
      <rPr>
        <i/>
        <sz val="10"/>
        <rFont val="Arial"/>
        <family val="2"/>
      </rPr>
      <t>Bonus Target</t>
    </r>
    <r>
      <rPr>
        <sz val="10"/>
        <rFont val="Arial"/>
        <family val="2"/>
      </rPr>
      <t xml:space="preserve"> objectiu prorratejat anualment</t>
    </r>
  </si>
  <si>
    <t>Nombre de Beneficiaris d'aportacions a beneficis discrecionals de pensió</t>
  </si>
  <si>
    <t>Import total de les aportacions a beneficis discrecionals de pensió en l'exercici</t>
  </si>
  <si>
    <r>
      <rPr>
        <i/>
        <vertAlign val="superscript"/>
        <sz val="7"/>
        <rFont val="Arial"/>
        <family val="2"/>
      </rPr>
      <t>1</t>
    </r>
    <r>
      <rPr>
        <i/>
        <sz val="7"/>
        <rFont val="Arial"/>
        <family val="2"/>
      </rPr>
      <t>La retribució variable establerta en Consellers No Executius va ser meritada en funcions executives del període anterior.</t>
    </r>
  </si>
  <si>
    <r>
      <rPr>
        <i/>
        <vertAlign val="superscript"/>
        <sz val="7"/>
        <rFont val="Arial"/>
        <family val="2"/>
      </rPr>
      <t>2</t>
    </r>
    <r>
      <rPr>
        <i/>
        <sz val="7"/>
        <rFont val="Arial"/>
        <family val="2"/>
      </rPr>
      <t xml:space="preserve">S'inclou la retribució variable diferida d'exercicis anteriors pendent de pagament a 31/12/2017 (1 terç bonus 2015, 2 terços bonus 2016  i la part diferida del bonus 2017).
</t>
    </r>
  </si>
  <si>
    <r>
      <rPr>
        <i/>
        <vertAlign val="superscript"/>
        <sz val="7"/>
        <rFont val="Arial"/>
        <family val="2"/>
      </rPr>
      <t>3</t>
    </r>
    <r>
      <rPr>
        <i/>
        <sz val="7"/>
        <rFont val="Arial"/>
        <family val="2"/>
      </rPr>
      <t xml:space="preserve">S'inclou la retribució variable diferida d'exercicis anteriors i pagat el febrer 2018 (1 terç bonus 2014, 1 terç bonus 2015 i 1 terç bonus 2016).
</t>
    </r>
  </si>
  <si>
    <t>Taula 102. Retribucions satisfetes al Col·lectiu Identificat (III)</t>
  </si>
  <si>
    <t>Remuneració variable 2017 del Col·lectiu Identificat</t>
  </si>
  <si>
    <t>Consellers No Executius</t>
  </si>
  <si>
    <t>Resta Col·lectiva Identificat</t>
  </si>
  <si>
    <t>Nombre de persones que perceben remuneració superior a 1 milió EUR</t>
  </si>
  <si>
    <t>Taula 103. Retribucions satisfetes al Col·lectiu Identificat (IV)</t>
  </si>
  <si>
    <t>d'1 a 1,5 milions d'euros</t>
  </si>
  <si>
    <t>d'1,5 a 2 milions d'euros</t>
  </si>
  <si>
    <t>de 2 a 2,5 milions d'euros</t>
  </si>
  <si>
    <t>de 2,5 a 3 milions d'euros</t>
  </si>
  <si>
    <t>de 3 a 3,5 milions d'euros</t>
  </si>
  <si>
    <r>
      <rPr>
        <b/>
        <i/>
        <sz val="9"/>
        <color theme="0"/>
        <rFont val="Arial"/>
        <family val="2"/>
      </rPr>
      <t>(A)</t>
    </r>
    <r>
      <rPr>
        <i/>
        <sz val="9"/>
        <color theme="0"/>
        <rFont val="Arial"/>
        <family val="2"/>
      </rPr>
      <t xml:space="preserve"> Import a data de la informació; </t>
    </r>
    <r>
      <rPr>
        <b/>
        <i/>
        <sz val="9"/>
        <color theme="0"/>
        <rFont val="Arial"/>
        <family val="2"/>
      </rPr>
      <t>(B)</t>
    </r>
    <r>
      <rPr>
        <i/>
        <sz val="9"/>
        <color theme="0"/>
        <rFont val="Arial"/>
        <family val="2"/>
      </rPr>
      <t xml:space="preserve"> CRR referència a article; </t>
    </r>
    <r>
      <rPr>
        <b/>
        <i/>
        <sz val="9"/>
        <color theme="0"/>
        <rFont val="Arial"/>
        <family val="2"/>
      </rPr>
      <t>(C)</t>
    </r>
    <r>
      <rPr>
        <i/>
        <sz val="9"/>
        <color theme="0"/>
        <rFont val="Arial"/>
        <family val="2"/>
      </rPr>
      <t xml:space="preserve"> Imports subjectes al tractament anterior al CRR o import residual prescrit pel CRR</t>
    </r>
  </si>
  <si>
    <t>Capital de nivell 1 ordinari: Instruments i reserves</t>
  </si>
  <si>
    <t>Instruments de capital i els corresponents comptes de primera emissió</t>
  </si>
  <si>
    <t>Guanys acumulats</t>
  </si>
  <si>
    <t>Altre resultat integral acumulat (i altres reserves, per incloure-hi les pèrdues o guanys no realitzats, d'acord amb les normes comptables aplicables)</t>
  </si>
  <si>
    <t>26 (1), 27, 28, 29 llista de la EBA 26 (3)</t>
  </si>
  <si>
    <t>Participacions minoritàries (import admès en el capital de nivell 1 ordinari consolidat)</t>
  </si>
  <si>
    <t>Beneficis provisionals verificats de manera independent, nets de tota possible despesa o dividend previsible</t>
  </si>
  <si>
    <t>Capital ordinari de nivell 1 abans dels ajustos reglamentaris</t>
  </si>
  <si>
    <t>Capital de nivell 1 ordinari: ajustos reglamentaris</t>
  </si>
  <si>
    <t>Ajustos de valor addicionals (import negatiu)</t>
  </si>
  <si>
    <t>Actius intangibles (net de deute tributari) (import negatiu)</t>
  </si>
  <si>
    <t>Els actius per impostos diferits que depenen de rendiments futurs a exclusió dels que es derivin de diferències temporals (net dels corresponents passius per impostos quan es compleixin les condicions establertes en l'article 38, apartat 3) (import negatiu)</t>
  </si>
  <si>
    <t>Els imports negatius que resultin del càlcul de les pèrdues esperades</t>
  </si>
  <si>
    <t>Tot increment del patrimoni net que resulti dels actius titulitzats (import negatiu)</t>
  </si>
  <si>
    <t>Pèrdues o guanys per passius valorats al valor raonable que es derivin de canvis en la pròpia qualitat creditícia</t>
  </si>
  <si>
    <t>Tinences directes i indirectes d'instruments propis de capital de nivell 1 ordinari per part d'una entitat (import negatiu)</t>
  </si>
  <si>
    <t>Els ajustos reglamentaris aplicats al capital de nivell 1 ordinari pel que fa als imports subjectes al tractament anterior al RRC</t>
  </si>
  <si>
    <t>Els ajustos reglamentaris relatius a les pèrdues i guanys no realitzats en virtut dels articles 467 i 469</t>
  </si>
  <si>
    <t>Deduccions admissibles del capital de nivell 1 addicional que superin el capital de nivell 1 addicional de l'entitat (import negatiu)</t>
  </si>
  <si>
    <t>Total dels ajustos reglamentaris del capital de nivell 1 ordinari</t>
  </si>
  <si>
    <t>Capital de nivell 1 ordinari</t>
  </si>
  <si>
    <t>Capital de nivell 1 addicional: Instruments</t>
  </si>
  <si>
    <t>Nre. de persones incloses</t>
  </si>
  <si>
    <t>Retribució variable 2017 (bonus anual)</t>
  </si>
  <si>
    <t>Bonus 2017 percebut el 2018</t>
  </si>
  <si>
    <t>Bonus 2017 diferit i no atribuït</t>
  </si>
  <si>
    <t>Capital de nivell 1 addicional: ajustos reglamentaris</t>
  </si>
  <si>
    <t>Els instruments de capital i els corresponents comptes de primes d'emissió</t>
  </si>
  <si>
    <t>dels quals: classificats com a passiu en virtut de les normes comptables aplicables</t>
  </si>
  <si>
    <t>Capital de nivell 1 addicional abans dels ajustos reglamentaris</t>
  </si>
  <si>
    <t>Tinences directes i indirectes d'instruments propis de capital de nivell 1 addicional per part d'una entitat (import negatiu)</t>
  </si>
  <si>
    <t>Imports residuals deduïts del capital de nivell 1 addicional respecte de la deducció del capital de nivell 1 ordinari en el curs del període transitori, en virtut de l'article 472 del Reglament (UE) 575/2013</t>
  </si>
  <si>
    <t>Dels quals: actius intangibles</t>
  </si>
  <si>
    <t>62 (c) i (d)</t>
  </si>
  <si>
    <t>Total dels ajustos reglamentaris del capital de nivell 1 addicional</t>
  </si>
  <si>
    <t>Capital de nivell 1 addicional</t>
  </si>
  <si>
    <t>Capital de nivell 1 (capital de nivell 1 = capital de nivell 1 ordinari + capital de nivell 1 addicional)</t>
  </si>
  <si>
    <t>Capital de nivell 2: Instruments i provisions</t>
  </si>
  <si>
    <t>Ajustos per Risc de Crèdit</t>
  </si>
  <si>
    <t>Capital de nivell 2 abans dels ajustos reglamentaris</t>
  </si>
  <si>
    <t>Capital de nivell 2: ajustos reglamentaris</t>
  </si>
  <si>
    <t>Tinences directes i indirectes d'instruments propis de capital de nivell 2 per part de l'entitat (import negatiu)</t>
  </si>
  <si>
    <t>Imports residuals deduïts del capital de nivell 2 respecte de la deducció del capital de nivell 1 ordinari en el curs del període transitori, en virtut de l'article 472 del Reglament (UE) 575/2013</t>
  </si>
  <si>
    <t>Dels quals: pèrdua esperada renda variable i dèficit provisions vs PE IRB</t>
  </si>
  <si>
    <t>Total dels ajustos reglamentaris del capital de nivell 2</t>
  </si>
  <si>
    <t>Capital de nivell 2</t>
  </si>
  <si>
    <t>Capital total (capital total = capital de nivell 1 + capital de nivell 2)</t>
  </si>
  <si>
    <t>Actius ponderats en funció del risc pel que fa als imports subjectes al tractament anterior al RRC i tractaments transitoris subjectes a eliminació gradual, d'acord amb el que disposa el Reglament (UE) núm. 575/2013 (és a dir, imports residuals establerts en el RRC)</t>
  </si>
  <si>
    <t>Dels quals: … elements no deduïts del capital de nivell 1 ordinari [Reglament (UE) no 575/2013, imports residuals] (elements que han de detallar-se línia per línia, per exemple, els actius per impostos diferits que depenen de rendiments futurs nets dels passius per impostos connexos, les tinences indirectes de capital de nivell 1 ordinari propi, etc.)</t>
  </si>
  <si>
    <t>Total actius ponderats en funció del risc</t>
  </si>
  <si>
    <t>Ràtios i matalassos de capital</t>
  </si>
  <si>
    <t>Capital de nivell 1 ordinari (en percentatge de l'import de l'exposició al risc)</t>
  </si>
  <si>
    <t>Capital de nivell 1 (en percentatge de l'import de l'exposició al risc)</t>
  </si>
  <si>
    <t>Capital total (en percentatge de l'import de l'exposició al risc)</t>
  </si>
  <si>
    <t>Requisits de coixí específic de l'entitat [requisit de capital de nivell 1 ordinari d'acord amb el que disposa l'article 92, apartat 1, lletra a), així com els requisits de coixí de conservació de capital i de coixí de capital anticíclic, més el coixí per risc sistèmic, més el coixí per a les entitats d'importància sistèmica (coixí per a les EISM o les AEIS) expressat en percentatge de l'import de l'exposició al risc]</t>
  </si>
  <si>
    <t>dels quals: requisit relatiu al coixí de conservació de capital</t>
  </si>
  <si>
    <t>dels quals: requisit relatiu al coixí de capital anticíclic</t>
  </si>
  <si>
    <t>dels quals: coixí per a les entitats d'importància sistèmica mundial (EISM) o per a altres entitats d'importància sistèmica (AEIS)</t>
  </si>
  <si>
    <t>Imports per sota dels llindars de deducció (abans de la ponderació del risc)</t>
  </si>
  <si>
    <r>
      <t>Tinences directes i indirectes de capital d'ens del sector financer quan l'entitat</t>
    </r>
    <r>
      <rPr>
        <b/>
        <sz val="9"/>
        <color theme="1" tint="0.249977111117893"/>
        <rFont val="Arial"/>
        <family val="2"/>
      </rPr>
      <t xml:space="preserve"> no mantingui una inversió significativa</t>
    </r>
    <r>
      <rPr>
        <sz val="9"/>
        <color theme="1" tint="0.249977111117893"/>
        <rFont val="Arial"/>
        <family val="2"/>
      </rPr>
      <t xml:space="preserve"> en aquests ens (import inferior al llindar del 10% i net de posicions curtes admissibles)</t>
    </r>
  </si>
  <si>
    <t>Tinences directes i indirectes d'instruments de capital de nivell 1 ordinari d'ens del sector financer quan l'entitat mantingui una inversió significativa en aquests ens (import inferior al llindar del 10% i net de posicions curtes admissibles)</t>
  </si>
  <si>
    <t>Els actius per impostos diferits que es derivin de les diferències temporals (import inferior al llindar del 10%, net de passius per impostos connexos, sempre que es reuneixin les condicions establertes en l'article 38, apartat 3)</t>
  </si>
  <si>
    <t xml:space="preserve">S'ometen les files sense informació </t>
  </si>
  <si>
    <t>Capital + Prima d'emissió, nets d'autocartera</t>
  </si>
  <si>
    <t>Ajustos de valoració per diferències de canvi (Grup i minoritaris)</t>
  </si>
  <si>
    <t>Resultats i Reserves de Minoritaris</t>
  </si>
  <si>
    <t>Resultats de l'exercici atribuïts al Grup, nets de dividends (pagats i previsió de complementaris a càrrec de l'exercici)</t>
  </si>
  <si>
    <t>Fons de comerç i actius intangibles, nets de fons de correcció (80%)</t>
  </si>
  <si>
    <t xml:space="preserve">Actius intangibles: Fons de comerç i actius intangibles, nets de fons de correcció (20%) </t>
  </si>
  <si>
    <t>Import en autocartera i saldos pignorats</t>
  </si>
  <si>
    <t>Emissor</t>
  </si>
  <si>
    <t xml:space="preserve">Identificador únic </t>
  </si>
  <si>
    <r>
      <t xml:space="preserve">Legislació aplicable a l'instrument_x000D_
</t>
    </r>
    <r>
      <rPr>
        <sz val="8"/>
        <color theme="1" tint="0.34998626667073579"/>
        <rFont val="Arial"/>
        <family val="2"/>
      </rPr>
      <t xml:space="preserve">(tractament normatiu) </t>
    </r>
  </si>
  <si>
    <t>Normes transitòries del RRC</t>
  </si>
  <si>
    <t>Normes del RRC posteriors a la transició</t>
  </si>
  <si>
    <t>Admissibles a títol individual / (sub) consolidat/individual i (sub) consolidat</t>
  </si>
  <si>
    <t xml:space="preserve">Tipus d'instrument </t>
  </si>
  <si>
    <t>Import nominal d'instrument</t>
  </si>
  <si>
    <t>Preu d'emissió</t>
  </si>
  <si>
    <t>Preu de reemborsament</t>
  </si>
  <si>
    <t>Classificació comptable</t>
  </si>
  <si>
    <t>Data d'emissió inicial</t>
  </si>
  <si>
    <t>Perpetus o amb venciment establert</t>
  </si>
  <si>
    <t>Data de venciment inicial</t>
  </si>
  <si>
    <t>Opció de compra de l'emissor subjecta a l'aprovació prèvia de l'autor. de supervisió</t>
  </si>
  <si>
    <t>Data opcional d'exercici de l'opció de compra, dates d'exercici contingents i import a reemborsar</t>
  </si>
  <si>
    <r>
      <t>Dates d'exercici posteriors,</t>
    </r>
    <r>
      <rPr>
        <sz val="8"/>
        <color rgb="FF595959"/>
        <rFont val="Arial"/>
        <family val="2"/>
      </rPr>
      <t xml:space="preserve"> si escau</t>
    </r>
  </si>
  <si>
    <t>Dividend o cupó fix o variable</t>
  </si>
  <si>
    <t>Tipus d'interès del cupó i qualsevol índex connex</t>
  </si>
  <si>
    <t>Existència de limitacions al pagament de dividends</t>
  </si>
  <si>
    <r>
      <t xml:space="preserve">Plenament discrecional, parcialment discrecional o obligatori </t>
    </r>
    <r>
      <rPr>
        <sz val="8"/>
        <color theme="1" tint="0.34998626667073579"/>
        <rFont val="Arial"/>
        <family val="2"/>
      </rPr>
      <t>(calendari)</t>
    </r>
  </si>
  <si>
    <r>
      <t xml:space="preserve">Plenament discrecional, parcialment discrecional o obligatori </t>
    </r>
    <r>
      <rPr>
        <sz val="8"/>
        <color theme="1" tint="0.34998626667073579"/>
        <rFont val="Arial"/>
        <family val="2"/>
      </rPr>
      <t>(import)</t>
    </r>
  </si>
  <si>
    <t>Acumulatiu o no acumulatiu</t>
  </si>
  <si>
    <t>Convertible o no convertible</t>
  </si>
  <si>
    <t>Si són convertibles, factor/s que desencadenen la conversió</t>
  </si>
  <si>
    <t>Si són convertibles, totalment o parcialment</t>
  </si>
  <si>
    <t>Si són convertibles, tipus de conversió aplicable</t>
  </si>
  <si>
    <t>Si són convertibles, conversió obligatòria o opcional</t>
  </si>
  <si>
    <t>Si són convertibles, especifiqui el tipus d'instrument en què es poden convertir</t>
  </si>
  <si>
    <t>Si són convertibles, especifiqui's l'emissor de l'instrum. en què es converteix</t>
  </si>
  <si>
    <t>Característiques de la depreciació</t>
  </si>
  <si>
    <t>En cas de depreciació, factor/s que la desencadenen</t>
  </si>
  <si>
    <t>En cas de depreciació, total o parcial</t>
  </si>
  <si>
    <t>En cas de depreciació, permanent o temporal</t>
  </si>
  <si>
    <t>Si la depreciació és provisional, descripció del mecanisme d'apreciació</t>
  </si>
  <si>
    <r>
      <t xml:space="preserve">Posició en la jerarquia de subordinació en la liquidació </t>
    </r>
    <r>
      <rPr>
        <sz val="8"/>
        <color theme="1" tint="0.34998626667073579"/>
        <rFont val="Arial"/>
        <family val="2"/>
      </rPr>
      <t>(especifiqui's el tipus d'instrument de rang immediatament superior)</t>
    </r>
  </si>
  <si>
    <t>Característiques no conformes després de la transició</t>
  </si>
  <si>
    <t>En cas afirmatiu, especifiqui les característiques no conformes</t>
  </si>
  <si>
    <t>Fullet d'emissió</t>
  </si>
  <si>
    <t>Es  detallen les emissions de BPI subscrites per tercers, a la vegada que no s'inclou l'emissió de deute subordinat (Tier 2) de 300 milions d'euros subscrit per CaixaBank en la seva totalitat en el primer trimestre de 2017.</t>
  </si>
  <si>
    <t>Legislació espanyola</t>
  </si>
  <si>
    <t>Legislació portuguesa</t>
  </si>
  <si>
    <t xml:space="preserve">Llei anglesa, llevat de pel que Ã©s relatiu al rànquing de les obligacions subordinades, la capacitat de l'emissor i els acords societaris pertinents, el sindicat de bonistas i el comissionat, que es regeixen per llei espanyola  </t>
  </si>
  <si>
    <t xml:space="preserve">Llei anglesa, llevat de pel que Ã©s relatiu al rànquing de les obligacions subordinades, la capacitat de l'emissor i els acords societaris pertinents, que es regeixen per llei espanyola  </t>
  </si>
  <si>
    <t>Capital de Nivell 1  Addicional</t>
  </si>
  <si>
    <t>Individual i consolidat</t>
  </si>
  <si>
    <t>Consolidat</t>
  </si>
  <si>
    <t>Accions ordinàries</t>
  </si>
  <si>
    <t>Obligacions subordinades</t>
  </si>
  <si>
    <t xml:space="preserve">Participacions Preferents eventualment Convertibles en Accions </t>
  </si>
  <si>
    <t>Deute subordinat</t>
  </si>
  <si>
    <r>
      <t xml:space="preserve">Import reconegut en el capital reglamentari </t>
    </r>
    <r>
      <rPr>
        <sz val="8"/>
        <color theme="1" tint="0.34998626667073579"/>
        <rFont val="Arial"/>
        <family val="2"/>
      </rPr>
      <t>(moneda en milions)</t>
    </r>
  </si>
  <si>
    <t>Patrimoni net</t>
  </si>
  <si>
    <t>Passiu  - cost amortitzat</t>
  </si>
  <si>
    <t>Perpètua</t>
  </si>
  <si>
    <t>Venciment determinat</t>
  </si>
  <si>
    <t>Sense venciment</t>
  </si>
  <si>
    <t>14/11/2018 (una vegada), a elecció de l'Emissor, per la totalitat de l'emissió per raons fiscals o un esdeveniment de capital  i previ consentiment del supervisor</t>
  </si>
  <si>
    <t>En qualsevol moment, a elecció de l'Emissor, per la totalitat de l'emissió a partir del 9/2/2017 i previ consentiment del supervisor</t>
  </si>
  <si>
    <t>15/2/2022 (una vegada), a elecció de l'Emissor, per la totalitat de l'emissió per raons fiscals o un esdeveniment de capital  i previ consentiment del supervisor (condicions 6.2 i 6.4)</t>
  </si>
  <si>
    <t>7/7/2037 i anualment des d'aquesta data, a elecció de l'Emissor, per la totalitat de l'emissió per raons fiscals o un esdeveniment de capital  i previ consentiment del supervisor</t>
  </si>
  <si>
    <t>14/7/2023 (una vegada), a elecció de l'Emissor, per la totalitat de l'emissió per raons fiscals o un esdeveniment de capital  i previ consentiment del supervisor (condicions 6.2 i 6.4)</t>
  </si>
  <si>
    <t>13/6/2024 i trimestralment des de llavors, a elecció de l'Emissor, per la totalitat de l'emissió per raons fiscals o un esdeveniment de capital (condicions 7.3 i 7.4) i previ consentiment del supervisor</t>
  </si>
  <si>
    <t>Transcorreguts 10 anys de l'emissió (1997), a elecció de l'Emissor, amb preavís de sis mesos i previ consentiment del supervisor</t>
  </si>
  <si>
    <t>Transcorreguts 10 anys de l'emissió (1997), a elecció de l'Emissor,  amb preavís de sis mesos i previ consentiment del supervisor</t>
  </si>
  <si>
    <t>En qualsevol moment a partir del 9/2/2017</t>
  </si>
  <si>
    <t>Anualment</t>
  </si>
  <si>
    <t>Trimestralment</t>
  </si>
  <si>
    <t>En qualsevol moment transcorreguts deu anys de l'emissió (1997), amb preavís de sis mesos</t>
  </si>
  <si>
    <t>Fix</t>
  </si>
  <si>
    <t>Fix + Variable / Límit màxim i mínim</t>
  </si>
  <si>
    <t>0 per cent</t>
  </si>
  <si>
    <t>5% fins a 14/11/18 en què s'actualitza a 5 year mid-swap a 5 anys + 395 pbs</t>
  </si>
  <si>
    <t xml:space="preserve">3,506% fins a 15/2/2022 en què s'actualitza a mid-swap a 5 anys + 335 pbs </t>
  </si>
  <si>
    <t xml:space="preserve">4,000% fins a 7/7/2037 en què s'actualitza a mid-swap a 5 anys + 272 pbs </t>
  </si>
  <si>
    <t xml:space="preserve">2,755% fins a 14/7/2023 en què s'actualitza a mid-swap a 5 anys + 235 pbs </t>
  </si>
  <si>
    <t>6,75% fins a 14/11/2024 en què s'actualitza a mid-swap a 5 anys + 649,8 pbs i després cada 5 anys des d'aquesta data</t>
  </si>
  <si>
    <t>Plenament discrecional</t>
  </si>
  <si>
    <t>Obligatori</t>
  </si>
  <si>
    <t>No acumulatiu</t>
  </si>
  <si>
    <t>Acumulatiu</t>
  </si>
  <si>
    <t xml:space="preserve"> Aquest instrument es converteix en accions ordinàries quan el Capital de Nivell 1 Ordinari cau per sota de 5,125% en nivell consolidat o individual_x000D_
consolidat</t>
  </si>
  <si>
    <t>Sempre totalment</t>
  </si>
  <si>
    <t>El major de: i) el Preu de Mercat de les accions (amb un mínim del seu valor nominal)  en el moment de la conversió; ii) el Floor Price de € 2,803</t>
  </si>
  <si>
    <t>Obligatòria</t>
  </si>
  <si>
    <t>No tenen subordinació</t>
  </si>
  <si>
    <t>Després dels creditors comuns</t>
  </si>
  <si>
    <t xml:space="preserve">Després dels instruments de capital de Nivell 2_x000D_
</t>
  </si>
  <si>
    <t>Creditors subordinats</t>
  </si>
  <si>
    <t>Participació</t>
  </si>
  <si>
    <t>Denominació social</t>
  </si>
  <si>
    <t>Descripció de l'activitat</t>
  </si>
  <si>
    <t>% Participació</t>
  </si>
  <si>
    <t>Finançament compravenda de vehicles</t>
  </si>
  <si>
    <t>Serveis financers</t>
  </si>
  <si>
    <t>Entitat de pagament</t>
  </si>
  <si>
    <t>Assegurances, reassegurances i gestió de fons de pensions</t>
  </si>
  <si>
    <t>Assegurances de crèdit</t>
  </si>
  <si>
    <t>Sistemes de pagament</t>
  </si>
  <si>
    <r>
      <rPr>
        <i/>
        <sz val="9"/>
        <color rgb="FF404040"/>
        <rFont val="Arial"/>
        <family val="2"/>
      </rPr>
      <t>Holding</t>
    </r>
    <r>
      <rPr>
        <sz val="9"/>
        <color rgb="FF404040"/>
        <rFont val="Arial"/>
        <family val="2"/>
      </rPr>
      <t xml:space="preserve"> de participacions</t>
    </r>
  </si>
  <si>
    <t>Societat captadora de transferències</t>
  </si>
  <si>
    <t>Mitjans de pagament</t>
  </si>
  <si>
    <r>
      <rPr>
        <i/>
        <sz val="9"/>
        <color rgb="FF404040"/>
        <rFont val="Arial"/>
        <family val="2"/>
      </rPr>
      <t>Factoring</t>
    </r>
  </si>
  <si>
    <t>Financera</t>
  </si>
  <si>
    <t>NOTA: A efectes prudencials, no s'inclou Grup Vidacaixa perquè s'aplica la disposició prevista en l'article 49.1 de la CRR (" Compromís danés") per la qual el valor de la inversió, en comptes de deduir-se de fons propis, consumeix capital per APR.</t>
  </si>
  <si>
    <t>Annex V. Societats  amb diferències entre el mètode de consolidació prudencial i comptable</t>
  </si>
  <si>
    <t>Tractament</t>
  </si>
  <si>
    <t>Comptes Anuals</t>
  </si>
  <si>
    <t>Serveis</t>
  </si>
  <si>
    <t>Investigació, desenvolupament i comercial. de projectes per a la fabricació de biocarburants</t>
  </si>
  <si>
    <t>Elaboració i comercialització de vins</t>
  </si>
  <si>
    <t>Explotació de béns mobles i immobles</t>
  </si>
  <si>
    <t>Activitats de gestoria i serveis</t>
  </si>
  <si>
    <t>Fosa d'uns altres metalls</t>
  </si>
  <si>
    <t>Fabricació i comercialització de productes agrícoles</t>
  </si>
  <si>
    <t>Hotels i allotjaments similars</t>
  </si>
  <si>
    <t>Elaboració de vins</t>
  </si>
  <si>
    <t>Comercialització de productes</t>
  </si>
  <si>
    <t>Promoció immobiliària centres comercials</t>
  </si>
  <si>
    <t>Operacions amb béns immobles</t>
  </si>
  <si>
    <t>Agència d'assegurances</t>
  </si>
  <si>
    <t>Assegurances de vida i gestió de fons de pensions</t>
  </si>
  <si>
    <t>Assegurances i reassegurances</t>
  </si>
  <si>
    <t>Per a la resta de societats  el mètode de consolidació a efectes prudencials coincideix amb l'aplicable en els comptes anuals. Vegeu memòria per a conèixer el llistat complet d'empreses del Grup.</t>
  </si>
  <si>
    <t>Banca a l'engròs o d'inversió</t>
  </si>
  <si>
    <t>Annex III. Informació sobre ràtio de palanquejament</t>
  </si>
  <si>
    <t>Resum comparatiu dels actius comptables davant la mesura de l'exposició del coeficient de palanquejament</t>
  </si>
  <si>
    <t>Data de referència</t>
  </si>
  <si>
    <t>Nom de l'ens</t>
  </si>
  <si>
    <t>Nivell d'aplicació</t>
  </si>
  <si>
    <t>Actius consolidats totals en els estats financers publicats</t>
  </si>
  <si>
    <t>Ajustos per inversions en entitats bancàries, financeres, asseguradores o comercials que es consoliden a efectes comptables, però que queden fora de l'àmbit de consolidació reguladora</t>
  </si>
  <si>
    <t>Ajustos relatius a actius fiduciaris reconeguts en el balanç de conformitat amb el marc comptable operatiu, però exclosos de la mesura de l'exposició del coeficient de palanquejament</t>
  </si>
  <si>
    <t>Ajustos per instruments financers derivats</t>
  </si>
  <si>
    <t xml:space="preserve">Ajustos per operacions de finançament amb valors (és a dir, repos i altres préstecs garantits anàlegs)
</t>
  </si>
  <si>
    <t xml:space="preserve">Ajustos per partides fora de balanç (és a dir, conversió de les partides fora de balanç a equivalents crediticis) </t>
  </si>
  <si>
    <t>(Ajustos per exposicions intragrup exclosos de l'exposició total de la ràtio d'apalacamientom de conformitat amb l'Art. 429 (7) del Reglament (UE) No 575/2013)</t>
  </si>
  <si>
    <t>(Ajustos per exposicions excloses de l'exposició de la ràtio d'apalacamiento  de conformitat amb l'Art. 429 (14) del Reglament (UE) No 575/2013))</t>
  </si>
  <si>
    <t>Exposició de la ràtio de palanquejament</t>
  </si>
  <si>
    <t>Exposicions dins del balanç</t>
  </si>
  <si>
    <t>Partides dins del balanç (exclosos derivats i SFT, però inclosos préstecs en garantia)</t>
  </si>
  <si>
    <t>(Imports dels actius deduïts per determinar el capital de nivell 1 de Basilea III)</t>
  </si>
  <si>
    <t xml:space="preserve">Exposicions totals dins del balanç (exclosos derivats i SFT) </t>
  </si>
  <si>
    <t>Exposicions en derivats</t>
  </si>
  <si>
    <t>Cost de reposició associat a totes les operacions amb derivats (és a dir, net del marge de variació en efectiu admissible)</t>
  </si>
  <si>
    <t xml:space="preserve">Import afegit per PFE (Potential Future Exposure) associat a les totes les operacions amb derivats </t>
  </si>
  <si>
    <t>Exposició determinada segons el mètode de l'exposició original</t>
  </si>
  <si>
    <t>Increment per actius de garantia aportats en forma de derivats quan es dedueixin dels actius del balanç de conformitat amb el marc comptable operatiu</t>
  </si>
  <si>
    <t>(Deduccions d'actius pendents de cobrament per marge de variació en efectiu aportats en operacions amb derivats)</t>
  </si>
  <si>
    <t>(Tram CCP exempt per exposicions a operacions comercials liquidats pel client)</t>
  </si>
  <si>
    <t>Import nocional efectiu ajustat dels derivats de crèdit subscrits</t>
  </si>
  <si>
    <t>(Compensacions nocionals efectives ajustades i deduccions d'afegits per derivats de crèdits subscrits)</t>
  </si>
  <si>
    <t>Exposicions totals a derivats</t>
  </si>
  <si>
    <t>Exposicions per operacions de finançament amb valors</t>
  </si>
  <si>
    <t>Actius bruts SFT (sense reconeixement de compensació), després d'ajustos per transaccions comptables per vendes</t>
  </si>
  <si>
    <t>(Xifra neta d'imports pendents de pagaments en efectiu i imports pendents de cobrament en efectiu relatius a actius SFT bruts)</t>
  </si>
  <si>
    <t>Exposició CCR per actius SFT</t>
  </si>
  <si>
    <t>Excepció per a SFTs: exposició al risc de crèdit de contrapart d'acord amb l'art. 429b (4) i 222 del Reg. 575/2013_x000D_</t>
  </si>
  <si>
    <t>Exposicions per operacions com a agent</t>
  </si>
  <si>
    <t>(Component ECC exclòs d'exposicions a SFT compensades pel client)</t>
  </si>
  <si>
    <t>Exposicions totals per operacions de finançament amb valors</t>
  </si>
  <si>
    <t>Altres exposicions fora de balanç</t>
  </si>
  <si>
    <t>Exposició fora de balanç valorada pel seu import nocional brut</t>
  </si>
  <si>
    <t>(Ajustos per conversió a equivalents crediticis)</t>
  </si>
  <si>
    <t>Partides fora de balanç</t>
  </si>
  <si>
    <t>Exposicions excloses</t>
  </si>
  <si>
    <t>(Exposicions excloses conforme art. 429 (7) Regl. 575/2013 (dins i fora de balanç))_x000D_</t>
  </si>
  <si>
    <t>(Exposicions excloses conforme art. 429 (14) Regl. 575/2013 (dins i fora de balanç))</t>
  </si>
  <si>
    <t>Capital i exposicions totals</t>
  </si>
  <si>
    <t>Exposició total de la ràtio de palanquejament</t>
  </si>
  <si>
    <t>Coeficient de palanquejament</t>
  </si>
  <si>
    <t>Coeficient de palanquejament de Basilea III</t>
  </si>
  <si>
    <t>Elecció de les disposicions transitòries i import dels elements fiduciaris donats de baixa</t>
  </si>
  <si>
    <t>Elecció sobre les disposicions per a la definició de la mesura de capital</t>
  </si>
  <si>
    <t>Partides fiduciàries no reconegudes d'acord amb l'Article 429 (11) del Reglament (UE) núm. 575/2013</t>
  </si>
  <si>
    <t xml:space="preserve"> Desglossament d'exposicions dins de balanç (exclosos derivats, SFT i exposicions excloses)</t>
  </si>
  <si>
    <t>Total exposicions en balanç (exclosos derivats i operacions de finançament amb valors), dels quals:</t>
  </si>
  <si>
    <r>
      <t xml:space="preserve">Exposicions en el </t>
    </r>
    <r>
      <rPr>
        <i/>
        <sz val="9"/>
        <color theme="1" tint="0.249977111117893"/>
        <rFont val="Arial"/>
        <family val="2"/>
      </rPr>
      <t>trading book</t>
    </r>
  </si>
  <si>
    <r>
      <t xml:space="preserve">Exposicions en el </t>
    </r>
    <r>
      <rPr>
        <i/>
        <sz val="9"/>
        <color theme="1" tint="0.249977111117893"/>
        <rFont val="Arial"/>
        <family val="2"/>
      </rPr>
      <t>banking book</t>
    </r>
    <r>
      <rPr>
        <sz val="9"/>
        <color theme="1" tint="0.249977111117893"/>
        <rFont val="Arial"/>
        <family val="2"/>
      </rPr>
      <t>, de les quals:</t>
    </r>
  </si>
  <si>
    <t>Exposicions tractades com a sobiranes</t>
  </si>
  <si>
    <t>Exposicions davant de governs regionals, bancs multilaterals de desenvolupament, organitzacions inter. i entitats del sector públic no tractades com a sobiranes</t>
  </si>
  <si>
    <t>Exposicions garantides amb béns immobles</t>
  </si>
  <si>
    <t>Exposicions en situació de mora</t>
  </si>
  <si>
    <t>Altres exposicions (per exemple, renda variable, titulitzacions i actius no crediticis)</t>
  </si>
  <si>
    <t>Publicació d'informació sobre aspectes qualitatius</t>
  </si>
  <si>
    <t>Descripció dels processos utilitzats per gestionar el risc de palanquejament excessiu</t>
  </si>
  <si>
    <t>Descripció dels factors que han tingut impacte en la ràtio de palanquejament durant el període de referència</t>
  </si>
  <si>
    <t>La ràtio de palanquejament és una de les mètriques que monitorades periòdicament tant per òrgans de gestió com per Òrgans de Govern.</t>
  </si>
  <si>
    <t xml:space="preserve">Adquisició de BPI en 1T i impacte addicional de l'aplicació progresia de Basilea 3. Emissió 1bn AT1 en 2T. </t>
  </si>
  <si>
    <t>Exposicions en accions cotitzades</t>
  </si>
  <si>
    <t>Accions no cotitzades suficientment diversificades</t>
  </si>
  <si>
    <r>
      <t xml:space="preserve">Taula 36. Canvis en el saldo dels préstecs i valors representatius de deute en situació de </t>
    </r>
    <r>
      <rPr>
        <b/>
        <i/>
        <sz val="9"/>
        <color rgb="FF009AD8"/>
        <rFont val="Arial"/>
        <family val="2"/>
      </rPr>
      <t>default</t>
    </r>
    <r>
      <rPr>
        <b/>
        <sz val="9"/>
        <color rgb="FF009AD8"/>
        <rFont val="Arial"/>
        <family val="2"/>
      </rPr>
      <t xml:space="preserve"> i del qual valor s'ha deteriorat (UE CR2-B)</t>
    </r>
  </si>
  <si>
    <r>
      <t xml:space="preserve">Préstecs i valors representatius de deute que han passat a situació de </t>
    </r>
    <r>
      <rPr>
        <i/>
        <sz val="8"/>
        <color theme="1" tint="0.249977111117893"/>
        <rFont val="Arial"/>
        <family val="2"/>
      </rPr>
      <t xml:space="preserve">default </t>
    </r>
    <r>
      <rPr>
        <sz val="8"/>
        <color theme="1" tint="0.249977111117893"/>
        <rFont val="Arial"/>
        <family val="2"/>
      </rPr>
      <t>o del qual valor s'ha deteriorat des de l'últim període de referència</t>
    </r>
  </si>
  <si>
    <t>Existència d'increment del cupó o altres incentius al reemborsament</t>
  </si>
  <si>
    <t>Dependents per integració global</t>
  </si>
  <si>
    <t>No consolidable per activitat</t>
  </si>
  <si>
    <t>Integració proporcional</t>
  </si>
  <si>
    <t>Multigrup mètode de la participació</t>
  </si>
</sst>
</file>

<file path=xl/styles.xml><?xml version="1.0" encoding="utf-8"?>
<styleSheet xmlns="http://schemas.openxmlformats.org/spreadsheetml/2006/main">
  <numFmts count="6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_)\ ;\(#,##0.00\)\ ;#,##0.00_)\ "/>
    <numFmt numFmtId="165" formatCode="#,##0_)\ ;\(#,##0\)\ ;#,###_)\ "/>
    <numFmt numFmtId="166" formatCode="#,##0;\(#,###\)"/>
    <numFmt numFmtId="167" formatCode="0.0%"/>
    <numFmt numFmtId="168" formatCode="0.000%"/>
    <numFmt numFmtId="169" formatCode="d/mm/yyyy;@"/>
    <numFmt numFmtId="170" formatCode="dd/mm/yyyy;@"/>
    <numFmt numFmtId="171" formatCode="0.0000%"/>
    <numFmt numFmtId="172" formatCode="#,##0.0;\(#,###.0\)"/>
    <numFmt numFmtId="173" formatCode="_-* #,##0\ _€_-;\-* #,##0\ _€_-;_-* &quot;-&quot;??\ _€_-;_-@_-"/>
    <numFmt numFmtId="174" formatCode="_(* #,##0.00_);_(* \(#,##0.00\);_(* &quot;-&quot;??_);_(@_)"/>
    <numFmt numFmtId="175" formatCode="#,##0_)\ ;\(#,##0\)\ ;#,##0_)\ "/>
    <numFmt numFmtId="176" formatCode="dd\.mm\.yy"/>
    <numFmt numFmtId="177" formatCode="dd/mm/yy;@"/>
    <numFmt numFmtId="178" formatCode="#,##0\ _€;\(#,###\)"/>
    <numFmt numFmtId="179" formatCode="#,##0;\-#,##0;&quot;&quot;"/>
    <numFmt numFmtId="180" formatCode="#,##0.0_)\ ;\(#,##0.0\)\ ;#,###.0_)\ "/>
    <numFmt numFmtId="181" formatCode="#,##0.00_)\ ;\(#,##0.00\)\ ;#,###.00_)\ "/>
    <numFmt numFmtId="182" formatCode="#,##0.0;\-#,##0.0;&quot;&quot;"/>
    <numFmt numFmtId="183" formatCode="#,##0_);\(#,##0\);#,###_)"/>
    <numFmt numFmtId="184" formatCode="#,##0,,_);\(#,##0,,\);#,###,,_)"/>
    <numFmt numFmtId="185" formatCode="#,##0;\-#,##0;\-"/>
    <numFmt numFmtId="186" formatCode="0.0_)\%;\(0.0\)\%;0.0_)\%;@_)_%"/>
    <numFmt numFmtId="187" formatCode="#,##0.0_)_%;\(#,##0.0\)_%;0.0_)_%;@_)_%"/>
    <numFmt numFmtId="188" formatCode="#,##0.0_);\(#,##0.0\);#,##0.0_);@_)"/>
    <numFmt numFmtId="189" formatCode="&quot;£&quot;_(#,##0.00_);&quot;£&quot;\(#,##0.00\);&quot;£&quot;_(0.00_);@_)"/>
    <numFmt numFmtId="190" formatCode="#,##0.00_);\(#,##0.00\);0.00_);@_)"/>
    <numFmt numFmtId="191" formatCode="\€_(#,##0.00_);\€\(#,##0.00\);\€_(0.00_);@_)"/>
    <numFmt numFmtId="192" formatCode="#,##0.0000\ [$€-1];\-#,##0.0000\ [$€-1]"/>
    <numFmt numFmtId="193" formatCode="#,##0_)\x;\(#,##0\)\x;0_)\x;@_)_x"/>
    <numFmt numFmtId="194" formatCode="#,##0_)_x;\(#,##0\)_x;0_)_x;@_)_x"/>
    <numFmt numFmtId="195" formatCode="_(* #,##0.0_);_(* \(#,##0.0\);_(* &quot;-&quot;?_);@_)"/>
    <numFmt numFmtId="196" formatCode="_(* #,##0_);_(* \(#,##0\);_(* &quot;-&quot;_);_(@_)"/>
    <numFmt numFmtId="197" formatCode="_-* #,##0\ _P_t_s_-;\-* #,##0\ _P_t_s_-;_-* &quot;-&quot;\ _P_t_s_-;_-@_-"/>
    <numFmt numFmtId="198" formatCode="#,##0;\(#,##0\)"/>
    <numFmt numFmtId="199" formatCode="_(&quot;$&quot;* #,##0_);_(&quot;$&quot;* \(#,##0\);_(&quot;$&quot;* &quot;-&quot;_);_(@_)"/>
    <numFmt numFmtId="200" formatCode="_(&quot;€&quot;* #,##0_);_(&quot;€&quot;* \(#,##0\);_(&quot;€&quot;* &quot;-&quot;_);_(@_)"/>
    <numFmt numFmtId="201" formatCode="_(&quot;€&quot;* #,##0.00_);_(&quot;€&quot;* \(#,##0.00\);_(&quot;€&quot;* &quot;-&quot;??_);_(@_)"/>
    <numFmt numFmtId="202" formatCode="_(&quot;$&quot;* #,##0.00_);_(&quot;$&quot;* \(#,##0.00\);_(&quot;$&quot;* &quot;-&quot;??_);_(@_)"/>
    <numFmt numFmtId="203" formatCode="0000"/>
    <numFmt numFmtId="204" formatCode="#,##0.00########"/>
    <numFmt numFmtId="205" formatCode="_-* #,##0.00\ [$€-1]_-;\-* #,##0.00\ [$€-1]_-;_-* &quot;-&quot;??\ [$€-1]_-"/>
    <numFmt numFmtId="206" formatCode="_-[$€-2]* #,##0.00_-;\-[$€-2]* #,##0.00_-;_-[$€-2]* &quot;-&quot;??_-"/>
    <numFmt numFmtId="207" formatCode="yyyy\-mm\-dd;@"/>
    <numFmt numFmtId="208" formatCode="0.0"/>
    <numFmt numFmtId="209" formatCode="0.0000"/>
    <numFmt numFmtId="210" formatCode="_-* #,##0.00_-;\-* #,##0.00_-;_-* &quot;-&quot;??_-;_-@_-"/>
    <numFmt numFmtId="211" formatCode="#,##0.000"/>
    <numFmt numFmtId="212" formatCode="_-* #,##0\ _P_t_a_-;\-* #,##0\ _P_t_a_-;_-* &quot;-&quot;\ _P_t_a_-;_-@_-"/>
    <numFmt numFmtId="213" formatCode="_-&quot;£&quot;* #,##0.00_-;\-&quot;£&quot;* #,##0.00_-;_-&quot;£&quot;* &quot;-&quot;??_-;_-@_-"/>
    <numFmt numFmtId="214" formatCode="[$-C0A]d\-mmm\-yy;@"/>
    <numFmt numFmtId="215" formatCode="&quot;Yes&quot;;[Red]&quot;No&quot;"/>
    <numFmt numFmtId="216" formatCode="0.00000"/>
    <numFmt numFmtId="217" formatCode="[&gt;0]General"/>
    <numFmt numFmtId="218" formatCode="#,##0\ ;\(#,###\)"/>
    <numFmt numFmtId="219" formatCode="#,##0.0"/>
    <numFmt numFmtId="220" formatCode="#,##0.0_)\ ;\(#,##0.0\)\ ;#,##0.0_)\ "/>
    <numFmt numFmtId="221" formatCode="0.000"/>
    <numFmt numFmtId="222" formatCode="_(* #,##0_);_(* \(#,##0\);_(* &quot;-&quot;??_);_(@_)"/>
  </numFmts>
  <fonts count="2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7F7F7F"/>
      <name val="Arial"/>
      <family val="2"/>
    </font>
    <font>
      <sz val="9"/>
      <color theme="1" tint="0.249977111117893"/>
      <name val="Arial"/>
      <family val="2"/>
    </font>
    <font>
      <b/>
      <sz val="10"/>
      <color theme="0"/>
      <name val="Arial"/>
      <family val="2"/>
    </font>
    <font>
      <b/>
      <sz val="9"/>
      <color theme="0"/>
      <name val="Arial"/>
      <family val="2"/>
    </font>
    <font>
      <sz val="11"/>
      <color theme="1"/>
      <name val="Calibri"/>
      <family val="2"/>
      <scheme val="minor"/>
    </font>
    <font>
      <sz val="10"/>
      <color theme="1" tint="0.249977111117893"/>
      <name val="Arial"/>
      <family val="2"/>
    </font>
    <font>
      <b/>
      <sz val="9"/>
      <name val="Arial"/>
      <family val="2"/>
    </font>
    <font>
      <sz val="9"/>
      <color theme="1"/>
      <name val="Arial"/>
      <family val="2"/>
    </font>
    <font>
      <i/>
      <sz val="9"/>
      <color theme="1" tint="0.249977111117893"/>
      <name val="Arial"/>
      <family val="2"/>
    </font>
    <font>
      <b/>
      <sz val="9"/>
      <color theme="1" tint="0.249977111117893"/>
      <name val="Arial"/>
      <family val="2"/>
    </font>
    <font>
      <i/>
      <sz val="8"/>
      <color theme="1"/>
      <name val="Arial"/>
      <family val="2"/>
    </font>
    <font>
      <sz val="10"/>
      <color theme="1"/>
      <name val="Arial"/>
      <family val="2"/>
    </font>
    <font>
      <sz val="8"/>
      <color theme="1" tint="0.34998626667073579"/>
      <name val="Arial"/>
      <family val="2"/>
    </font>
    <font>
      <b/>
      <sz val="8"/>
      <color theme="1" tint="0.34998626667073579"/>
      <name val="Arial"/>
      <family val="2"/>
    </font>
    <font>
      <sz val="9"/>
      <color theme="0"/>
      <name val="Arial"/>
      <family val="2"/>
    </font>
    <font>
      <sz val="10"/>
      <color rgb="FFFF0000"/>
      <name val="Arial"/>
      <family val="2"/>
    </font>
    <font>
      <i/>
      <sz val="8"/>
      <color theme="1" tint="0.249977111117893"/>
      <name val="Arial"/>
      <family val="2"/>
    </font>
    <font>
      <b/>
      <sz val="12"/>
      <color rgb="FF00B0F0"/>
      <name val="Arial"/>
      <family val="2"/>
    </font>
    <font>
      <b/>
      <sz val="12"/>
      <color rgb="FF009AD8"/>
      <name val="Arial"/>
      <family val="2"/>
    </font>
    <font>
      <sz val="11"/>
      <color theme="1" tint="0.249977111117893"/>
      <name val="Arial"/>
      <family val="2"/>
    </font>
    <font>
      <b/>
      <sz val="8"/>
      <color theme="1" tint="0.249977111117893"/>
      <name val="Arial"/>
      <family val="2"/>
    </font>
    <font>
      <b/>
      <i/>
      <sz val="8"/>
      <color theme="1" tint="0.249977111117893"/>
      <name val="Arial"/>
      <family val="2"/>
    </font>
    <font>
      <b/>
      <sz val="9"/>
      <color rgb="FF009AD8"/>
      <name val="Arial"/>
      <family val="2"/>
    </font>
    <font>
      <b/>
      <i/>
      <sz val="9"/>
      <color theme="1" tint="0.249977111117893"/>
      <name val="Arial"/>
      <family val="2"/>
    </font>
    <font>
      <i/>
      <sz val="9"/>
      <name val="Arial"/>
      <family val="2"/>
    </font>
    <font>
      <b/>
      <i/>
      <sz val="9"/>
      <color theme="0"/>
      <name val="Arial"/>
      <family val="2"/>
    </font>
    <font>
      <i/>
      <sz val="9"/>
      <color theme="0"/>
      <name val="Arial"/>
      <family val="2"/>
    </font>
    <font>
      <sz val="11"/>
      <color theme="1"/>
      <name val="Arial"/>
      <family val="2"/>
    </font>
    <font>
      <sz val="9"/>
      <color rgb="FF4D4D4D"/>
      <name val="Arial"/>
      <family val="2"/>
    </font>
    <font>
      <b/>
      <sz val="9"/>
      <color rgb="FF4D4D4D"/>
      <name val="Arial"/>
      <family val="2"/>
    </font>
    <font>
      <sz val="11"/>
      <color theme="0"/>
      <name val="Calibri"/>
      <family val="2"/>
      <scheme val="minor"/>
    </font>
    <font>
      <b/>
      <sz val="10"/>
      <color rgb="FF009BD8"/>
      <name val="Arial"/>
      <family val="2"/>
    </font>
    <font>
      <sz val="11"/>
      <color rgb="FF000000"/>
      <name val="Calibri"/>
      <family val="2"/>
    </font>
    <font>
      <b/>
      <sz val="10"/>
      <color theme="1"/>
      <name val="Arial"/>
      <family val="2"/>
    </font>
    <font>
      <i/>
      <sz val="8"/>
      <color theme="1" tint="0.34998626667073579"/>
      <name val="Arial"/>
      <family val="2"/>
    </font>
    <font>
      <sz val="10"/>
      <color rgb="FF000000"/>
      <name val="Arial"/>
      <family val="2"/>
    </font>
    <font>
      <b/>
      <sz val="8"/>
      <color rgb="FF009BD8"/>
      <name val="Arial"/>
      <family val="2"/>
    </font>
    <font>
      <sz val="8"/>
      <color theme="1" tint="0.249977111117893"/>
      <name val="Arial"/>
      <family val="2"/>
    </font>
    <font>
      <b/>
      <sz val="8"/>
      <color theme="0"/>
      <name val="Arial"/>
      <family val="2"/>
    </font>
    <font>
      <b/>
      <sz val="9"/>
      <color rgb="FF009BD8"/>
      <name val="Arial"/>
      <family val="2"/>
    </font>
    <font>
      <sz val="8"/>
      <color theme="0"/>
      <name val="Arial"/>
      <family val="2"/>
    </font>
    <font>
      <b/>
      <sz val="10"/>
      <color rgb="FF333300"/>
      <name val="Arial"/>
      <family val="2"/>
    </font>
    <font>
      <b/>
      <sz val="10"/>
      <color theme="1" tint="0.249977111117893"/>
      <name val="Arial"/>
      <family val="2"/>
    </font>
    <font>
      <b/>
      <sz val="8"/>
      <color rgb="FF009AD8"/>
      <name val="Arial"/>
      <family val="2"/>
    </font>
    <font>
      <b/>
      <sz val="10"/>
      <color rgb="FF009AD8"/>
      <name val="Arial"/>
      <family val="2"/>
    </font>
    <font>
      <b/>
      <sz val="8"/>
      <color rgb="FF009CD8"/>
      <name val="Arial"/>
      <family val="2"/>
    </font>
    <font>
      <i/>
      <sz val="8"/>
      <color rgb="FF000000"/>
      <name val="Arial"/>
      <family val="2"/>
    </font>
    <font>
      <b/>
      <sz val="8"/>
      <name val="Arial"/>
      <family val="2"/>
    </font>
    <font>
      <sz val="8"/>
      <color rgb="FF000000"/>
      <name val="Arial"/>
      <family val="2"/>
    </font>
    <font>
      <sz val="8"/>
      <color theme="1"/>
      <name val="Arial"/>
      <family val="2"/>
    </font>
    <font>
      <b/>
      <sz val="8"/>
      <color theme="0" tint="-4.9623096407971433E-2"/>
      <name val="Arial"/>
      <family val="2"/>
    </font>
    <font>
      <sz val="8"/>
      <name val="Arial"/>
      <family val="2"/>
    </font>
    <font>
      <i/>
      <sz val="7"/>
      <color theme="1" tint="0.249977111117893"/>
      <name val="Arial"/>
      <family val="2"/>
    </font>
    <font>
      <sz val="10"/>
      <color theme="0"/>
      <name val="Arial"/>
      <family val="2"/>
    </font>
    <font>
      <b/>
      <sz val="10"/>
      <name val="Arial"/>
      <family val="2"/>
    </font>
    <font>
      <i/>
      <sz val="8"/>
      <name val="Arial"/>
      <family val="2"/>
    </font>
    <font>
      <sz val="9"/>
      <color rgb="FFFF0000"/>
      <name val="Arial"/>
      <family val="2"/>
    </font>
    <font>
      <b/>
      <sz val="12"/>
      <color theme="0"/>
      <name val="Arial"/>
      <family val="2"/>
    </font>
    <font>
      <b/>
      <sz val="7"/>
      <color theme="0"/>
      <name val="Arial"/>
      <family val="2"/>
    </font>
    <font>
      <b/>
      <i/>
      <sz val="8"/>
      <color rgb="FF009CD8"/>
      <name val="Arial"/>
      <family val="2"/>
    </font>
    <font>
      <b/>
      <sz val="10"/>
      <color rgb="FF000000"/>
      <name val="Arial"/>
      <family val="2"/>
    </font>
    <font>
      <b/>
      <sz val="10"/>
      <color rgb="FF00B0F0"/>
      <name val="Arial"/>
      <family val="2"/>
    </font>
    <font>
      <b/>
      <sz val="8"/>
      <color theme="1"/>
      <name val="Arial"/>
      <family val="2"/>
    </font>
    <font>
      <i/>
      <sz val="8"/>
      <color theme="0"/>
      <name val="Arial"/>
      <family val="2"/>
    </font>
    <font>
      <sz val="12"/>
      <color theme="1"/>
      <name val="Arial"/>
      <family val="2"/>
    </font>
    <font>
      <b/>
      <i/>
      <sz val="8"/>
      <color rgb="FF009BD8"/>
      <name val="Arial"/>
      <family val="2"/>
    </font>
    <font>
      <sz val="7"/>
      <name val="Arial"/>
      <family val="2"/>
    </font>
    <font>
      <b/>
      <i/>
      <sz val="8"/>
      <color rgb="FF009AD8"/>
      <name val="Arial"/>
      <family val="2"/>
    </font>
    <font>
      <b/>
      <sz val="10"/>
      <color rgb="FF0000CC"/>
      <name val="Arial"/>
      <family val="2"/>
    </font>
    <font>
      <sz val="8"/>
      <color theme="1"/>
      <name val="Calibri"/>
      <family val="2"/>
      <scheme val="minor"/>
    </font>
    <font>
      <b/>
      <sz val="8"/>
      <color rgb="FF0000CC"/>
      <name val="Arial"/>
      <family val="2"/>
    </font>
    <font>
      <sz val="9"/>
      <name val="Arial"/>
      <family val="2"/>
    </font>
    <font>
      <sz val="8"/>
      <color rgb="FFFF0000"/>
      <name val="Arial"/>
      <family val="2"/>
    </font>
    <font>
      <sz val="6"/>
      <color theme="1"/>
      <name val="Arial"/>
      <family val="2"/>
    </font>
    <font>
      <b/>
      <sz val="11"/>
      <color rgb="FF009AD8"/>
      <name val="Arial"/>
      <family val="2"/>
    </font>
    <font>
      <b/>
      <sz val="10"/>
      <color rgb="FFFFFFFF"/>
      <name val="Arial"/>
      <family val="2"/>
    </font>
    <font>
      <sz val="9"/>
      <color rgb="FF404040"/>
      <name val="Arial"/>
      <family val="2"/>
    </font>
    <font>
      <b/>
      <sz val="9"/>
      <color rgb="FFFFFFFF"/>
      <name val="Arial"/>
      <family val="2"/>
    </font>
    <font>
      <b/>
      <sz val="9"/>
      <color rgb="FF404040"/>
      <name val="Arial"/>
      <family val="2"/>
    </font>
    <font>
      <i/>
      <sz val="9"/>
      <color rgb="FF404040"/>
      <name val="Arial"/>
      <family val="2"/>
    </font>
    <font>
      <i/>
      <sz val="8"/>
      <color rgb="FF404040"/>
      <name val="Arial"/>
      <family val="2"/>
    </font>
    <font>
      <b/>
      <sz val="8"/>
      <color rgb="FF595959"/>
      <name val="Arial"/>
      <family val="2"/>
    </font>
    <font>
      <sz val="8"/>
      <color rgb="FF595959"/>
      <name val="Arial"/>
      <family val="2"/>
    </font>
    <font>
      <b/>
      <i/>
      <sz val="9"/>
      <color rgb="FFFFFFFF"/>
      <name val="Arial"/>
      <family val="2"/>
    </font>
    <font>
      <b/>
      <i/>
      <sz val="8"/>
      <color rgb="FF404040"/>
      <name val="Arial"/>
      <family val="2"/>
    </font>
    <font>
      <i/>
      <sz val="8"/>
      <color rgb="FF595959"/>
      <name val="Arial"/>
      <family val="2"/>
    </font>
    <font>
      <b/>
      <sz val="8"/>
      <color rgb="FF404040"/>
      <name val="Arial"/>
      <family val="2"/>
    </font>
    <font>
      <sz val="8"/>
      <color rgb="FF404040"/>
      <name val="Arial"/>
      <family val="2"/>
    </font>
    <font>
      <b/>
      <sz val="8"/>
      <color rgb="FFFFFFFF"/>
      <name val="Arial"/>
      <family val="2"/>
    </font>
    <font>
      <b/>
      <vertAlign val="superscript"/>
      <sz val="8"/>
      <color rgb="FFFFFFFF"/>
      <name val="Arial"/>
      <family val="2"/>
    </font>
    <font>
      <sz val="8"/>
      <color rgb="FFFFFFFF"/>
      <name val="Arial"/>
      <family val="2"/>
    </font>
    <font>
      <b/>
      <sz val="8"/>
      <color rgb="FF000000"/>
      <name val="Arial"/>
      <family val="2"/>
    </font>
    <font>
      <b/>
      <sz val="8"/>
      <color rgb="FFF2F2F2"/>
      <name val="Arial"/>
      <family val="2"/>
    </font>
    <font>
      <vertAlign val="superscript"/>
      <sz val="8"/>
      <color rgb="FF000000"/>
      <name val="Arial"/>
      <family val="2"/>
    </font>
    <font>
      <vertAlign val="superscript"/>
      <sz val="8"/>
      <color rgb="FF404040"/>
      <name val="Arial"/>
      <family val="2"/>
    </font>
    <font>
      <b/>
      <vertAlign val="superscript"/>
      <sz val="8"/>
      <color rgb="FF404040"/>
      <name val="Arial"/>
      <family val="2"/>
    </font>
    <font>
      <i/>
      <sz val="7"/>
      <color rgb="FF404040"/>
      <name val="Arial"/>
      <family val="2"/>
    </font>
    <font>
      <b/>
      <vertAlign val="superscript"/>
      <sz val="8"/>
      <color rgb="FF009BD8"/>
      <name val="Arial"/>
      <family val="2"/>
    </font>
    <font>
      <b/>
      <vertAlign val="superscript"/>
      <sz val="8"/>
      <color rgb="FF000000"/>
      <name val="Arial"/>
      <family val="2"/>
    </font>
    <font>
      <i/>
      <sz val="8"/>
      <color rgb="FFFFFFFF"/>
      <name val="Arial"/>
      <family val="2"/>
    </font>
    <font>
      <b/>
      <vertAlign val="superscript"/>
      <sz val="8"/>
      <color rgb="FF009C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Calibri"/>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Calibri"/>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u/>
      <sz val="10"/>
      <color theme="10"/>
      <name val="Arial"/>
      <family val="2"/>
    </font>
    <font>
      <sz val="11"/>
      <name val="Trebuchet MS"/>
      <family val="2"/>
    </font>
    <font>
      <sz val="10"/>
      <color theme="1"/>
      <name val="Trebuchet MS"/>
      <family val="2"/>
    </font>
    <font>
      <sz val="10"/>
      <name val="Courier"/>
      <family val="3"/>
    </font>
    <font>
      <sz val="12"/>
      <name val="Times New Roman"/>
      <family val="1"/>
    </font>
    <font>
      <sz val="12"/>
      <name val="Times New Roman"/>
      <family val="2"/>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sz val="12"/>
      <name val="BdE Neue Helvetica 45 Light"/>
      <family val="2"/>
    </font>
    <font>
      <b/>
      <sz val="11"/>
      <color indexed="63"/>
      <name val="Calibri"/>
      <family val="2"/>
    </font>
    <font>
      <u/>
      <sz val="10"/>
      <name val="Arial"/>
      <family val="2"/>
    </font>
    <font>
      <b/>
      <sz val="10"/>
      <color indexed="38"/>
      <name val="Arial"/>
      <family val="2"/>
    </font>
    <font>
      <b/>
      <sz val="11"/>
      <color indexed="38"/>
      <name val="Calibri"/>
      <family val="2"/>
    </font>
    <font>
      <b/>
      <sz val="11"/>
      <color indexed="38"/>
      <name val="Calibri"/>
      <family val="2"/>
      <scheme val="minor"/>
    </font>
    <font>
      <b/>
      <sz val="9"/>
      <color indexed="9"/>
      <name val="Arial"/>
      <family val="2"/>
    </font>
    <font>
      <sz val="11"/>
      <color indexed="10"/>
      <name val="Calibri"/>
      <family val="2"/>
    </font>
    <font>
      <b/>
      <sz val="18"/>
      <color indexed="56"/>
      <name val="Cambria"/>
      <family val="2"/>
    </font>
    <font>
      <b/>
      <sz val="11"/>
      <color indexed="8"/>
      <name val="Calibri"/>
      <family val="2"/>
    </font>
    <font>
      <b/>
      <vertAlign val="superscript"/>
      <sz val="10"/>
      <color theme="0"/>
      <name val="Arial"/>
      <family val="2"/>
    </font>
    <font>
      <vertAlign val="superscript"/>
      <sz val="10"/>
      <color theme="1" tint="0.249977111117893"/>
      <name val="Arial"/>
      <family val="2"/>
    </font>
    <font>
      <b/>
      <sz val="11"/>
      <color theme="0"/>
      <name val="Arial"/>
      <family val="2"/>
    </font>
    <font>
      <u/>
      <sz val="10"/>
      <color indexed="12"/>
      <name val="Arial"/>
      <family val="2"/>
    </font>
    <font>
      <sz val="10"/>
      <name val="Times New Roman"/>
      <family val="1"/>
    </font>
    <font>
      <b/>
      <vertAlign val="superscript"/>
      <sz val="8"/>
      <color theme="0"/>
      <name val="Arial"/>
      <family val="2"/>
    </font>
    <font>
      <sz val="7"/>
      <color theme="1"/>
      <name val="Arial"/>
      <family val="2"/>
    </font>
    <font>
      <sz val="7"/>
      <color theme="1"/>
      <name val="Calibri"/>
      <family val="2"/>
      <scheme val="minor"/>
    </font>
    <font>
      <i/>
      <sz val="9"/>
      <color rgb="FF4D4D4D"/>
      <name val="Arial"/>
      <family val="2"/>
    </font>
    <font>
      <i/>
      <sz val="7"/>
      <color theme="1"/>
      <name val="Arial"/>
      <family val="2"/>
    </font>
    <font>
      <vertAlign val="superscript"/>
      <sz val="8"/>
      <name val="Arial"/>
      <family val="2"/>
    </font>
    <font>
      <i/>
      <sz val="11"/>
      <color theme="1"/>
      <name val="Calibri"/>
      <family val="2"/>
      <scheme val="minor"/>
    </font>
    <font>
      <b/>
      <i/>
      <sz val="8"/>
      <color theme="0"/>
      <name val="Arial"/>
      <family val="2"/>
    </font>
    <font>
      <i/>
      <sz val="7"/>
      <color theme="1"/>
      <name val="Calibri"/>
      <family val="2"/>
      <scheme val="minor"/>
    </font>
    <font>
      <i/>
      <sz val="7"/>
      <name val="Arial"/>
      <family val="2"/>
    </font>
    <font>
      <i/>
      <sz val="7"/>
      <color rgb="FF000000"/>
      <name val="Arial"/>
      <family val="2"/>
    </font>
    <font>
      <sz val="9"/>
      <color rgb="FF009AD8"/>
      <name val="Arial"/>
      <family val="2"/>
    </font>
    <font>
      <i/>
      <sz val="7"/>
      <color theme="1" tint="0.34998626667073579"/>
      <name val="Arial"/>
      <family val="2"/>
    </font>
    <font>
      <i/>
      <sz val="7"/>
      <color rgb="FF595959"/>
      <name val="Arial"/>
      <family val="2"/>
    </font>
    <font>
      <sz val="7"/>
      <color theme="1" tint="0.249977111117893"/>
      <name val="Arial"/>
      <family val="2"/>
    </font>
    <font>
      <b/>
      <vertAlign val="superscript"/>
      <sz val="8"/>
      <color theme="1" tint="0.249977111117893"/>
      <name val="Arial"/>
      <family val="2"/>
    </font>
    <font>
      <b/>
      <i/>
      <sz val="8"/>
      <name val="Arial"/>
      <family val="2"/>
    </font>
    <font>
      <b/>
      <sz val="7"/>
      <color theme="1" tint="0.249977111117893"/>
      <name val="Arial"/>
      <family val="2"/>
    </font>
    <font>
      <sz val="9"/>
      <color rgb="FF009AD8"/>
      <name val="Calibri"/>
      <family val="2"/>
      <scheme val="minor"/>
    </font>
    <font>
      <b/>
      <i/>
      <sz val="9"/>
      <color rgb="FF009AD8"/>
      <name val="Arial"/>
      <family val="2"/>
    </font>
    <font>
      <b/>
      <i/>
      <sz val="8"/>
      <color rgb="FFFFFFFF"/>
      <name val="Arial"/>
      <family val="2"/>
    </font>
    <font>
      <i/>
      <vertAlign val="superscript"/>
      <sz val="7"/>
      <color theme="1"/>
      <name val="Arial"/>
      <family val="2"/>
    </font>
    <font>
      <b/>
      <i/>
      <sz val="8"/>
      <color rgb="FF000000"/>
      <name val="Arial"/>
      <family val="2"/>
    </font>
    <font>
      <sz val="10"/>
      <color rgb="FF009AD8"/>
      <name val="Arial"/>
      <family val="2"/>
    </font>
    <font>
      <b/>
      <vertAlign val="superscript"/>
      <sz val="10"/>
      <name val="Arial"/>
      <family val="2"/>
    </font>
    <font>
      <i/>
      <vertAlign val="superscript"/>
      <sz val="7"/>
      <name val="Arial"/>
      <family val="2"/>
    </font>
    <font>
      <sz val="11"/>
      <name val="Arial"/>
      <family val="2"/>
    </font>
    <font>
      <b/>
      <sz val="16"/>
      <color rgb="FF009AD8"/>
      <name val="Arial"/>
      <family val="2"/>
    </font>
    <font>
      <sz val="11"/>
      <color rgb="FFFF0000"/>
      <name val="Arial"/>
      <family val="2"/>
    </font>
    <font>
      <i/>
      <sz val="10"/>
      <name val="Arial"/>
      <family val="2"/>
    </font>
    <font>
      <b/>
      <i/>
      <sz val="10"/>
      <color theme="0"/>
      <name val="Arial"/>
      <family val="2"/>
    </font>
    <font>
      <i/>
      <sz val="10"/>
      <color theme="1" tint="0.249977111117893"/>
      <name val="Arial"/>
      <family val="2"/>
    </font>
    <font>
      <vertAlign val="superscript"/>
      <sz val="8"/>
      <color theme="1" tint="0.249977111117893"/>
      <name val="Arial"/>
      <family val="2"/>
    </font>
    <font>
      <i/>
      <vertAlign val="superscript"/>
      <sz val="7"/>
      <color rgb="FF404040"/>
      <name val="Arial"/>
      <family val="2"/>
    </font>
    <font>
      <b/>
      <i/>
      <sz val="8"/>
      <color rgb="FFF2F2F2"/>
      <name val="Arial"/>
      <family val="2"/>
    </font>
    <font>
      <b/>
      <vertAlign val="superscript"/>
      <sz val="8"/>
      <color rgb="FF009AD8"/>
      <name val="Arial"/>
      <family val="2"/>
    </font>
    <font>
      <vertAlign val="superscript"/>
      <sz val="8"/>
      <color rgb="FF595959"/>
      <name val="Arial"/>
      <family val="2"/>
    </font>
    <font>
      <b/>
      <sz val="7.5"/>
      <color theme="1" tint="0.34998626667073579"/>
      <name val="Arial"/>
      <family val="2"/>
    </font>
  </fonts>
  <fills count="179">
    <fill>
      <patternFill patternType="none"/>
    </fill>
    <fill>
      <patternFill patternType="gray125"/>
    </fill>
    <fill>
      <patternFill patternType="solid">
        <fgColor theme="0"/>
        <bgColor indexed="64"/>
      </patternFill>
    </fill>
    <fill>
      <patternFill patternType="solid">
        <fgColor rgb="FF009AD8"/>
        <bgColor indexed="64"/>
      </patternFill>
    </fill>
    <fill>
      <patternFill patternType="solid">
        <fgColor theme="0" tint="-0.1498458815271462"/>
        <bgColor indexed="64"/>
      </patternFill>
    </fill>
    <fill>
      <patternFill patternType="solid">
        <fgColor theme="0" tint="-0.24985503707998902"/>
        <bgColor indexed="64"/>
      </patternFill>
    </fill>
    <fill>
      <patternFill patternType="solid">
        <fgColor rgb="FFD8D8D8"/>
        <bgColor indexed="64"/>
      </patternFill>
    </fill>
    <fill>
      <patternFill patternType="solid">
        <fgColor theme="0" tint="-0.14874721518601031"/>
        <bgColor indexed="64"/>
      </patternFill>
    </fill>
    <fill>
      <patternFill patternType="solid">
        <fgColor theme="0" tint="-0.14957121494186223"/>
        <bgColor indexed="64"/>
      </patternFill>
    </fill>
    <fill>
      <patternFill patternType="solid">
        <fgColor theme="0" tint="-0.14963225196081423"/>
        <bgColor indexed="64"/>
      </patternFill>
    </fill>
    <fill>
      <patternFill patternType="solid">
        <fgColor theme="0" tint="-0.14920499282815028"/>
        <bgColor indexed="64"/>
      </patternFill>
    </fill>
    <fill>
      <patternFill patternType="solid">
        <fgColor theme="0" tint="-0.14917447431867428"/>
        <bgColor indexed="64"/>
      </patternFill>
    </fill>
    <fill>
      <patternFill patternType="solid">
        <fgColor theme="0" tint="-0.24918362987151707"/>
        <bgColor indexed="64"/>
      </patternFill>
    </fill>
    <fill>
      <patternFill patternType="solid">
        <fgColor theme="0" tint="-0.14981536301767021"/>
        <bgColor indexed="64"/>
      </patternFill>
    </fill>
    <fill>
      <patternFill patternType="solid">
        <fgColor theme="0" tint="-0.1487777336954863"/>
        <bgColor indexed="64"/>
      </patternFill>
    </fill>
    <fill>
      <patternFill patternType="solid">
        <fgColor rgb="FFB8B8B8"/>
        <bgColor indexed="64"/>
      </patternFill>
    </fill>
    <fill>
      <patternFill patternType="solid">
        <fgColor theme="0" tint="-0.24927518539994506"/>
        <bgColor indexed="64"/>
      </patternFill>
    </fill>
    <fill>
      <patternFill patternType="solid">
        <fgColor theme="0" tint="-0.2489700003051851"/>
        <bgColor indexed="64"/>
      </patternFill>
    </fill>
    <fill>
      <patternFill patternType="solid">
        <fgColor theme="0" tint="-0.24915311136204107"/>
        <bgColor indexed="64"/>
      </patternFill>
    </fill>
    <fill>
      <patternFill patternType="solid">
        <fgColor theme="0" tint="-0.24945829645680104"/>
        <bgColor indexed="64"/>
      </patternFill>
    </fill>
    <fill>
      <patternFill patternType="solid">
        <fgColor theme="0" tint="-4.9501022370067448E-2"/>
        <bgColor indexed="64"/>
      </patternFill>
    </fill>
    <fill>
      <patternFill patternType="solid">
        <fgColor theme="0" tint="-0.24948881496627703"/>
        <bgColor indexed="64"/>
      </patternFill>
    </fill>
    <fill>
      <patternFill patternType="solid">
        <fgColor theme="0" tint="-0.24964140751365704"/>
        <bgColor indexed="64"/>
      </patternFill>
    </fill>
    <fill>
      <patternFill patternType="solid">
        <fgColor theme="0" tint="-4.9653614917447429E-2"/>
        <bgColor indexed="64"/>
      </patternFill>
    </fill>
    <fill>
      <patternFill patternType="solid">
        <fgColor theme="0" tint="-0.24958037049470505"/>
        <bgColor indexed="64"/>
      </patternFill>
    </fill>
    <fill>
      <patternFill patternType="solid">
        <fgColor theme="0" tint="-0.24961088900418105"/>
        <bgColor indexed="64"/>
      </patternFill>
    </fill>
    <fill>
      <patternFill patternType="solid">
        <fgColor rgb="FFDCDCDC"/>
        <bgColor indexed="64"/>
      </patternFill>
    </fill>
    <fill>
      <patternFill patternType="solid">
        <fgColor theme="0" tint="-0.14947965941343425"/>
        <bgColor indexed="64"/>
      </patternFill>
    </fill>
    <fill>
      <patternFill patternType="solid">
        <fgColor theme="0" tint="-0.14960173345133823"/>
        <bgColor indexed="64"/>
      </patternFill>
    </fill>
    <fill>
      <patternFill patternType="solid">
        <fgColor theme="0" tint="-0.14935758537553026"/>
        <bgColor indexed="64"/>
      </patternFill>
    </fill>
    <fill>
      <patternFill patternType="solid">
        <fgColor theme="0" tint="-0.24933622241889705"/>
        <bgColor indexed="64"/>
      </patternFill>
    </fill>
    <fill>
      <patternFill patternType="solid">
        <fgColor theme="0" tint="-0.14975432599871821"/>
        <bgColor indexed="64"/>
      </patternFill>
    </fill>
    <fill>
      <patternFill patternType="solid">
        <fgColor theme="0" tint="-0.24973296304208503"/>
        <bgColor indexed="64"/>
      </patternFill>
    </fill>
    <fill>
      <patternFill patternType="solid">
        <fgColor theme="0" tint="-0.14941862239448225"/>
        <bgColor indexed="64"/>
      </patternFill>
    </fill>
    <fill>
      <patternFill patternType="solid">
        <fgColor theme="0" tint="-0.24939725943784904"/>
        <bgColor indexed="64"/>
      </patternFill>
    </fill>
    <fill>
      <patternFill patternType="solid">
        <fgColor rgb="FF009CD8"/>
        <bgColor indexed="64"/>
      </patternFill>
    </fill>
    <fill>
      <patternFill patternType="solid">
        <fgColor theme="0" tint="-0.24930570390942106"/>
        <bgColor indexed="64"/>
      </patternFill>
    </fill>
    <fill>
      <patternFill patternType="solid">
        <fgColor theme="0" tint="-0.24967192602313304"/>
        <bgColor indexed="64"/>
      </patternFill>
    </fill>
    <fill>
      <patternFill patternType="solid">
        <fgColor theme="0" tint="-0.24936674092837305"/>
        <bgColor indexed="64"/>
      </patternFill>
    </fill>
    <fill>
      <patternFill patternType="solid">
        <fgColor theme="0" tint="-4.9378948332163455E-2"/>
        <bgColor indexed="64"/>
      </patternFill>
    </fill>
    <fill>
      <patternFill patternType="solid">
        <fgColor theme="0" tint="-0.24970244453260904"/>
        <bgColor indexed="64"/>
      </patternFill>
    </fill>
    <fill>
      <patternFill patternType="solid">
        <fgColor theme="0" tint="-4.9714651936399429E-2"/>
        <bgColor indexed="64"/>
      </patternFill>
    </fill>
    <fill>
      <patternFill patternType="solid">
        <fgColor theme="0" tint="-0.24979400006103702"/>
        <bgColor indexed="64"/>
      </patternFill>
    </fill>
    <fill>
      <patternFill patternType="solid">
        <fgColor indexed="65"/>
        <bgColor indexed="64"/>
      </patternFill>
    </fill>
    <fill>
      <patternFill patternType="solid">
        <fgColor theme="0" tint="-0.24976348155156103"/>
        <bgColor indexed="64"/>
      </patternFill>
    </fill>
    <fill>
      <patternFill patternType="solid">
        <fgColor theme="0" tint="-0.14966277047029022"/>
        <bgColor indexed="64"/>
      </patternFill>
    </fill>
    <fill>
      <patternFill patternType="solid">
        <fgColor rgb="FFFFFFFF"/>
        <bgColor indexed="64"/>
      </patternFill>
    </fill>
    <fill>
      <patternFill patternType="solid">
        <fgColor rgb="FFF0F0F0"/>
        <bgColor indexed="64"/>
      </patternFill>
    </fill>
    <fill>
      <patternFill patternType="solid">
        <fgColor theme="0" tint="-0.24982451857051302"/>
        <bgColor indexed="64"/>
      </patternFill>
    </fill>
    <fill>
      <patternFill patternType="solid">
        <fgColor theme="0" tint="-0.24994659260841701"/>
        <bgColor indexed="64"/>
      </patternFill>
    </fill>
    <fill>
      <patternFill patternType="solid">
        <fgColor theme="4" tint="0.39997558519241921"/>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249977111117893"/>
        <bgColor indexed="64"/>
      </patternFill>
    </fill>
    <fill>
      <patternFill patternType="solid">
        <fgColor indexed="43"/>
      </patternFill>
    </fill>
    <fill>
      <patternFill patternType="solid">
        <fgColor indexed="31"/>
      </patternFill>
    </fill>
    <fill>
      <patternFill patternType="solid">
        <fgColor indexed="32"/>
        <bgColor indexed="64"/>
      </patternFill>
    </fill>
    <fill>
      <patternFill patternType="solid">
        <fgColor theme="4" tint="0.79985961485641044"/>
        <bgColor indexed="64"/>
      </patternFill>
    </fill>
    <fill>
      <patternFill patternType="solid">
        <fgColor indexed="31"/>
        <bgColor indexed="64"/>
      </patternFill>
    </fill>
    <fill>
      <patternFill patternType="solid">
        <fgColor indexed="63"/>
      </patternFill>
    </fill>
    <fill>
      <patternFill patternType="solid">
        <fgColor indexed="47"/>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45"/>
      </patternFill>
    </fill>
    <fill>
      <patternFill patternType="solid">
        <fgColor indexed="26"/>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42"/>
      </patternFill>
    </fill>
    <fill>
      <patternFill patternType="solid">
        <fgColor indexed="34"/>
      </patternFill>
    </fill>
    <fill>
      <patternFill patternType="solid">
        <fgColor theme="7" tint="0.79985961485641044"/>
        <bgColor indexed="64"/>
      </patternFill>
    </fill>
    <fill>
      <patternFill patternType="solid">
        <fgColor indexed="46"/>
        <bgColor indexed="64"/>
      </patternFill>
    </fill>
    <fill>
      <patternFill patternType="solid">
        <fgColor indexed="46"/>
      </patternFill>
    </fill>
    <fill>
      <patternFill patternType="solid">
        <fgColor indexed="9"/>
      </patternFill>
    </fill>
    <fill>
      <patternFill patternType="solid">
        <fgColor theme="8" tint="0.79985961485641044"/>
        <bgColor indexed="64"/>
      </patternFill>
    </fill>
    <fill>
      <patternFill patternType="solid">
        <fgColor indexed="27"/>
        <bgColor indexed="64"/>
      </patternFill>
    </fill>
    <fill>
      <patternFill patternType="solid">
        <fgColor indexed="27"/>
      </patternFill>
    </fill>
    <fill>
      <patternFill patternType="solid">
        <fgColor theme="9" tint="0.79985961485641044"/>
        <bgColor indexed="64"/>
      </patternFill>
    </fill>
    <fill>
      <patternFill patternType="solid">
        <fgColor indexed="32"/>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indexed="35"/>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indexed="44"/>
      </patternFill>
    </fill>
    <fill>
      <patternFill patternType="solid">
        <fgColor theme="5" tint="0.59974974822229687"/>
        <bgColor indexed="64"/>
      </patternFill>
    </fill>
    <fill>
      <patternFill patternType="solid">
        <fgColor indexed="29"/>
        <bgColor indexed="64"/>
      </patternFill>
    </fill>
    <fill>
      <patternFill patternType="solid">
        <fgColor indexed="29"/>
      </patternFill>
    </fill>
    <fill>
      <patternFill patternType="solid">
        <fgColor theme="5" tint="0.59978026673177287"/>
        <bgColor indexed="64"/>
      </patternFill>
    </fill>
    <fill>
      <patternFill patternType="solid">
        <fgColor theme="5" tint="0.59981078524124887"/>
        <bgColor indexed="64"/>
      </patternFill>
    </fill>
    <fill>
      <patternFill patternType="solid">
        <fgColor indexed="43"/>
        <bgColor indexed="64"/>
      </patternFill>
    </fill>
    <fill>
      <patternFill patternType="solid">
        <fgColor theme="6" tint="0.59974974822229687"/>
        <bgColor indexed="64"/>
      </patternFill>
    </fill>
    <fill>
      <patternFill patternType="solid">
        <fgColor indexed="11"/>
        <bgColor indexed="64"/>
      </patternFill>
    </fill>
    <fill>
      <patternFill patternType="solid">
        <fgColor indexed="11"/>
      </patternFill>
    </fill>
    <fill>
      <patternFill patternType="solid">
        <fgColor indexed="22"/>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51"/>
      </patternFill>
    </fill>
    <fill>
      <patternFill patternType="solid">
        <fgColor theme="6" tint="0.59996337778862885"/>
        <bgColor indexed="64"/>
      </patternFill>
    </fill>
    <fill>
      <patternFill patternType="solid">
        <fgColor indexed="24"/>
      </patternFill>
    </fill>
    <fill>
      <patternFill patternType="solid">
        <fgColor indexed="30"/>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patternFill>
    </fill>
    <fill>
      <patternFill patternType="solid">
        <fgColor indexed="36"/>
        <bgColor indexed="64"/>
      </patternFill>
    </fill>
    <fill>
      <patternFill patternType="solid">
        <fgColor theme="7" tint="0.39997558519241921"/>
        <bgColor indexed="64"/>
      </patternFill>
    </fill>
    <fill>
      <patternFill patternType="solid">
        <fgColor indexed="49"/>
      </patternFill>
    </fill>
    <fill>
      <patternFill patternType="solid">
        <fgColor indexed="49"/>
        <bgColor indexed="64"/>
      </patternFill>
    </fill>
    <fill>
      <patternFill patternType="solid">
        <fgColor theme="8" tint="0.39997558519241921"/>
        <bgColor indexed="64"/>
      </patternFill>
    </fill>
    <fill>
      <patternFill patternType="solid">
        <fgColor indexed="52"/>
      </patternFill>
    </fill>
    <fill>
      <patternFill patternType="solid">
        <fgColor indexed="52"/>
        <bgColor indexed="64"/>
      </patternFill>
    </fill>
    <fill>
      <patternFill patternType="solid">
        <fgColor theme="9" tint="0.39997558519241921"/>
        <bgColor indexed="64"/>
      </patternFill>
    </fill>
    <fill>
      <patternFill patternType="solid">
        <fgColor indexed="56"/>
      </patternFill>
    </fill>
    <fill>
      <patternFill patternType="solid">
        <fgColor indexed="62"/>
      </patternFill>
    </fill>
    <fill>
      <patternFill patternType="solid">
        <fgColor indexed="62"/>
        <bgColor indexed="64"/>
      </patternFill>
    </fill>
    <fill>
      <patternFill patternType="solid">
        <fgColor theme="4"/>
        <bgColor indexed="64"/>
      </patternFill>
    </fill>
    <fill>
      <patternFill patternType="solid">
        <fgColor indexed="10"/>
      </patternFill>
    </fill>
    <fill>
      <patternFill patternType="solid">
        <fgColor indexed="10"/>
        <bgColor indexed="64"/>
      </patternFill>
    </fill>
    <fill>
      <patternFill patternType="solid">
        <fgColor theme="5"/>
        <bgColor indexed="64"/>
      </patternFill>
    </fill>
    <fill>
      <patternFill patternType="solid">
        <fgColor indexed="25"/>
      </patternFill>
    </fill>
    <fill>
      <patternFill patternType="solid">
        <fgColor indexed="57"/>
      </patternFill>
    </fill>
    <fill>
      <patternFill patternType="solid">
        <fgColor indexed="57"/>
        <bgColor indexed="64"/>
      </patternFill>
    </fill>
    <fill>
      <patternFill patternType="solid">
        <fgColor theme="6"/>
        <bgColor indexed="64"/>
      </patternFill>
    </fill>
    <fill>
      <patternFill patternType="solid">
        <fgColor indexed="5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patternFill>
    </fill>
    <fill>
      <patternFill patternType="solid">
        <fgColor indexed="34"/>
        <bgColor indexed="64"/>
      </patternFill>
    </fill>
    <fill>
      <patternFill patternType="solid">
        <fgColor indexed="55"/>
        <bgColor indexed="64"/>
      </patternFill>
    </fill>
    <fill>
      <patternFill patternType="solid">
        <fgColor rgb="FFA5A5A5"/>
        <bgColor indexed="64"/>
      </patternFill>
    </fill>
    <fill>
      <patternFill patternType="solid">
        <fgColor indexed="9"/>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indexed="13"/>
        <bgColor indexed="45"/>
      </patternFill>
    </fill>
    <fill>
      <patternFill patternType="solid">
        <fgColor rgb="FFFFEB9C"/>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tint="-0.14999847407452621"/>
        <bgColor indexed="64"/>
      </patternFill>
    </fill>
    <fill>
      <patternFill patternType="solid">
        <fgColor theme="0" tint="-0.14993743705557422"/>
        <bgColor indexed="64"/>
      </patternFill>
    </fill>
    <fill>
      <patternFill patternType="solid">
        <fgColor theme="0" tint="-0.24991607409894101"/>
        <bgColor indexed="64"/>
      </patternFill>
    </fill>
    <fill>
      <patternFill patternType="solid">
        <fgColor theme="0" tint="-4.9989318521683403E-2"/>
        <bgColor indexed="64"/>
      </patternFill>
    </fill>
    <fill>
      <patternFill patternType="solid">
        <fgColor theme="0" tint="-0.1497238074892422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s>
  <borders count="226">
    <border>
      <left/>
      <right/>
      <top/>
      <bottom/>
      <diagonal/>
    </border>
    <border>
      <left/>
      <right style="thin">
        <color rgb="FFFFFFFF"/>
      </right>
      <top/>
      <bottom/>
      <diagonal/>
    </border>
    <border>
      <left style="thin">
        <color theme="0"/>
      </left>
      <right style="thin">
        <color theme="0"/>
      </right>
      <top/>
      <bottom/>
      <diagonal/>
    </border>
    <border>
      <left style="thin">
        <color rgb="FFFFFFFF"/>
      </left>
      <right style="thin">
        <color rgb="FFFFFFFF"/>
      </right>
      <top/>
      <bottom/>
      <diagonal/>
    </border>
    <border>
      <left/>
      <right/>
      <top/>
      <bottom style="thin">
        <color theme="0"/>
      </bottom>
      <diagonal/>
    </border>
    <border>
      <left style="thin">
        <color theme="0"/>
      </left>
      <right/>
      <top style="thin">
        <color theme="0"/>
      </top>
      <bottom/>
      <diagonal/>
    </border>
    <border>
      <left/>
      <right/>
      <top style="thin">
        <color rgb="FFFFFFFF"/>
      </top>
      <bottom/>
      <diagonal/>
    </border>
    <border>
      <left/>
      <right/>
      <top style="thin">
        <color theme="0"/>
      </top>
      <bottom style="thin">
        <color theme="0"/>
      </bottom>
      <diagonal/>
    </border>
    <border>
      <left/>
      <right/>
      <top/>
      <bottom style="thin">
        <color rgb="FF009AD8"/>
      </bottom>
      <diagonal/>
    </border>
    <border>
      <left/>
      <right/>
      <top/>
      <bottom style="thin">
        <color rgb="FF009BD8"/>
      </bottom>
      <diagonal/>
    </border>
    <border>
      <left/>
      <right/>
      <top style="thin">
        <color rgb="FF009AD8"/>
      </top>
      <bottom/>
      <diagonal/>
    </border>
    <border>
      <left/>
      <right/>
      <top style="thin">
        <color rgb="FF009BD8"/>
      </top>
      <bottom/>
      <diagonal/>
    </border>
    <border>
      <left/>
      <right/>
      <top/>
      <bottom style="thin">
        <color theme="0" tint="-4.8463393047883545E-2"/>
      </bottom>
      <diagonal/>
    </border>
    <border>
      <left/>
      <right/>
      <top style="thin">
        <color rgb="FFF3F3F3"/>
      </top>
      <bottom/>
      <diagonal/>
    </border>
    <border>
      <left/>
      <right/>
      <top style="thin">
        <color rgb="FF009AD8"/>
      </top>
      <bottom style="thin">
        <color rgb="FF009AD8"/>
      </bottom>
      <diagonal/>
    </border>
    <border>
      <left/>
      <right/>
      <top/>
      <bottom style="thin">
        <color rgb="FF00B0F0"/>
      </bottom>
      <diagonal/>
    </border>
    <border>
      <left/>
      <right/>
      <top style="thin">
        <color rgb="FF00B0F0"/>
      </top>
      <bottom/>
      <diagonal/>
    </border>
    <border>
      <left/>
      <right/>
      <top/>
      <bottom style="thin">
        <color theme="0" tint="-0.34965056306649983"/>
      </bottom>
      <diagonal/>
    </border>
    <border>
      <left/>
      <right/>
      <top style="thin">
        <color rgb="FFA6A6A6"/>
      </top>
      <bottom style="thin">
        <color auto="1"/>
      </bottom>
      <diagonal/>
    </border>
    <border>
      <left/>
      <right/>
      <top style="thin">
        <color auto="1"/>
      </top>
      <bottom/>
      <diagonal/>
    </border>
    <border>
      <left style="thick">
        <color theme="0"/>
      </left>
      <right/>
      <top/>
      <bottom style="thin">
        <color theme="0"/>
      </bottom>
      <diagonal/>
    </border>
    <border>
      <left style="thick">
        <color rgb="FFFFFFFF"/>
      </left>
      <right/>
      <top style="thin">
        <color rgb="FFFFFFFF"/>
      </top>
      <bottom/>
      <diagonal/>
    </border>
    <border>
      <left/>
      <right style="thick">
        <color rgb="FFFFFFFF"/>
      </right>
      <top/>
      <bottom/>
      <diagonal/>
    </border>
    <border>
      <left style="thick">
        <color theme="0"/>
      </left>
      <right/>
      <top/>
      <bottom/>
      <diagonal/>
    </border>
    <border>
      <left/>
      <right style="thick">
        <color rgb="FFFFFFFF"/>
      </right>
      <top/>
      <bottom style="thin">
        <color rgb="FF009AD8"/>
      </bottom>
      <diagonal/>
    </border>
    <border>
      <left style="thick">
        <color theme="0"/>
      </left>
      <right/>
      <top/>
      <bottom style="thin">
        <color rgb="FF009AD8"/>
      </bottom>
      <diagonal/>
    </border>
    <border>
      <left/>
      <right/>
      <top style="thin">
        <color rgb="FF00B0F0"/>
      </top>
      <bottom style="thin">
        <color rgb="FF00B0F0"/>
      </bottom>
      <diagonal/>
    </border>
    <border>
      <left/>
      <right/>
      <top style="thin">
        <color rgb="FF009AD8"/>
      </top>
      <bottom style="thin">
        <color rgb="FF009BD8"/>
      </bottom>
      <diagonal/>
    </border>
    <border>
      <left/>
      <right/>
      <top style="thin">
        <color rgb="FF00B0F0"/>
      </top>
      <bottom style="thin">
        <color rgb="FF009BD8"/>
      </bottom>
      <diagonal/>
    </border>
    <border>
      <left/>
      <right/>
      <top style="thin">
        <color rgb="FF00B0F0"/>
      </top>
      <bottom style="thin">
        <color rgb="FF009AD8"/>
      </bottom>
      <diagonal/>
    </border>
    <border>
      <left/>
      <right/>
      <top/>
      <bottom style="thin">
        <color rgb="FFBFBFBF"/>
      </bottom>
      <diagonal/>
    </border>
    <border>
      <left/>
      <right/>
      <top style="thin">
        <color theme="0" tint="-0.24970244453260904"/>
      </top>
      <bottom style="thin">
        <color theme="0" tint="-0.24970244453260904"/>
      </bottom>
      <diagonal/>
    </border>
    <border>
      <left/>
      <right/>
      <top/>
      <bottom style="thin">
        <color rgb="FFFFFFFF"/>
      </bottom>
      <diagonal/>
    </border>
    <border>
      <left/>
      <right/>
      <top style="thin">
        <color theme="0"/>
      </top>
      <bottom/>
      <diagonal/>
    </border>
    <border>
      <left/>
      <right style="thin">
        <color rgb="FFFFFFFF"/>
      </right>
      <top style="thin">
        <color rgb="FFFFFFFF"/>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rgb="FFFFFFFF"/>
      </right>
      <top/>
      <bottom style="thin">
        <color rgb="FFFFFFFF"/>
      </bottom>
      <diagonal/>
    </border>
    <border>
      <left/>
      <right/>
      <top style="thin">
        <color rgb="FFFFFFFF"/>
      </top>
      <bottom style="thin">
        <color rgb="FF009AD8"/>
      </bottom>
      <diagonal/>
    </border>
    <border>
      <left/>
      <right style="medium">
        <color theme="0"/>
      </right>
      <top/>
      <bottom style="thin">
        <color theme="0"/>
      </bottom>
      <diagonal/>
    </border>
    <border>
      <left/>
      <right/>
      <top/>
      <bottom style="medium">
        <color theme="0"/>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right/>
      <top style="medium">
        <color rgb="FFFFFFFF"/>
      </top>
      <bottom/>
      <diagonal/>
    </border>
    <border>
      <left style="medium">
        <color rgb="FFFFFFFF"/>
      </left>
      <right/>
      <top/>
      <bottom/>
      <diagonal/>
    </border>
    <border>
      <left/>
      <right/>
      <top style="medium">
        <color rgb="FFFFFFFF"/>
      </top>
      <bottom style="medium">
        <color rgb="FFFFFFFF"/>
      </bottom>
      <diagonal/>
    </border>
    <border>
      <left/>
      <right style="medium">
        <color rgb="FFFFFFFF"/>
      </right>
      <top style="medium">
        <color rgb="FFFFFFFF"/>
      </top>
      <bottom/>
      <diagonal/>
    </border>
    <border>
      <left style="medium">
        <color theme="0"/>
      </left>
      <right style="medium">
        <color theme="0"/>
      </right>
      <top style="medium">
        <color theme="0"/>
      </top>
      <bottom/>
      <diagonal/>
    </border>
    <border>
      <left style="medium">
        <color rgb="FFFFFFFF"/>
      </left>
      <right style="medium">
        <color rgb="FFFFFFFF"/>
      </right>
      <top style="medium">
        <color rgb="FFFFFFFF"/>
      </top>
      <bottom style="medium">
        <color rgb="FFFFFFFF"/>
      </bottom>
      <diagonal/>
    </border>
    <border>
      <left/>
      <right/>
      <top style="thin">
        <color theme="0"/>
      </top>
      <bottom style="medium">
        <color theme="0"/>
      </bottom>
      <diagonal/>
    </border>
    <border>
      <left/>
      <right style="medium">
        <color rgb="FFFFFFFF"/>
      </right>
      <top/>
      <bottom style="medium">
        <color rgb="FFFFFFFF"/>
      </bottom>
      <diagonal/>
    </border>
    <border>
      <left style="medium">
        <color theme="0"/>
      </left>
      <right style="medium">
        <color theme="0"/>
      </right>
      <top/>
      <bottom style="medium">
        <color theme="0"/>
      </bottom>
      <diagonal/>
    </border>
    <border>
      <left/>
      <right/>
      <top style="medium">
        <color theme="0"/>
      </top>
      <bottom/>
      <diagonal/>
    </border>
    <border>
      <left/>
      <right style="medium">
        <color rgb="FFFFFFFF"/>
      </right>
      <top style="medium">
        <color rgb="FFFFFFFF"/>
      </top>
      <bottom style="medium">
        <color rgb="FFFFFFFF"/>
      </bottom>
      <diagonal/>
    </border>
    <border>
      <left style="hair">
        <color rgb="FFFFFFFF"/>
      </left>
      <right style="hair">
        <color rgb="FFFFFFFF"/>
      </right>
      <top/>
      <bottom/>
      <diagonal/>
    </border>
    <border>
      <left style="hair">
        <color theme="0"/>
      </left>
      <right/>
      <top/>
      <bottom/>
      <diagonal/>
    </border>
    <border>
      <left/>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medium">
        <color rgb="FFFFFFFF"/>
      </bottom>
      <diagonal/>
    </border>
    <border>
      <left style="thin">
        <color rgb="FFFFFFFF"/>
      </left>
      <right/>
      <top style="thin">
        <color rgb="FFFFFFFF"/>
      </top>
      <bottom/>
      <diagonal/>
    </border>
    <border>
      <left style="thin">
        <color theme="0"/>
      </left>
      <right/>
      <top/>
      <bottom/>
      <diagonal/>
    </border>
    <border>
      <left/>
      <right style="thin">
        <color theme="0"/>
      </right>
      <top/>
      <bottom/>
      <diagonal/>
    </border>
    <border>
      <left/>
      <right style="thin">
        <color rgb="FFFFFFFF"/>
      </right>
      <top/>
      <bottom style="thin">
        <color rgb="FF009BD8"/>
      </bottom>
      <diagonal/>
    </border>
    <border>
      <left style="thin">
        <color theme="0"/>
      </left>
      <right/>
      <top/>
      <bottom style="thin">
        <color rgb="FF009BD8"/>
      </bottom>
      <diagonal/>
    </border>
    <border>
      <left/>
      <right style="thin">
        <color theme="0"/>
      </right>
      <top/>
      <bottom style="thin">
        <color rgb="FF009BD8"/>
      </bottom>
      <diagonal/>
    </border>
    <border>
      <left/>
      <right style="thin">
        <color rgb="FFFFFFFF"/>
      </right>
      <top style="thin">
        <color rgb="FF009BD8"/>
      </top>
      <bottom/>
      <diagonal/>
    </border>
    <border>
      <left style="thin">
        <color rgb="FFFFFFFF"/>
      </left>
      <right/>
      <top style="thin">
        <color rgb="FF009BD8"/>
      </top>
      <bottom/>
      <diagonal/>
    </border>
    <border>
      <left/>
      <right/>
      <top style="thin">
        <color rgb="FF009BD8"/>
      </top>
      <bottom style="thin">
        <color rgb="FF009BD8"/>
      </bottom>
      <diagonal/>
    </border>
    <border>
      <left style="thin">
        <color rgb="FFFFFFFF"/>
      </left>
      <right style="thin">
        <color rgb="FFFFFFFF"/>
      </right>
      <top style="thin">
        <color rgb="FF009BD8"/>
      </top>
      <bottom/>
      <diagonal/>
    </border>
    <border>
      <left/>
      <right style="thin">
        <color rgb="FF009AD8"/>
      </right>
      <top style="thin">
        <color theme="0"/>
      </top>
      <bottom/>
      <diagonal/>
    </border>
    <border>
      <left style="thin">
        <color rgb="FF009AD8"/>
      </left>
      <right/>
      <top style="thin">
        <color rgb="FF009AD8"/>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9AD8"/>
      </left>
      <right/>
      <top/>
      <bottom style="thin">
        <color rgb="FF009AD8"/>
      </bottom>
      <diagonal/>
    </border>
    <border>
      <left style="thin">
        <color theme="0"/>
      </left>
      <right style="thin">
        <color theme="0"/>
      </right>
      <top style="thin">
        <color theme="0"/>
      </top>
      <bottom style="thin">
        <color rgb="FF009AD8"/>
      </bottom>
      <diagonal/>
    </border>
    <border>
      <left/>
      <right style="medium">
        <color rgb="FFFFFFFF"/>
      </right>
      <top/>
      <bottom/>
      <diagonal/>
    </border>
    <border>
      <left style="thin">
        <color rgb="FF009AD8"/>
      </left>
      <right/>
      <top/>
      <bottom/>
      <diagonal/>
    </border>
    <border>
      <left/>
      <right style="thin">
        <color rgb="FF009AD8"/>
      </right>
      <top style="thin">
        <color theme="0"/>
      </top>
      <bottom style="thin">
        <color theme="0"/>
      </bottom>
      <diagonal/>
    </border>
    <border>
      <left/>
      <right style="thin">
        <color theme="0"/>
      </right>
      <top/>
      <bottom style="thin">
        <color rgb="FF009AD8"/>
      </bottom>
      <diagonal/>
    </border>
    <border>
      <left/>
      <right/>
      <top/>
      <bottom style="medium">
        <color rgb="FF009CD8"/>
      </bottom>
      <diagonal/>
    </border>
    <border>
      <left style="medium">
        <color rgb="FF009CD8"/>
      </left>
      <right style="medium">
        <color rgb="FF009CD8"/>
      </right>
      <top style="medium">
        <color rgb="FF009CD8"/>
      </top>
      <bottom/>
      <diagonal/>
    </border>
    <border>
      <left style="medium">
        <color rgb="FF009CD8"/>
      </left>
      <right style="medium">
        <color rgb="FF009CD8"/>
      </right>
      <top/>
      <bottom style="medium">
        <color rgb="FF009CD8"/>
      </bottom>
      <diagonal/>
    </border>
    <border>
      <left/>
      <right/>
      <top style="medium">
        <color rgb="FF009CD8"/>
      </top>
      <bottom/>
      <diagonal/>
    </border>
    <border>
      <left/>
      <right/>
      <top/>
      <bottom style="thin">
        <color theme="0" tint="-0.49961851863155005"/>
      </bottom>
      <diagonal/>
    </border>
    <border>
      <left/>
      <right/>
      <top style="thin">
        <color theme="0" tint="-0.49961851863155005"/>
      </top>
      <bottom style="thin">
        <color theme="0" tint="-0.49961851863155005"/>
      </bottom>
      <diagonal/>
    </border>
    <border>
      <left/>
      <right/>
      <top style="thin">
        <color rgb="FF808080"/>
      </top>
      <bottom style="thin">
        <color rgb="FF808080"/>
      </bottom>
      <diagonal/>
    </border>
    <border>
      <left/>
      <right/>
      <top style="thin">
        <color rgb="FF808080"/>
      </top>
      <bottom style="thin">
        <color rgb="FF009BD8"/>
      </bottom>
      <diagonal/>
    </border>
    <border>
      <left/>
      <right/>
      <top/>
      <bottom style="thin">
        <color rgb="FFFFFFFF"/>
      </bottom>
      <diagonal/>
    </border>
    <border>
      <left/>
      <right/>
      <top/>
      <bottom style="hair">
        <color theme="0"/>
      </bottom>
      <diagonal/>
    </border>
    <border>
      <left/>
      <right/>
      <top style="thin">
        <color rgb="FFFFFFFF"/>
      </top>
      <bottom style="thin">
        <color rgb="FF009BD8"/>
      </bottom>
      <diagonal/>
    </border>
    <border>
      <left style="thin">
        <color theme="0"/>
      </left>
      <right/>
      <top/>
      <bottom style="thin">
        <color theme="0"/>
      </bottom>
      <diagonal/>
    </border>
    <border>
      <left/>
      <right/>
      <top style="thin">
        <color theme="0"/>
      </top>
      <bottom style="thin">
        <color rgb="FF009BD8"/>
      </bottom>
      <diagonal/>
    </border>
    <border>
      <left/>
      <right style="thin">
        <color theme="0"/>
      </right>
      <top style="thin">
        <color theme="0"/>
      </top>
      <bottom/>
      <diagonal/>
    </border>
    <border>
      <left/>
      <right/>
      <top/>
      <bottom style="thin">
        <color rgb="FF969696"/>
      </bottom>
      <diagonal/>
    </border>
    <border>
      <left/>
      <right/>
      <top style="thin">
        <color rgb="FF969696"/>
      </top>
      <bottom style="thin">
        <color rgb="FFFFFFFF"/>
      </bottom>
      <diagonal/>
    </border>
    <border>
      <left/>
      <right style="medium">
        <color rgb="FFFFFFFF"/>
      </right>
      <top/>
      <bottom style="thin">
        <color rgb="FF009BD8"/>
      </bottom>
      <diagonal/>
    </border>
    <border>
      <left/>
      <right style="thin">
        <color rgb="FF009AD8"/>
      </right>
      <top/>
      <bottom/>
      <diagonal/>
    </border>
    <border>
      <left style="thin">
        <color rgb="FF009AD8"/>
      </left>
      <right/>
      <top style="thin">
        <color rgb="FF009AD8"/>
      </top>
      <bottom style="thin">
        <color rgb="FF009AD8"/>
      </bottom>
      <diagonal/>
    </border>
    <border>
      <left/>
      <right style="thin">
        <color rgb="FF009AD8"/>
      </right>
      <top style="thin">
        <color rgb="FF009AD8"/>
      </top>
      <bottom style="thin">
        <color rgb="FF009AD8"/>
      </bottom>
      <diagonal/>
    </border>
    <border>
      <left/>
      <right style="thin">
        <color rgb="FF009AD8"/>
      </right>
      <top/>
      <bottom style="thin">
        <color theme="0"/>
      </bottom>
      <diagonal/>
    </border>
    <border>
      <left/>
      <right style="hair">
        <color rgb="FFF2F2F2"/>
      </right>
      <top style="thin">
        <color rgb="FFFFFFFF"/>
      </top>
      <bottom/>
      <diagonal/>
    </border>
    <border>
      <left style="hair">
        <color theme="0" tint="-4.9806207464827418E-2"/>
      </left>
      <right style="hair">
        <color theme="0" tint="-4.9806207464827418E-2"/>
      </right>
      <top style="hair">
        <color theme="0" tint="-4.9806207464827418E-2"/>
      </top>
      <bottom style="hair">
        <color theme="0" tint="-4.9806207464827418E-2"/>
      </bottom>
      <diagonal/>
    </border>
    <border>
      <left/>
      <right/>
      <top style="hair">
        <color rgb="FFF2F2F2"/>
      </top>
      <bottom/>
      <diagonal/>
    </border>
    <border>
      <left style="thin">
        <color rgb="FFF2F2F2"/>
      </left>
      <right/>
      <top style="thin">
        <color rgb="FFFFFFFF"/>
      </top>
      <bottom style="thin">
        <color rgb="FFFFFFFF"/>
      </bottom>
      <diagonal/>
    </border>
    <border>
      <left style="thin">
        <color theme="0" tint="-4.9806207464827418E-2"/>
      </left>
      <right style="thin">
        <color theme="0" tint="-4.9806207464827418E-2"/>
      </right>
      <top style="thin">
        <color theme="0" tint="-4.9806207464827418E-2"/>
      </top>
      <bottom style="thin">
        <color theme="0" tint="-4.9806207464827418E-2"/>
      </bottom>
      <diagonal/>
    </border>
    <border>
      <left style="thin">
        <color rgb="FFF2F2F2"/>
      </left>
      <right style="thin">
        <color rgb="FFF2F2F2"/>
      </right>
      <top/>
      <bottom/>
      <diagonal/>
    </border>
    <border>
      <left/>
      <right/>
      <top style="thin">
        <color rgb="FFF2F2F2"/>
      </top>
      <bottom/>
      <diagonal/>
    </border>
    <border>
      <left style="thick">
        <color rgb="FFFFFFFF"/>
      </left>
      <right style="thick">
        <color rgb="FFFFFFFF"/>
      </right>
      <top/>
      <bottom/>
      <diagonal/>
    </border>
    <border>
      <left/>
      <right/>
      <top/>
      <bottom style="dashed">
        <color rgb="FFC0C0C0"/>
      </bottom>
      <diagonal/>
    </border>
    <border>
      <left/>
      <right/>
      <top style="dashed">
        <color rgb="FFC0C0C0"/>
      </top>
      <bottom style="dashed">
        <color rgb="FFC0C0C0"/>
      </bottom>
      <diagonal/>
    </border>
    <border>
      <left/>
      <right/>
      <top style="dashed">
        <color rgb="FFC0C0C0"/>
      </top>
      <bottom style="thin">
        <color rgb="FF009BD8"/>
      </bottom>
      <diagonal/>
    </border>
    <border>
      <left/>
      <right/>
      <top style="dashed">
        <color rgb="FFC0C0C0"/>
      </top>
      <bottom/>
      <diagonal/>
    </border>
    <border>
      <left style="thin">
        <color rgb="FF969696"/>
      </left>
      <right/>
      <top style="thin">
        <color rgb="FF969696"/>
      </top>
      <bottom/>
      <diagonal/>
    </border>
    <border>
      <left/>
      <right/>
      <top style="thin">
        <color rgb="FF969696"/>
      </top>
      <bottom/>
      <diagonal/>
    </border>
    <border>
      <left style="thin">
        <color rgb="FF969696"/>
      </left>
      <right/>
      <top/>
      <bottom style="thin">
        <color rgb="FF969696"/>
      </bottom>
      <diagonal/>
    </border>
    <border>
      <left/>
      <right/>
      <top style="thin">
        <color rgb="FF969696"/>
      </top>
      <bottom style="thin">
        <color rgb="FF969696"/>
      </bottom>
      <diagonal/>
    </border>
    <border>
      <left/>
      <right/>
      <top style="thin">
        <color rgb="FF969696"/>
      </top>
      <bottom style="hair">
        <color theme="0" tint="-0.24954985198522905"/>
      </bottom>
      <diagonal/>
    </border>
    <border>
      <left/>
      <right/>
      <top style="thin">
        <color rgb="FF969696"/>
      </top>
      <bottom style="hair">
        <color theme="0" tint="-0.24979400006103702"/>
      </bottom>
      <diagonal/>
    </border>
    <border>
      <left/>
      <right/>
      <top style="hair">
        <color theme="0" tint="-0.24954985198522905"/>
      </top>
      <bottom style="hair">
        <color theme="0" tint="-0.24954985198522905"/>
      </bottom>
      <diagonal/>
    </border>
    <border>
      <left/>
      <right/>
      <top style="hair">
        <color theme="0" tint="-0.24979400006103702"/>
      </top>
      <bottom style="hair">
        <color theme="0" tint="-0.24979400006103702"/>
      </bottom>
      <diagonal/>
    </border>
    <border>
      <left/>
      <right/>
      <top style="hair">
        <color theme="0" tint="-0.24985503707998902"/>
      </top>
      <bottom style="hair">
        <color theme="0" tint="-0.24985503707998902"/>
      </bottom>
      <diagonal/>
    </border>
    <border>
      <left/>
      <right/>
      <top style="hair">
        <color theme="0" tint="-0.24954985198522905"/>
      </top>
      <bottom/>
      <diagonal/>
    </border>
    <border>
      <left/>
      <right/>
      <top style="hair">
        <color theme="0" tint="-0.24979400006103702"/>
      </top>
      <bottom/>
      <diagonal/>
    </border>
    <border>
      <left/>
      <right/>
      <top style="thin">
        <color rgb="FF009AD8"/>
      </top>
      <bottom style="hair">
        <color rgb="FF969696"/>
      </bottom>
      <diagonal/>
    </border>
    <border>
      <left/>
      <right/>
      <top style="hair">
        <color rgb="FF969696"/>
      </top>
      <bottom style="hair">
        <color rgb="FF969696"/>
      </bottom>
      <diagonal/>
    </border>
    <border>
      <left/>
      <right/>
      <top/>
      <bottom style="hair">
        <color rgb="FF969696"/>
      </bottom>
      <diagonal/>
    </border>
    <border>
      <left/>
      <right/>
      <top style="hair">
        <color rgb="FF969696"/>
      </top>
      <bottom style="thin">
        <color rgb="FF009AD8"/>
      </bottom>
      <diagonal/>
    </border>
    <border>
      <left/>
      <right/>
      <top style="hair">
        <color rgb="FF969696"/>
      </top>
      <bottom/>
      <diagonal/>
    </border>
    <border>
      <left/>
      <right style="thin">
        <color theme="0"/>
      </right>
      <top style="hair">
        <color rgb="FF969696"/>
      </top>
      <bottom/>
      <diagonal/>
    </border>
    <border>
      <left/>
      <right/>
      <top style="hair">
        <color theme="0"/>
      </top>
      <bottom style="hair">
        <color theme="0"/>
      </bottom>
      <diagonal/>
    </border>
    <border>
      <left/>
      <right/>
      <top style="thin">
        <color theme="0"/>
      </top>
      <bottom style="dotted">
        <color theme="0" tint="-0.34980315561387981"/>
      </bottom>
      <diagonal/>
    </border>
    <border>
      <left/>
      <right/>
      <top style="thin">
        <color theme="0"/>
      </top>
      <bottom style="dotted">
        <color theme="1" tint="0.49980162968840602"/>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theme="0" tint="-0.34980315561387981"/>
      </top>
      <bottom style="dotted">
        <color theme="0" tint="-0.34980315561387981"/>
      </bottom>
      <diagonal/>
    </border>
    <border>
      <left/>
      <right/>
      <top style="dotted">
        <color theme="1" tint="0.49980162968840602"/>
      </top>
      <bottom style="dotted">
        <color theme="1" tint="0.49980162968840602"/>
      </bottom>
      <diagonal/>
    </border>
    <border>
      <left/>
      <right/>
      <top/>
      <bottom style="thin">
        <color auto="1"/>
      </bottom>
      <diagonal/>
    </border>
    <border>
      <left/>
      <right/>
      <top style="dotted">
        <color theme="0" tint="-0.34980315561387981"/>
      </top>
      <bottom style="thin">
        <color auto="1"/>
      </bottom>
      <diagonal/>
    </border>
    <border>
      <left/>
      <right/>
      <top style="dotted">
        <color theme="1" tint="0.49980162968840602"/>
      </top>
      <bottom style="thin">
        <color auto="1"/>
      </bottom>
      <diagonal/>
    </border>
    <border>
      <left/>
      <right/>
      <top style="thin">
        <color auto="1"/>
      </top>
      <bottom style="thin">
        <color auto="1"/>
      </bottom>
      <diagonal/>
    </border>
    <border>
      <left/>
      <right/>
      <top style="thin">
        <color rgb="FFFFFFFF"/>
      </top>
      <bottom style="dotted">
        <color rgb="FFA6A6A6"/>
      </bottom>
      <diagonal/>
    </border>
    <border>
      <left/>
      <right/>
      <top style="thin">
        <color rgb="FFFFFFFF"/>
      </top>
      <bottom style="dotted">
        <color rgb="FF7F7F7F"/>
      </bottom>
      <diagonal/>
    </border>
    <border>
      <left/>
      <right/>
      <top style="dotted">
        <color theme="0" tint="-0.34974211859492782"/>
      </top>
      <bottom style="dotted">
        <color theme="0" tint="-0.34974211859492782"/>
      </bottom>
      <diagonal/>
    </border>
    <border>
      <left/>
      <right/>
      <top style="dotted">
        <color theme="1" tint="0.49974059266945403"/>
      </top>
      <bottom style="dotted">
        <color theme="1" tint="0.49974059266945403"/>
      </bottom>
      <diagonal/>
    </border>
    <border>
      <left/>
      <right/>
      <top style="dotted">
        <color theme="0" tint="-0.34974211859492782"/>
      </top>
      <bottom style="thin">
        <color auto="1"/>
      </bottom>
      <diagonal/>
    </border>
    <border>
      <left/>
      <right/>
      <top style="dotted">
        <color theme="1" tint="0.49974059266945403"/>
      </top>
      <bottom style="thin">
        <color auto="1"/>
      </bottom>
      <diagonal/>
    </border>
    <border>
      <left/>
      <right/>
      <top style="thin">
        <color auto="1"/>
      </top>
      <bottom style="dotted">
        <color theme="1" tint="0.49974059266945403"/>
      </bottom>
      <diagonal/>
    </border>
    <border>
      <left/>
      <right/>
      <top style="thin">
        <color auto="1"/>
      </top>
      <bottom style="dotted">
        <color theme="0" tint="-0.3497421185949278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rgb="FFA5A5A5"/>
      </left>
      <right style="thin">
        <color rgb="FFA5A5A5"/>
      </right>
      <top style="thin">
        <color rgb="FFA5A5A5"/>
      </top>
      <bottom style="thin">
        <color rgb="FFA5A5A5"/>
      </bottom>
      <diagonal/>
    </border>
    <border>
      <left style="thin">
        <color auto="1"/>
      </left>
      <right style="thin">
        <color auto="1"/>
      </right>
      <top style="thin">
        <color auto="1"/>
      </top>
      <bottom style="thin">
        <color auto="1"/>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theme="0" tint="-0.3499252296517838"/>
      </top>
      <bottom style="thin">
        <color rgb="FF009AD8"/>
      </bottom>
      <diagonal/>
    </border>
    <border>
      <left/>
      <right/>
      <top style="thin">
        <color rgb="FF009AD8"/>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left>
      <right/>
      <top style="thin">
        <color rgb="FFFFFFFF"/>
      </top>
      <bottom/>
      <diagonal/>
    </border>
    <border>
      <left style="thin">
        <color rgb="FFFFFFFF"/>
      </left>
      <right/>
      <top/>
      <bottom style="thin">
        <color rgb="FFFFFFFF"/>
      </bottom>
      <diagonal/>
    </border>
    <border>
      <left/>
      <right style="thin">
        <color theme="0"/>
      </right>
      <top style="thin">
        <color rgb="FFFFFFFF"/>
      </top>
      <bottom/>
      <diagonal/>
    </border>
    <border>
      <left/>
      <right style="thin">
        <color theme="0"/>
      </right>
      <top/>
      <bottom style="thin">
        <color rgb="FFFFFFFF"/>
      </bottom>
      <diagonal/>
    </border>
    <border>
      <left style="thin">
        <color rgb="FFFFFFFF"/>
      </left>
      <right/>
      <top style="thin">
        <color rgb="FFFFFFFF"/>
      </top>
      <bottom style="thin">
        <color rgb="FFFFFFFF"/>
      </bottom>
      <diagonal/>
    </border>
    <border>
      <left/>
      <right/>
      <top style="thin">
        <color theme="0"/>
      </top>
      <bottom style="thin">
        <color rgb="FFFFFFFF"/>
      </bottom>
      <diagonal/>
    </border>
    <border>
      <left/>
      <right/>
      <top style="hair">
        <color theme="0"/>
      </top>
      <bottom style="hair">
        <color rgb="FFFFFFFF"/>
      </bottom>
      <diagonal/>
    </border>
    <border>
      <left/>
      <right/>
      <top style="hair">
        <color rgb="FFFFFFFF"/>
      </top>
      <bottom/>
      <diagonal/>
    </border>
    <border>
      <left/>
      <right style="thin">
        <color rgb="FFF2F2F2"/>
      </right>
      <top style="thin">
        <color theme="0"/>
      </top>
      <bottom/>
      <diagonal/>
    </border>
    <border>
      <left/>
      <right style="thin">
        <color rgb="FFF2F2F2"/>
      </right>
      <top/>
      <bottom/>
      <diagonal/>
    </border>
    <border>
      <left style="thin">
        <color theme="0" tint="-4.9806207464827418E-2"/>
      </left>
      <right style="thin">
        <color rgb="FFF2F2F2"/>
      </right>
      <top style="thin">
        <color theme="0" tint="-4.9806207464827418E-2"/>
      </top>
      <bottom style="thin">
        <color theme="0" tint="-4.9806207464827418E-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70244453260904"/>
      </top>
      <bottom/>
      <diagonal/>
    </border>
    <border>
      <left/>
      <right/>
      <top style="thin">
        <color rgb="FFFFFFFF"/>
      </top>
      <bottom style="thin">
        <color theme="0"/>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rgb="FFFFFFFF"/>
      </bottom>
      <diagonal/>
    </border>
    <border>
      <left/>
      <right style="thick">
        <color theme="0"/>
      </right>
      <top style="medium">
        <color rgb="FFFFFFFF"/>
      </top>
      <bottom/>
      <diagonal/>
    </border>
    <border>
      <left/>
      <right style="thick">
        <color theme="0"/>
      </right>
      <top/>
      <bottom style="medium">
        <color rgb="FFFFFFFF"/>
      </bottom>
      <diagonal/>
    </border>
    <border>
      <left style="thick">
        <color theme="0"/>
      </left>
      <right/>
      <top style="medium">
        <color rgb="FFFFFFFF"/>
      </top>
      <bottom/>
      <diagonal/>
    </border>
    <border>
      <left style="thick">
        <color theme="0"/>
      </left>
      <right/>
      <top/>
      <bottom style="medium">
        <color rgb="FFFFFFFF"/>
      </bottom>
      <diagonal/>
    </border>
    <border>
      <left/>
      <right/>
      <top/>
      <bottom style="thin">
        <color rgb="FFB8B8B8"/>
      </bottom>
      <diagonal/>
    </border>
    <border>
      <left style="thin">
        <color rgb="FFB8B8B8"/>
      </left>
      <right/>
      <top style="thin">
        <color rgb="FFB8B8B8"/>
      </top>
      <bottom style="thin">
        <color rgb="FFB8B8B8"/>
      </bottom>
      <diagonal/>
    </border>
    <border>
      <left/>
      <right/>
      <top style="thin">
        <color rgb="FFB8B8B8"/>
      </top>
      <bottom style="thin">
        <color rgb="FFB8B8B8"/>
      </bottom>
      <diagonal/>
    </border>
    <border>
      <left/>
      <right style="thin">
        <color rgb="FFB8B8B8"/>
      </right>
      <top style="thin">
        <color rgb="FFB8B8B8"/>
      </top>
      <bottom style="thin">
        <color rgb="FFB8B8B8"/>
      </bottom>
      <diagonal/>
    </border>
    <border>
      <left style="hair">
        <color rgb="FFFFFFFF"/>
      </left>
      <right style="hair">
        <color rgb="FFFFFFFF"/>
      </right>
      <top/>
      <bottom style="thin">
        <color theme="0" tint="-0.249977111117893"/>
      </bottom>
      <diagonal/>
    </border>
    <border>
      <left style="hair">
        <color theme="0"/>
      </left>
      <right/>
      <top/>
      <bottom style="thin">
        <color theme="0" tint="-0.249977111117893"/>
      </bottom>
      <diagonal/>
    </border>
    <border>
      <left style="hair">
        <color rgb="FFFFFFFF"/>
      </left>
      <right style="hair">
        <color theme="0"/>
      </right>
      <top/>
      <bottom style="thin">
        <color theme="0" tint="-0.249977111117893"/>
      </bottom>
      <diagonal/>
    </border>
    <border>
      <left style="hair">
        <color rgb="FFFFFFFF"/>
      </left>
      <right style="hair">
        <color rgb="FFFFFFFF"/>
      </right>
      <top/>
      <bottom style="thin">
        <color rgb="FFB8B8B8"/>
      </bottom>
      <diagonal/>
    </border>
    <border>
      <left/>
      <right style="thin">
        <color theme="0" tint="-0.14999847407452621"/>
      </right>
      <top/>
      <bottom style="thin">
        <color rgb="FF009BD8"/>
      </bottom>
      <diagonal/>
    </border>
    <border>
      <left style="thin">
        <color rgb="FF009AD8"/>
      </left>
      <right/>
      <top/>
      <bottom style="thin">
        <color rgb="FFFFFFFF"/>
      </bottom>
      <diagonal/>
    </border>
    <border>
      <left style="thin">
        <color theme="0" tint="-0.14999847407452621"/>
      </left>
      <right/>
      <top/>
      <bottom style="thin">
        <color rgb="FF009AD8"/>
      </bottom>
      <diagonal/>
    </border>
    <border>
      <left/>
      <right/>
      <top style="thin">
        <color theme="0"/>
      </top>
      <bottom style="thin">
        <color rgb="FF009AD8"/>
      </bottom>
      <diagonal/>
    </border>
    <border>
      <left/>
      <right/>
      <top style="thin">
        <color rgb="FF009BD8"/>
      </top>
      <bottom style="thin">
        <color theme="0"/>
      </bottom>
      <diagonal/>
    </border>
    <border>
      <left style="hair">
        <color rgb="FFF2F2F2"/>
      </left>
      <right style="hair">
        <color rgb="FFF2F2F2"/>
      </right>
      <top/>
      <bottom/>
      <diagonal/>
    </border>
    <border>
      <left style="hair">
        <color theme="0" tint="-4.9806207464827418E-2"/>
      </left>
      <right style="hair">
        <color theme="0" tint="-4.9806207464827418E-2"/>
      </right>
      <top/>
      <bottom style="hair">
        <color theme="0" tint="-4.9806207464827418E-2"/>
      </bottom>
      <diagonal/>
    </border>
    <border>
      <left style="thin">
        <color rgb="FFF2F2F2"/>
      </left>
      <right/>
      <top/>
      <bottom/>
      <diagonal/>
    </border>
    <border>
      <left/>
      <right/>
      <top style="thin">
        <color indexed="64"/>
      </top>
      <bottom/>
      <diagonal/>
    </border>
  </borders>
  <cellStyleXfs count="51707">
    <xf numFmtId="0" fontId="0" fillId="0" borderId="0"/>
    <xf numFmtId="9" fontId="108" fillId="0" borderId="0" applyFont="0" applyFill="0" applyBorder="0" applyAlignment="0" applyProtection="0"/>
    <xf numFmtId="44" fontId="108" fillId="0" borderId="0" applyFont="0" applyFill="0" applyBorder="0" applyAlignment="0" applyProtection="0"/>
    <xf numFmtId="42" fontId="108" fillId="0" borderId="0" applyFont="0" applyFill="0" applyBorder="0" applyAlignment="0" applyProtection="0"/>
    <xf numFmtId="43" fontId="108" fillId="0" borderId="0" applyFont="0" applyFill="0" applyBorder="0" applyAlignment="0" applyProtection="0"/>
    <xf numFmtId="41" fontId="108" fillId="0" borderId="0" applyFont="0" applyFill="0" applyBorder="0" applyAlignment="0" applyProtection="0"/>
    <xf numFmtId="0" fontId="108" fillId="0" borderId="0"/>
    <xf numFmtId="0" fontId="11" fillId="0" borderId="0"/>
    <xf numFmtId="0" fontId="108" fillId="0" borderId="0"/>
    <xf numFmtId="0" fontId="11" fillId="0" borderId="0"/>
    <xf numFmtId="0" fontId="39" fillId="0" borderId="0"/>
    <xf numFmtId="0" fontId="108" fillId="0" borderId="0"/>
    <xf numFmtId="0" fontId="11" fillId="0" borderId="0"/>
    <xf numFmtId="0" fontId="11" fillId="0" borderId="0"/>
    <xf numFmtId="9" fontId="11" fillId="0" borderId="0" applyFont="0" applyFill="0" applyBorder="0" applyAlignment="0" applyProtection="0"/>
    <xf numFmtId="0" fontId="108" fillId="0" borderId="0"/>
    <xf numFmtId="0" fontId="18" fillId="0" borderId="0"/>
    <xf numFmtId="0" fontId="108" fillId="0" borderId="0"/>
    <xf numFmtId="0" fontId="18" fillId="0" borderId="0"/>
    <xf numFmtId="0" fontId="108" fillId="0" borderId="0"/>
    <xf numFmtId="0" fontId="11" fillId="0" borderId="0"/>
    <xf numFmtId="0" fontId="11" fillId="0" borderId="0"/>
    <xf numFmtId="0" fontId="108" fillId="0" borderId="0"/>
    <xf numFmtId="0" fontId="108"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39" fillId="0" borderId="0"/>
    <xf numFmtId="174" fontId="11" fillId="0" borderId="0" applyFont="0" applyFill="0" applyBorder="0" applyAlignment="0" applyProtection="0"/>
    <xf numFmtId="0" fontId="11" fillId="0" borderId="0"/>
    <xf numFmtId="0" fontId="18" fillId="0" borderId="0"/>
    <xf numFmtId="9" fontId="39" fillId="0" borderId="0" applyFont="0" applyFill="0" applyBorder="0" applyAlignment="0" applyProtection="0"/>
    <xf numFmtId="0" fontId="11" fillId="0" borderId="0"/>
    <xf numFmtId="0" fontId="37" fillId="50" borderId="0" applyNumberFormat="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1" fillId="0" borderId="0"/>
    <xf numFmtId="0" fontId="11" fillId="0" borderId="0"/>
    <xf numFmtId="0" fontId="6" fillId="0" borderId="0"/>
    <xf numFmtId="0" fontId="108" fillId="0" borderId="0"/>
    <xf numFmtId="0" fontId="124" fillId="0" borderId="0"/>
    <xf numFmtId="43" fontId="18" fillId="0" borderId="0" applyFont="0" applyFill="0" applyBorder="0" applyAlignment="0" applyProtection="0"/>
    <xf numFmtId="9" fontId="18" fillId="0" borderId="0" applyFont="0" applyFill="0" applyBorder="0" applyAlignment="0" applyProtection="0"/>
    <xf numFmtId="0" fontId="6" fillId="0" borderId="0"/>
    <xf numFmtId="186" fontId="108" fillId="0" borderId="0" applyFont="0" applyFill="0" applyBorder="0" applyAlignment="0" applyProtection="0"/>
    <xf numFmtId="187" fontId="108" fillId="0" borderId="0" applyFont="0" applyFill="0" applyBorder="0" applyAlignment="0" applyProtection="0"/>
    <xf numFmtId="188" fontId="108" fillId="0" borderId="0" applyFont="0" applyFill="0" applyBorder="0" applyAlignment="0" applyProtection="0"/>
    <xf numFmtId="189" fontId="108" fillId="0" borderId="0" applyFont="0" applyFill="0" applyBorder="0" applyAlignment="0" applyProtection="0"/>
    <xf numFmtId="190" fontId="108" fillId="0" borderId="0" applyFont="0" applyFill="0" applyBorder="0" applyAlignment="0" applyProtection="0"/>
    <xf numFmtId="0" fontId="108" fillId="0" borderId="0">
      <alignment horizontal="left" wrapText="1"/>
    </xf>
    <xf numFmtId="191" fontId="108" fillId="0" borderId="0" applyFont="0" applyFill="0" applyBorder="0" applyAlignment="0" applyProtection="0"/>
    <xf numFmtId="192" fontId="125" fillId="0" borderId="0" applyNumberFormat="0" applyFill="0" applyBorder="0" applyAlignment="0" applyProtection="0"/>
    <xf numFmtId="192" fontId="108" fillId="66" borderId="0" applyNumberFormat="0" applyFont="0" applyAlignment="0" applyProtection="0"/>
    <xf numFmtId="193" fontId="108" fillId="0" borderId="0" applyFont="0" applyFill="0" applyBorder="0" applyAlignment="0" applyProtection="0"/>
    <xf numFmtId="194" fontId="108" fillId="0" borderId="0" applyFont="0" applyFill="0" applyBorder="0" applyProtection="0">
      <alignment horizontal="right"/>
    </xf>
    <xf numFmtId="192" fontId="126" fillId="0" borderId="0" applyNumberFormat="0" applyFill="0" applyBorder="0" applyProtection="0">
      <alignment vertical="top"/>
    </xf>
    <xf numFmtId="192" fontId="127" fillId="0" borderId="156" applyNumberFormat="0" applyFill="0" applyAlignment="0" applyProtection="0"/>
    <xf numFmtId="192" fontId="128" fillId="0" borderId="157" applyNumberFormat="0" applyFill="0" applyProtection="0">
      <alignment horizontal="center"/>
    </xf>
    <xf numFmtId="192" fontId="128" fillId="0" borderId="0" applyNumberFormat="0" applyFill="0" applyBorder="0" applyProtection="0">
      <alignment horizontal="left"/>
    </xf>
    <xf numFmtId="192" fontId="129" fillId="0" borderId="0" applyNumberFormat="0" applyFill="0" applyBorder="0" applyProtection="0">
      <alignment horizontal="centerContinuous"/>
    </xf>
    <xf numFmtId="0" fontId="108" fillId="0" borderId="0">
      <alignment vertical="center"/>
    </xf>
    <xf numFmtId="0" fontId="124" fillId="67"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67"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4"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4" fillId="67" borderId="0" applyNumberFormat="0" applyBorder="0" applyAlignment="0" applyProtection="0"/>
    <xf numFmtId="0" fontId="6" fillId="69"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124" fillId="71"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124" fillId="67" borderId="0" applyNumberFormat="0" applyBorder="0" applyAlignment="0" applyProtection="0"/>
    <xf numFmtId="0" fontId="124" fillId="72"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4" fillId="7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124" fillId="76"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4" fillId="76"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124" fillId="77"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1"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124" fillId="81"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4" fillId="81"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4" fillId="78" borderId="0" applyNumberFormat="0" applyBorder="0" applyAlignment="0" applyProtection="0"/>
    <xf numFmtId="0" fontId="124" fillId="82"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5"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124" fillId="85"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4" fillId="85" borderId="0" applyNumberFormat="0" applyBorder="0" applyAlignment="0" applyProtection="0"/>
    <xf numFmtId="0" fontId="6" fillId="83"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124" fillId="86"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4" fillId="68" borderId="0" applyNumberFormat="0" applyBorder="0" applyAlignment="0" applyProtection="0"/>
    <xf numFmtId="0" fontId="124" fillId="82" borderId="0" applyNumberFormat="0" applyBorder="0" applyAlignment="0" applyProtection="0"/>
    <xf numFmtId="0" fontId="124" fillId="6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124" fillId="88" borderId="0" applyNumberFormat="0" applyBorder="0" applyAlignment="0" applyProtection="0"/>
    <xf numFmtId="0" fontId="124" fillId="88" borderId="0" applyNumberFormat="0" applyBorder="0" applyAlignment="0" applyProtection="0"/>
    <xf numFmtId="0" fontId="124" fillId="89"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124" fillId="88"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124" fillId="89"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9"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71"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4" fillId="88" borderId="0" applyNumberFormat="0" applyBorder="0" applyAlignment="0" applyProtection="0"/>
    <xf numFmtId="0" fontId="124" fillId="67" borderId="0" applyNumberFormat="0" applyBorder="0" applyAlignment="0" applyProtection="0"/>
    <xf numFmtId="0" fontId="124" fillId="72"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124" fillId="72"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4" fillId="7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8" fillId="91" borderId="0" applyNumberFormat="0" applyBorder="0" applyAlignment="0" applyProtection="0"/>
    <xf numFmtId="0" fontId="130" fillId="91"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2" borderId="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2" borderId="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30" fillId="91"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67"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18" fillId="72" borderId="0" applyNumberFormat="0" applyBorder="0" applyAlignment="0" applyProtection="0"/>
    <xf numFmtId="0" fontId="130" fillId="72"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93" borderId="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93" borderId="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130" fillId="72"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6"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8" fillId="77" borderId="0" applyNumberFormat="0" applyBorder="0" applyAlignment="0" applyProtection="0"/>
    <xf numFmtId="0" fontId="130" fillId="77"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94" borderId="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94" borderId="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30" fillId="77"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81"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4" fillId="7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18" fillId="91" borderId="0" applyNumberFormat="0" applyBorder="0" applyAlignment="0" applyProtection="0"/>
    <xf numFmtId="0" fontId="130" fillId="91"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5" borderId="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5" borderId="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130" fillId="91" borderId="0" applyNumberFormat="0" applyBorder="0" applyAlignment="0" applyProtection="0"/>
    <xf numFmtId="0" fontId="124" fillId="85"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85"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4" fillId="9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0" fillId="89"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30" fillId="89" borderId="0" applyNumberFormat="0" applyBorder="0" applyAlignment="0" applyProtection="0"/>
    <xf numFmtId="0" fontId="124" fillId="89"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30"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4" fillId="8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30" fillId="72"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30"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30"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4" fillId="72" borderId="0" applyNumberFormat="0" applyBorder="0" applyAlignment="0" applyProtection="0"/>
    <xf numFmtId="0" fontId="124" fillId="96"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100"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124" fillId="100"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100"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71" borderId="0" applyNumberFormat="0" applyBorder="0" applyAlignment="0" applyProtection="0"/>
    <xf numFmtId="0" fontId="124" fillId="97" borderId="0" applyNumberFormat="0" applyBorder="0" applyAlignment="0" applyProtection="0"/>
    <xf numFmtId="0" fontId="124" fillId="96" borderId="0" applyNumberFormat="0" applyBorder="0" applyAlignment="0" applyProtection="0"/>
    <xf numFmtId="0" fontId="124" fillId="7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124" fillId="102" borderId="0" applyNumberFormat="0" applyBorder="0" applyAlignment="0" applyProtection="0"/>
    <xf numFmtId="0" fontId="124" fillId="102" borderId="0" applyNumberFormat="0" applyBorder="0" applyAlignment="0" applyProtection="0"/>
    <xf numFmtId="0" fontId="124" fillId="103"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124" fillId="102"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124" fillId="103" borderId="0" applyNumberFormat="0" applyBorder="0" applyAlignment="0" applyProtection="0"/>
    <xf numFmtId="0" fontId="124" fillId="102"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4"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3" borderId="0" applyNumberFormat="0" applyBorder="0" applyAlignment="0" applyProtection="0"/>
    <xf numFmtId="0" fontId="124"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4" fillId="102" borderId="0" applyNumberFormat="0" applyBorder="0" applyAlignment="0" applyProtection="0"/>
    <xf numFmtId="0" fontId="124" fillId="72" borderId="0" applyNumberFormat="0" applyBorder="0" applyAlignment="0" applyProtection="0"/>
    <xf numFmtId="0" fontId="124" fillId="6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124" fillId="108" borderId="0" applyNumberFormat="0" applyBorder="0" applyAlignment="0" applyProtection="0"/>
    <xf numFmtId="0" fontId="124" fillId="108" borderId="0" applyNumberFormat="0" applyBorder="0" applyAlignment="0" applyProtection="0"/>
    <xf numFmtId="0" fontId="124" fillId="109"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124" fillId="108"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124" fillId="109" borderId="0" applyNumberFormat="0" applyBorder="0" applyAlignment="0" applyProtection="0"/>
    <xf numFmtId="0" fontId="124" fillId="108"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8"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9" borderId="0" applyNumberFormat="0" applyBorder="0" applyAlignment="0" applyProtection="0"/>
    <xf numFmtId="0" fontId="124"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4" fillId="106" borderId="0" applyNumberFormat="0" applyBorder="0" applyAlignment="0" applyProtection="0"/>
    <xf numFmtId="0" fontId="124" fillId="110"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5"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124" fillId="85"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4"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85" borderId="0" applyNumberFormat="0" applyBorder="0" applyAlignment="0" applyProtection="0"/>
    <xf numFmtId="0" fontId="124"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4" fillId="97" borderId="0" applyNumberFormat="0" applyBorder="0" applyAlignment="0" applyProtection="0"/>
    <xf numFmtId="0" fontId="124" fillId="96"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100"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124" fillId="100" borderId="0" applyNumberFormat="0" applyBorder="0" applyAlignment="0" applyProtection="0"/>
    <xf numFmtId="0" fontId="124" fillId="99"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99"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100" borderId="0" applyNumberFormat="0" applyBorder="0" applyAlignment="0" applyProtection="0"/>
    <xf numFmtId="0" fontId="124"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4" fillId="71" borderId="0" applyNumberFormat="0" applyBorder="0" applyAlignment="0" applyProtection="0"/>
    <xf numFmtId="0" fontId="124" fillId="112" borderId="0" applyNumberFormat="0" applyBorder="0" applyAlignment="0" applyProtection="0"/>
    <xf numFmtId="0" fontId="124" fillId="96" borderId="0" applyNumberFormat="0" applyBorder="0" applyAlignment="0" applyProtection="0"/>
    <xf numFmtId="0" fontId="124" fillId="72"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124" fillId="115" borderId="0" applyNumberFormat="0" applyBorder="0" applyAlignment="0" applyProtection="0"/>
    <xf numFmtId="0" fontId="124" fillId="115" borderId="0" applyNumberFormat="0" applyBorder="0" applyAlignment="0" applyProtection="0"/>
    <xf numFmtId="0" fontId="124" fillId="11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124" fillId="115"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124" fillId="116" borderId="0" applyNumberFormat="0" applyBorder="0" applyAlignment="0" applyProtection="0"/>
    <xf numFmtId="0" fontId="124" fillId="115"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5"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116" borderId="0" applyNumberFormat="0" applyBorder="0" applyAlignment="0" applyProtection="0"/>
    <xf numFmtId="0" fontId="124"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4" fillId="73"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124"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8" fillId="110" borderId="0" applyNumberFormat="0" applyBorder="0" applyAlignment="0" applyProtection="0"/>
    <xf numFmtId="0" fontId="130" fillId="110" borderId="0" applyNumberFormat="0" applyBorder="0" applyAlignment="0" applyProtection="0"/>
    <xf numFmtId="0" fontId="124"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0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30" fillId="110" borderId="0" applyNumberFormat="0" applyBorder="0" applyAlignment="0" applyProtection="0"/>
    <xf numFmtId="0" fontId="124" fillId="100" borderId="0" applyNumberFormat="0" applyBorder="0" applyAlignment="0" applyProtection="0"/>
    <xf numFmtId="0" fontId="124"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30"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0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30" fillId="103"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30" fillId="103" borderId="0" applyNumberFormat="0" applyBorder="0" applyAlignment="0" applyProtection="0"/>
    <xf numFmtId="0" fontId="124" fillId="103"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30"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4" fillId="103"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8" fillId="66" borderId="0" applyNumberFormat="0" applyBorder="0" applyAlignment="0" applyProtection="0"/>
    <xf numFmtId="0" fontId="130" fillId="66"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117" borderId="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117" borderId="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30" fillId="66" borderId="0" applyNumberFormat="0" applyBorder="0" applyAlignment="0" applyProtection="0"/>
    <xf numFmtId="0" fontId="124" fillId="109"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109"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4" fillId="66"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124"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8" fillId="110" borderId="0" applyNumberFormat="0" applyBorder="0" applyAlignment="0" applyProtection="0"/>
    <xf numFmtId="0" fontId="130" fillId="110" borderId="0" applyNumberFormat="0" applyBorder="0" applyAlignment="0" applyProtection="0"/>
    <xf numFmtId="0" fontId="124"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85"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30" fillId="110" borderId="0" applyNumberFormat="0" applyBorder="0" applyAlignment="0" applyProtection="0"/>
    <xf numFmtId="0" fontId="124" fillId="85" borderId="0" applyNumberFormat="0" applyBorder="0" applyAlignment="0" applyProtection="0"/>
    <xf numFmtId="0" fontId="124"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30"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85"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4" fillId="11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124"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18" fillId="118" borderId="0" applyNumberFormat="0" applyBorder="0" applyAlignment="0" applyProtection="0"/>
    <xf numFmtId="0" fontId="130" fillId="118" borderId="0" applyNumberFormat="0" applyBorder="0" applyAlignment="0" applyProtection="0"/>
    <xf numFmtId="0" fontId="124"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00"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130" fillId="118" borderId="0" applyNumberFormat="0" applyBorder="0" applyAlignment="0" applyProtection="0"/>
    <xf numFmtId="0" fontId="124" fillId="100" borderId="0" applyNumberFormat="0" applyBorder="0" applyAlignment="0" applyProtection="0"/>
    <xf numFmtId="0" fontId="124"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30"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00"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4" fillId="118"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124"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18" fillId="72" borderId="0" applyNumberFormat="0" applyBorder="0" applyAlignment="0" applyProtection="0"/>
    <xf numFmtId="0" fontId="130" fillId="72" borderId="0" applyNumberFormat="0" applyBorder="0" applyAlignment="0" applyProtection="0"/>
    <xf numFmtId="0" fontId="124"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116"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130" fillId="72" borderId="0" applyNumberFormat="0" applyBorder="0" applyAlignment="0" applyProtection="0"/>
    <xf numFmtId="0" fontId="124" fillId="116" borderId="0" applyNumberFormat="0" applyBorder="0" applyAlignment="0" applyProtection="0"/>
    <xf numFmtId="0" fontId="124"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30"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116"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4" fillId="72" borderId="0" applyNumberFormat="0" applyBorder="0" applyAlignment="0" applyProtection="0"/>
    <xf numFmtId="0" fontId="131" fillId="96" borderId="0" applyNumberFormat="0" applyBorder="0" applyAlignment="0" applyProtection="0"/>
    <xf numFmtId="0" fontId="131" fillId="119" borderId="0" applyNumberFormat="0" applyBorder="0" applyAlignment="0" applyProtection="0"/>
    <xf numFmtId="0" fontId="131" fillId="120" borderId="0" applyNumberFormat="0" applyBorder="0" applyAlignment="0" applyProtection="0"/>
    <xf numFmtId="0" fontId="131" fillId="120" borderId="0" applyNumberFormat="0" applyBorder="0" applyAlignment="0" applyProtection="0"/>
    <xf numFmtId="0" fontId="132" fillId="11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31" fillId="120" borderId="0" applyNumberFormat="0" applyBorder="0" applyAlignment="0" applyProtection="0"/>
    <xf numFmtId="0" fontId="131" fillId="120" borderId="0" applyNumberFormat="0" applyBorder="0" applyAlignment="0" applyProtection="0"/>
    <xf numFmtId="0" fontId="37" fillId="50" borderId="0" applyNumberFormat="0" applyBorder="0" applyAlignment="0" applyProtection="0"/>
    <xf numFmtId="0" fontId="131" fillId="96" borderId="0" applyNumberFormat="0" applyBorder="0" applyAlignment="0" applyProtection="0"/>
    <xf numFmtId="0" fontId="131" fillId="120" borderId="0" applyNumberFormat="0" applyBorder="0" applyAlignment="0" applyProtection="0"/>
    <xf numFmtId="0" fontId="37" fillId="50" borderId="0" applyNumberFormat="0" applyBorder="0" applyAlignment="0" applyProtection="0"/>
    <xf numFmtId="0" fontId="131" fillId="96" borderId="0" applyNumberFormat="0" applyBorder="0" applyAlignment="0" applyProtection="0"/>
    <xf numFmtId="0" fontId="131" fillId="120" borderId="0" applyNumberFormat="0" applyBorder="0" applyAlignment="0" applyProtection="0"/>
    <xf numFmtId="0" fontId="131" fillId="120" borderId="0" applyNumberFormat="0" applyBorder="0" applyAlignment="0" applyProtection="0"/>
    <xf numFmtId="0" fontId="131" fillId="96" borderId="0" applyNumberFormat="0" applyBorder="0" applyAlignment="0" applyProtection="0"/>
    <xf numFmtId="0" fontId="131" fillId="72" borderId="0" applyNumberFormat="0" applyBorder="0" applyAlignment="0" applyProtection="0"/>
    <xf numFmtId="0" fontId="131" fillId="103" borderId="0" applyNumberFormat="0" applyBorder="0" applyAlignment="0" applyProtection="0"/>
    <xf numFmtId="0" fontId="131" fillId="102" borderId="0" applyNumberFormat="0" applyBorder="0" applyAlignment="0" applyProtection="0"/>
    <xf numFmtId="0" fontId="131" fillId="102" borderId="0" applyNumberFormat="0" applyBorder="0" applyAlignment="0" applyProtection="0"/>
    <xf numFmtId="0" fontId="132" fillId="121" borderId="0" applyNumberFormat="0" applyBorder="0" applyAlignment="0" applyProtection="0"/>
    <xf numFmtId="0" fontId="37" fillId="122" borderId="0" applyNumberFormat="0" applyBorder="0" applyAlignment="0" applyProtection="0"/>
    <xf numFmtId="0" fontId="37" fillId="122" borderId="0" applyNumberFormat="0" applyBorder="0" applyAlignment="0" applyProtection="0"/>
    <xf numFmtId="0" fontId="131" fillId="102" borderId="0" applyNumberFormat="0" applyBorder="0" applyAlignment="0" applyProtection="0"/>
    <xf numFmtId="0" fontId="131" fillId="102" borderId="0" applyNumberFormat="0" applyBorder="0" applyAlignment="0" applyProtection="0"/>
    <xf numFmtId="0" fontId="37" fillId="122" borderId="0" applyNumberFormat="0" applyBorder="0" applyAlignment="0" applyProtection="0"/>
    <xf numFmtId="0" fontId="131" fillId="72" borderId="0" applyNumberFormat="0" applyBorder="0" applyAlignment="0" applyProtection="0"/>
    <xf numFmtId="0" fontId="131" fillId="102" borderId="0" applyNumberFormat="0" applyBorder="0" applyAlignment="0" applyProtection="0"/>
    <xf numFmtId="0" fontId="37" fillId="122" borderId="0" applyNumberFormat="0" applyBorder="0" applyAlignment="0" applyProtection="0"/>
    <xf numFmtId="0" fontId="131" fillId="102" borderId="0" applyNumberFormat="0" applyBorder="0" applyAlignment="0" applyProtection="0"/>
    <xf numFmtId="0" fontId="131" fillId="102" borderId="0" applyNumberFormat="0" applyBorder="0" applyAlignment="0" applyProtection="0"/>
    <xf numFmtId="0" fontId="131" fillId="72" borderId="0" applyNumberFormat="0" applyBorder="0" applyAlignment="0" applyProtection="0"/>
    <xf numFmtId="0" fontId="131" fillId="66" borderId="0" applyNumberFormat="0" applyBorder="0" applyAlignment="0" applyProtection="0"/>
    <xf numFmtId="0" fontId="131" fillId="109"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2" fillId="106" borderId="0" applyNumberFormat="0" applyBorder="0" applyAlignment="0" applyProtection="0"/>
    <xf numFmtId="0" fontId="131" fillId="109" borderId="0" applyNumberFormat="0" applyBorder="0" applyAlignment="0" applyProtection="0"/>
    <xf numFmtId="0" fontId="37" fillId="123" borderId="0" applyNumberFormat="0" applyBorder="0" applyAlignment="0" applyProtection="0"/>
    <xf numFmtId="0" fontId="133" fillId="106"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37" fillId="123"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37" fillId="123" borderId="0" applyNumberFormat="0" applyBorder="0" applyAlignment="0" applyProtection="0"/>
    <xf numFmtId="0" fontId="131" fillId="108" borderId="0" applyNumberFormat="0" applyBorder="0" applyAlignment="0" applyProtection="0"/>
    <xf numFmtId="0" fontId="131" fillId="110" borderId="0" applyNumberFormat="0" applyBorder="0" applyAlignment="0" applyProtection="0"/>
    <xf numFmtId="0" fontId="131" fillId="124"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2" fillId="97" borderId="0" applyNumberFormat="0" applyBorder="0" applyAlignment="0" applyProtection="0"/>
    <xf numFmtId="0" fontId="131" fillId="124" borderId="0" applyNumberFormat="0" applyBorder="0" applyAlignment="0" applyProtection="0"/>
    <xf numFmtId="0" fontId="37" fillId="126" borderId="0" applyNumberFormat="0" applyBorder="0" applyAlignment="0" applyProtection="0"/>
    <xf numFmtId="0" fontId="133" fillId="97"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37" fillId="126"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37" fillId="126" borderId="0" applyNumberFormat="0" applyBorder="0" applyAlignment="0" applyProtection="0"/>
    <xf numFmtId="0" fontId="131" fillId="125" borderId="0" applyNumberFormat="0" applyBorder="0" applyAlignment="0" applyProtection="0"/>
    <xf numFmtId="0" fontId="131" fillId="96" borderId="0" applyNumberFormat="0" applyBorder="0" applyAlignment="0" applyProtection="0"/>
    <xf numFmtId="0" fontId="131" fillId="127" borderId="0" applyNumberFormat="0" applyBorder="0" applyAlignment="0" applyProtection="0"/>
    <xf numFmtId="0" fontId="131" fillId="128" borderId="0" applyNumberFormat="0" applyBorder="0" applyAlignment="0" applyProtection="0"/>
    <xf numFmtId="0" fontId="131" fillId="128" borderId="0" applyNumberFormat="0" applyBorder="0" applyAlignment="0" applyProtection="0"/>
    <xf numFmtId="0" fontId="132" fillId="112" borderId="0" applyNumberFormat="0" applyBorder="0" applyAlignment="0" applyProtection="0"/>
    <xf numFmtId="0" fontId="37" fillId="129" borderId="0" applyNumberFormat="0" applyBorder="0" applyAlignment="0" applyProtection="0"/>
    <xf numFmtId="0" fontId="37" fillId="129" borderId="0" applyNumberFormat="0" applyBorder="0" applyAlignment="0" applyProtection="0"/>
    <xf numFmtId="0" fontId="131" fillId="128" borderId="0" applyNumberFormat="0" applyBorder="0" applyAlignment="0" applyProtection="0"/>
    <xf numFmtId="0" fontId="131" fillId="128" borderId="0" applyNumberFormat="0" applyBorder="0" applyAlignment="0" applyProtection="0"/>
    <xf numFmtId="0" fontId="37" fillId="129" borderId="0" applyNumberFormat="0" applyBorder="0" applyAlignment="0" applyProtection="0"/>
    <xf numFmtId="0" fontId="131" fillId="96" borderId="0" applyNumberFormat="0" applyBorder="0" applyAlignment="0" applyProtection="0"/>
    <xf numFmtId="0" fontId="131" fillId="128" borderId="0" applyNumberFormat="0" applyBorder="0" applyAlignment="0" applyProtection="0"/>
    <xf numFmtId="0" fontId="37" fillId="129" borderId="0" applyNumberFormat="0" applyBorder="0" applyAlignment="0" applyProtection="0"/>
    <xf numFmtId="0" fontId="131" fillId="96" borderId="0" applyNumberFormat="0" applyBorder="0" applyAlignment="0" applyProtection="0"/>
    <xf numFmtId="0" fontId="131" fillId="128" borderId="0" applyNumberFormat="0" applyBorder="0" applyAlignment="0" applyProtection="0"/>
    <xf numFmtId="0" fontId="131" fillId="128" borderId="0" applyNumberFormat="0" applyBorder="0" applyAlignment="0" applyProtection="0"/>
    <xf numFmtId="0" fontId="131" fillId="96" borderId="0" applyNumberFormat="0" applyBorder="0" applyAlignment="0" applyProtection="0"/>
    <xf numFmtId="0" fontId="131" fillId="72" borderId="0" applyNumberFormat="0" applyBorder="0" applyAlignment="0" applyProtection="0"/>
    <xf numFmtId="0" fontId="131" fillId="130" borderId="0" applyNumberFormat="0" applyBorder="0" applyAlignment="0" applyProtection="0"/>
    <xf numFmtId="0" fontId="131" fillId="131" borderId="0" applyNumberFormat="0" applyBorder="0" applyAlignment="0" applyProtection="0"/>
    <xf numFmtId="0" fontId="131" fillId="131" borderId="0" applyNumberFormat="0" applyBorder="0" applyAlignment="0" applyProtection="0"/>
    <xf numFmtId="0" fontId="132" fillId="73" borderId="0" applyNumberFormat="0" applyBorder="0" applyAlignment="0" applyProtection="0"/>
    <xf numFmtId="0" fontId="131" fillId="130" borderId="0" applyNumberFormat="0" applyBorder="0" applyAlignment="0" applyProtection="0"/>
    <xf numFmtId="0" fontId="37" fillId="132" borderId="0" applyNumberFormat="0" applyBorder="0" applyAlignment="0" applyProtection="0"/>
    <xf numFmtId="0" fontId="133" fillId="73" borderId="0" applyNumberFormat="0" applyBorder="0" applyAlignment="0" applyProtection="0"/>
    <xf numFmtId="0" fontId="131" fillId="131" borderId="0" applyNumberFormat="0" applyBorder="0" applyAlignment="0" applyProtection="0"/>
    <xf numFmtId="0" fontId="131" fillId="131" borderId="0" applyNumberFormat="0" applyBorder="0" applyAlignment="0" applyProtection="0"/>
    <xf numFmtId="0" fontId="37" fillId="132" borderId="0" applyNumberFormat="0" applyBorder="0" applyAlignment="0" applyProtection="0"/>
    <xf numFmtId="0" fontId="131" fillId="131" borderId="0" applyNumberFormat="0" applyBorder="0" applyAlignment="0" applyProtection="0"/>
    <xf numFmtId="0" fontId="131" fillId="131" borderId="0" applyNumberFormat="0" applyBorder="0" applyAlignment="0" applyProtection="0"/>
    <xf numFmtId="0" fontId="37" fillId="132" borderId="0" applyNumberFormat="0" applyBorder="0" applyAlignment="0" applyProtection="0"/>
    <xf numFmtId="0" fontId="131" fillId="131" borderId="0" applyNumberFormat="0" applyBorder="0" applyAlignment="0" applyProtection="0"/>
    <xf numFmtId="0" fontId="134" fillId="118" borderId="0" applyNumberFormat="0" applyBorder="0" applyAlignment="0" applyProtection="0"/>
    <xf numFmtId="0" fontId="131" fillId="119"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4" fillId="118" borderId="0" applyNumberFormat="0" applyBorder="0" applyAlignment="0" applyProtection="0"/>
    <xf numFmtId="0" fontId="131" fillId="120" borderId="0"/>
    <xf numFmtId="0" fontId="131" fillId="119" borderId="0" applyNumberFormat="0" applyBorder="0" applyAlignment="0" applyProtection="0"/>
    <xf numFmtId="0" fontId="133" fillId="118" borderId="0" applyNumberFormat="0" applyBorder="0" applyAlignment="0" applyProtection="0"/>
    <xf numFmtId="0" fontId="131" fillId="119"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1" fillId="119" borderId="0" applyNumberFormat="0" applyBorder="0" applyAlignment="0" applyProtection="0"/>
    <xf numFmtId="0" fontId="133" fillId="118" borderId="0" applyNumberFormat="0" applyBorder="0" applyAlignment="0" applyProtection="0"/>
    <xf numFmtId="0" fontId="132" fillId="118" borderId="0" applyNumberFormat="0" applyBorder="0" applyAlignment="0" applyProtection="0"/>
    <xf numFmtId="0" fontId="134" fillId="133" borderId="0" applyNumberFormat="0" applyBorder="0" applyAlignment="0" applyProtection="0"/>
    <xf numFmtId="0" fontId="131" fillId="103" borderId="0" applyNumberFormat="0" applyBorder="0" applyAlignment="0" applyProtection="0"/>
    <xf numFmtId="0" fontId="133" fillId="133" borderId="0" applyNumberFormat="0" applyBorder="0" applyAlignment="0" applyProtection="0"/>
    <xf numFmtId="0" fontId="133" fillId="133" borderId="0" applyNumberFormat="0" applyBorder="0" applyAlignment="0" applyProtection="0"/>
    <xf numFmtId="0" fontId="134" fillId="133" borderId="0" applyNumberFormat="0" applyBorder="0" applyAlignment="0" applyProtection="0"/>
    <xf numFmtId="0" fontId="131" fillId="102" borderId="0"/>
    <xf numFmtId="0" fontId="131" fillId="103" borderId="0" applyNumberFormat="0" applyBorder="0" applyAlignment="0" applyProtection="0"/>
    <xf numFmtId="0" fontId="133" fillId="133" borderId="0" applyNumberFormat="0" applyBorder="0" applyAlignment="0" applyProtection="0"/>
    <xf numFmtId="0" fontId="131" fillId="103" borderId="0" applyNumberFormat="0" applyBorder="0" applyAlignment="0" applyProtection="0"/>
    <xf numFmtId="0" fontId="133" fillId="133" borderId="0" applyNumberFormat="0" applyBorder="0" applyAlignment="0" applyProtection="0"/>
    <xf numFmtId="0" fontId="133" fillId="133" borderId="0" applyNumberFormat="0" applyBorder="0" applyAlignment="0" applyProtection="0"/>
    <xf numFmtId="0" fontId="131" fillId="103" borderId="0" applyNumberFormat="0" applyBorder="0" applyAlignment="0" applyProtection="0"/>
    <xf numFmtId="0" fontId="133" fillId="133" borderId="0" applyNumberFormat="0" applyBorder="0" applyAlignment="0" applyProtection="0"/>
    <xf numFmtId="0" fontId="132" fillId="133" borderId="0" applyNumberFormat="0" applyBorder="0" applyAlignment="0" applyProtection="0"/>
    <xf numFmtId="0" fontId="134" fillId="66" borderId="0" applyNumberFormat="0" applyBorder="0" applyAlignment="0" applyProtection="0"/>
    <xf numFmtId="0" fontId="131" fillId="109"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32" fillId="66" borderId="0" applyNumberFormat="0" applyBorder="0" applyAlignment="0" applyProtection="0"/>
    <xf numFmtId="0" fontId="133" fillId="66" borderId="0" applyNumberFormat="0" applyBorder="0" applyAlignment="0" applyProtection="0"/>
    <xf numFmtId="0" fontId="131" fillId="108" borderId="0"/>
    <xf numFmtId="0" fontId="134" fillId="66" borderId="0" applyNumberFormat="0" applyBorder="0" applyAlignment="0" applyProtection="0"/>
    <xf numFmtId="0" fontId="131" fillId="109" borderId="0" applyNumberFormat="0" applyBorder="0" applyAlignment="0" applyProtection="0"/>
    <xf numFmtId="0" fontId="133" fillId="66" borderId="0" applyNumberFormat="0" applyBorder="0" applyAlignment="0" applyProtection="0"/>
    <xf numFmtId="0" fontId="131" fillId="109"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31" fillId="109" borderId="0" applyNumberFormat="0" applyBorder="0" applyAlignment="0" applyProtection="0"/>
    <xf numFmtId="0" fontId="133" fillId="66" borderId="0" applyNumberFormat="0" applyBorder="0" applyAlignment="0" applyProtection="0"/>
    <xf numFmtId="0" fontId="132" fillId="66" borderId="0" applyNumberFormat="0" applyBorder="0" applyAlignment="0" applyProtection="0"/>
    <xf numFmtId="0" fontId="134" fillId="110" borderId="0" applyNumberFormat="0" applyBorder="0" applyAlignment="0" applyProtection="0"/>
    <xf numFmtId="0" fontId="131" fillId="124"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2" fillId="110" borderId="0" applyNumberFormat="0" applyBorder="0" applyAlignment="0" applyProtection="0"/>
    <xf numFmtId="0" fontId="133" fillId="110" borderId="0" applyNumberFormat="0" applyBorder="0" applyAlignment="0" applyProtection="0"/>
    <xf numFmtId="0" fontId="131" fillId="125" borderId="0"/>
    <xf numFmtId="0" fontId="134" fillId="110" borderId="0" applyNumberFormat="0" applyBorder="0" applyAlignment="0" applyProtection="0"/>
    <xf numFmtId="0" fontId="131" fillId="124" borderId="0" applyNumberFormat="0" applyBorder="0" applyAlignment="0" applyProtection="0"/>
    <xf numFmtId="0" fontId="133" fillId="110" borderId="0" applyNumberFormat="0" applyBorder="0" applyAlignment="0" applyProtection="0"/>
    <xf numFmtId="0" fontId="131" fillId="124"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1" fillId="124" borderId="0" applyNumberFormat="0" applyBorder="0" applyAlignment="0" applyProtection="0"/>
    <xf numFmtId="0" fontId="133" fillId="110" borderId="0" applyNumberFormat="0" applyBorder="0" applyAlignment="0" applyProtection="0"/>
    <xf numFmtId="0" fontId="132" fillId="110" borderId="0" applyNumberFormat="0" applyBorder="0" applyAlignment="0" applyProtection="0"/>
    <xf numFmtId="0" fontId="134" fillId="118" borderId="0" applyNumberFormat="0" applyBorder="0" applyAlignment="0" applyProtection="0"/>
    <xf numFmtId="0" fontId="131" fillId="127"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4" fillId="118" borderId="0" applyNumberFormat="0" applyBorder="0" applyAlignment="0" applyProtection="0"/>
    <xf numFmtId="0" fontId="131" fillId="128" borderId="0"/>
    <xf numFmtId="0" fontId="131" fillId="127" borderId="0" applyNumberFormat="0" applyBorder="0" applyAlignment="0" applyProtection="0"/>
    <xf numFmtId="0" fontId="133" fillId="118" borderId="0" applyNumberFormat="0" applyBorder="0" applyAlignment="0" applyProtection="0"/>
    <xf numFmtId="0" fontId="131" fillId="127"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1" fillId="127" borderId="0" applyNumberFormat="0" applyBorder="0" applyAlignment="0" applyProtection="0"/>
    <xf numFmtId="0" fontId="133" fillId="118" borderId="0" applyNumberFormat="0" applyBorder="0" applyAlignment="0" applyProtection="0"/>
    <xf numFmtId="0" fontId="132" fillId="118" borderId="0" applyNumberFormat="0" applyBorder="0" applyAlignment="0" applyProtection="0"/>
    <xf numFmtId="0" fontId="134" fillId="72" borderId="0" applyNumberFormat="0" applyBorder="0" applyAlignment="0" applyProtection="0"/>
    <xf numFmtId="0" fontId="131" fillId="130"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2" fillId="72" borderId="0" applyNumberFormat="0" applyBorder="0" applyAlignment="0" applyProtection="0"/>
    <xf numFmtId="0" fontId="133" fillId="72" borderId="0" applyNumberFormat="0" applyBorder="0" applyAlignment="0" applyProtection="0"/>
    <xf numFmtId="0" fontId="131" fillId="131" borderId="0"/>
    <xf numFmtId="0" fontId="134" fillId="72" borderId="0" applyNumberFormat="0" applyBorder="0" applyAlignment="0" applyProtection="0"/>
    <xf numFmtId="0" fontId="131" fillId="130" borderId="0" applyNumberFormat="0" applyBorder="0" applyAlignment="0" applyProtection="0"/>
    <xf numFmtId="0" fontId="133" fillId="72" borderId="0" applyNumberFormat="0" applyBorder="0" applyAlignment="0" applyProtection="0"/>
    <xf numFmtId="0" fontId="131" fillId="130"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1" fillId="130" borderId="0" applyNumberFormat="0" applyBorder="0" applyAlignment="0" applyProtection="0"/>
    <xf numFmtId="0" fontId="133" fillId="72" borderId="0" applyNumberFormat="0" applyBorder="0" applyAlignment="0" applyProtection="0"/>
    <xf numFmtId="0" fontId="132" fillId="72" borderId="0" applyNumberFormat="0" applyBorder="0" applyAlignment="0" applyProtection="0"/>
    <xf numFmtId="0" fontId="131" fillId="127" borderId="0" applyNumberFormat="0" applyBorder="0" applyAlignment="0" applyProtection="0"/>
    <xf numFmtId="0" fontId="131" fillId="134" borderId="0" applyNumberFormat="0" applyBorder="0" applyAlignment="0" applyProtection="0"/>
    <xf numFmtId="0" fontId="131" fillId="135" borderId="0" applyNumberFormat="0" applyBorder="0" applyAlignment="0" applyProtection="0"/>
    <xf numFmtId="0" fontId="131" fillId="135" borderId="0" applyNumberFormat="0" applyBorder="0" applyAlignment="0" applyProtection="0"/>
    <xf numFmtId="0" fontId="132" fillId="128" borderId="0" applyNumberFormat="0" applyBorder="0" applyAlignment="0" applyProtection="0"/>
    <xf numFmtId="0" fontId="131" fillId="134" borderId="0" applyNumberFormat="0" applyBorder="0" applyAlignment="0" applyProtection="0"/>
    <xf numFmtId="0" fontId="37" fillId="136" borderId="0" applyNumberFormat="0" applyBorder="0" applyAlignment="0" applyProtection="0"/>
    <xf numFmtId="0" fontId="133" fillId="128" borderId="0" applyNumberFormat="0" applyBorder="0" applyAlignment="0" applyProtection="0"/>
    <xf numFmtId="0" fontId="131" fillId="135" borderId="0" applyNumberFormat="0" applyBorder="0" applyAlignment="0" applyProtection="0"/>
    <xf numFmtId="0" fontId="131" fillId="135" borderId="0" applyNumberFormat="0" applyBorder="0" applyAlignment="0" applyProtection="0"/>
    <xf numFmtId="0" fontId="37" fillId="136" borderId="0" applyNumberFormat="0" applyBorder="0" applyAlignment="0" applyProtection="0"/>
    <xf numFmtId="0" fontId="131" fillId="135" borderId="0" applyNumberFormat="0" applyBorder="0" applyAlignment="0" applyProtection="0"/>
    <xf numFmtId="0" fontId="131" fillId="135" borderId="0" applyNumberFormat="0" applyBorder="0" applyAlignment="0" applyProtection="0"/>
    <xf numFmtId="0" fontId="37" fillId="136" borderId="0" applyNumberFormat="0" applyBorder="0" applyAlignment="0" applyProtection="0"/>
    <xf numFmtId="0" fontId="131" fillId="135" borderId="0" applyNumberFormat="0" applyBorder="0" applyAlignment="0" applyProtection="0"/>
    <xf numFmtId="0" fontId="131" fillId="137" borderId="0" applyNumberFormat="0" applyBorder="0" applyAlignment="0" applyProtection="0"/>
    <xf numFmtId="0" fontId="131" fillId="138" borderId="0" applyNumberFormat="0" applyBorder="0" applyAlignment="0" applyProtection="0"/>
    <xf numFmtId="0" fontId="132" fillId="121" borderId="0" applyNumberFormat="0" applyBorder="0" applyAlignment="0" applyProtection="0"/>
    <xf numFmtId="0" fontId="131" fillId="138" borderId="0" applyNumberFormat="0" applyBorder="0" applyAlignment="0" applyProtection="0"/>
    <xf numFmtId="0" fontId="132" fillId="121" borderId="0" applyNumberFormat="0" applyBorder="0" applyAlignment="0" applyProtection="0"/>
    <xf numFmtId="0" fontId="131" fillId="138" borderId="0" applyNumberFormat="0" applyBorder="0" applyAlignment="0" applyProtection="0"/>
    <xf numFmtId="0" fontId="37" fillId="139" borderId="0" applyNumberFormat="0" applyBorder="0" applyAlignment="0" applyProtection="0"/>
    <xf numFmtId="0" fontId="131" fillId="138" borderId="0" applyNumberFormat="0" applyBorder="0" applyAlignment="0" applyProtection="0"/>
    <xf numFmtId="0" fontId="131" fillId="138" borderId="0" applyNumberFormat="0" applyBorder="0" applyAlignment="0" applyProtection="0"/>
    <xf numFmtId="0" fontId="37" fillId="139" borderId="0" applyNumberFormat="0" applyBorder="0" applyAlignment="0" applyProtection="0"/>
    <xf numFmtId="0" fontId="131" fillId="138" borderId="0" applyNumberFormat="0" applyBorder="0" applyAlignment="0" applyProtection="0"/>
    <xf numFmtId="0" fontId="131" fillId="138" borderId="0" applyNumberFormat="0" applyBorder="0" applyAlignment="0" applyProtection="0"/>
    <xf numFmtId="0" fontId="37" fillId="139" borderId="0" applyNumberFormat="0" applyBorder="0" applyAlignment="0" applyProtection="0"/>
    <xf numFmtId="0" fontId="131" fillId="138" borderId="0" applyNumberFormat="0" applyBorder="0" applyAlignment="0" applyProtection="0"/>
    <xf numFmtId="0" fontId="131" fillId="140" borderId="0" applyNumberFormat="0" applyBorder="0" applyAlignment="0" applyProtection="0"/>
    <xf numFmtId="0" fontId="131" fillId="141" borderId="0" applyNumberFormat="0" applyBorder="0" applyAlignment="0" applyProtection="0"/>
    <xf numFmtId="0" fontId="131" fillId="142" borderId="0" applyNumberFormat="0" applyBorder="0" applyAlignment="0" applyProtection="0"/>
    <xf numFmtId="0" fontId="131" fillId="142" borderId="0" applyNumberFormat="0" applyBorder="0" applyAlignment="0" applyProtection="0"/>
    <xf numFmtId="0" fontId="132" fillId="135" borderId="0" applyNumberFormat="0" applyBorder="0" applyAlignment="0" applyProtection="0"/>
    <xf numFmtId="0" fontId="37" fillId="143" borderId="0" applyNumberFormat="0" applyBorder="0" applyAlignment="0" applyProtection="0"/>
    <xf numFmtId="0" fontId="37" fillId="143" borderId="0" applyNumberFormat="0" applyBorder="0" applyAlignment="0" applyProtection="0"/>
    <xf numFmtId="0" fontId="131" fillId="142" borderId="0" applyNumberFormat="0" applyBorder="0" applyAlignment="0" applyProtection="0"/>
    <xf numFmtId="0" fontId="131" fillId="142" borderId="0" applyNumberFormat="0" applyBorder="0" applyAlignment="0" applyProtection="0"/>
    <xf numFmtId="0" fontId="37" fillId="143" borderId="0" applyNumberFormat="0" applyBorder="0" applyAlignment="0" applyProtection="0"/>
    <xf numFmtId="0" fontId="131" fillId="140" borderId="0" applyNumberFormat="0" applyBorder="0" applyAlignment="0" applyProtection="0"/>
    <xf numFmtId="0" fontId="131" fillId="142" borderId="0" applyNumberFormat="0" applyBorder="0" applyAlignment="0" applyProtection="0"/>
    <xf numFmtId="0" fontId="37" fillId="143" borderId="0" applyNumberFormat="0" applyBorder="0" applyAlignment="0" applyProtection="0"/>
    <xf numFmtId="0" fontId="131" fillId="142" borderId="0" applyNumberFormat="0" applyBorder="0" applyAlignment="0" applyProtection="0"/>
    <xf numFmtId="0" fontId="131" fillId="142" borderId="0" applyNumberFormat="0" applyBorder="0" applyAlignment="0" applyProtection="0"/>
    <xf numFmtId="0" fontId="131" fillId="140" borderId="0" applyNumberFormat="0" applyBorder="0" applyAlignment="0" applyProtection="0"/>
    <xf numFmtId="0" fontId="131" fillId="144" borderId="0" applyNumberFormat="0" applyBorder="0" applyAlignment="0" applyProtection="0"/>
    <xf numFmtId="0" fontId="131" fillId="124"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2" fillId="145" borderId="0" applyNumberFormat="0" applyBorder="0" applyAlignment="0" applyProtection="0"/>
    <xf numFmtId="0" fontId="131" fillId="124" borderId="0" applyNumberFormat="0" applyBorder="0" applyAlignment="0" applyProtection="0"/>
    <xf numFmtId="0" fontId="37" fillId="146" borderId="0" applyNumberFormat="0" applyBorder="0" applyAlignment="0" applyProtection="0"/>
    <xf numFmtId="0" fontId="133" fillId="14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37" fillId="146"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37" fillId="146" borderId="0" applyNumberFormat="0" applyBorder="0" applyAlignment="0" applyProtection="0"/>
    <xf numFmtId="0" fontId="131" fillId="125" borderId="0" applyNumberFormat="0" applyBorder="0" applyAlignment="0" applyProtection="0"/>
    <xf numFmtId="0" fontId="131" fillId="127" borderId="0" applyNumberFormat="0" applyBorder="0" applyAlignment="0" applyProtection="0"/>
    <xf numFmtId="0" fontId="131" fillId="128" borderId="0" applyNumberFormat="0" applyBorder="0" applyAlignment="0" applyProtection="0"/>
    <xf numFmtId="0" fontId="132" fillId="147" borderId="0" applyNumberFormat="0" applyBorder="0" applyAlignment="0" applyProtection="0"/>
    <xf numFmtId="0" fontId="131" fillId="128" borderId="0" applyNumberFormat="0" applyBorder="0" applyAlignment="0" applyProtection="0"/>
    <xf numFmtId="0" fontId="132" fillId="147" borderId="0" applyNumberFormat="0" applyBorder="0" applyAlignment="0" applyProtection="0"/>
    <xf numFmtId="0" fontId="131" fillId="128" borderId="0" applyNumberFormat="0" applyBorder="0" applyAlignment="0" applyProtection="0"/>
    <xf numFmtId="0" fontId="37" fillId="147" borderId="0" applyNumberFormat="0" applyBorder="0" applyAlignment="0" applyProtection="0"/>
    <xf numFmtId="0" fontId="131" fillId="128" borderId="0" applyNumberFormat="0" applyBorder="0" applyAlignment="0" applyProtection="0"/>
    <xf numFmtId="0" fontId="131" fillId="128" borderId="0" applyNumberFormat="0" applyBorder="0" applyAlignment="0" applyProtection="0"/>
    <xf numFmtId="0" fontId="37" fillId="147" borderId="0" applyNumberFormat="0" applyBorder="0" applyAlignment="0" applyProtection="0"/>
    <xf numFmtId="0" fontId="131" fillId="128" borderId="0" applyNumberFormat="0" applyBorder="0" applyAlignment="0" applyProtection="0"/>
    <xf numFmtId="0" fontId="131" fillId="128" borderId="0" applyNumberFormat="0" applyBorder="0" applyAlignment="0" applyProtection="0"/>
    <xf numFmtId="0" fontId="37" fillId="147" borderId="0" applyNumberFormat="0" applyBorder="0" applyAlignment="0" applyProtection="0"/>
    <xf numFmtId="0" fontId="131" fillId="128" borderId="0" applyNumberFormat="0" applyBorder="0" applyAlignment="0" applyProtection="0"/>
    <xf numFmtId="0" fontId="131" fillId="148" borderId="0" applyNumberFormat="0" applyBorder="0" applyAlignment="0" applyProtection="0"/>
    <xf numFmtId="0" fontId="131" fillId="149" borderId="0" applyNumberFormat="0" applyBorder="0" applyAlignment="0" applyProtection="0"/>
    <xf numFmtId="0" fontId="132" fillId="121" borderId="0" applyNumberFormat="0" applyBorder="0" applyAlignment="0" applyProtection="0"/>
    <xf numFmtId="0" fontId="131" fillId="149" borderId="0" applyNumberFormat="0" applyBorder="0" applyAlignment="0" applyProtection="0"/>
    <xf numFmtId="0" fontId="132" fillId="121" borderId="0" applyNumberFormat="0" applyBorder="0" applyAlignment="0" applyProtection="0"/>
    <xf numFmtId="0" fontId="131" fillId="149" borderId="0" applyNumberFormat="0" applyBorder="0" applyAlignment="0" applyProtection="0"/>
    <xf numFmtId="0" fontId="37" fillId="150" borderId="0" applyNumberFormat="0" applyBorder="0" applyAlignment="0" applyProtection="0"/>
    <xf numFmtId="0" fontId="131" fillId="149" borderId="0" applyNumberFormat="0" applyBorder="0" applyAlignment="0" applyProtection="0"/>
    <xf numFmtId="0" fontId="131" fillId="149" borderId="0" applyNumberFormat="0" applyBorder="0" applyAlignment="0" applyProtection="0"/>
    <xf numFmtId="0" fontId="37" fillId="150" borderId="0" applyNumberFormat="0" applyBorder="0" applyAlignment="0" applyProtection="0"/>
    <xf numFmtId="0" fontId="131" fillId="149" borderId="0" applyNumberFormat="0" applyBorder="0" applyAlignment="0" applyProtection="0"/>
    <xf numFmtId="0" fontId="131" fillId="149" borderId="0" applyNumberFormat="0" applyBorder="0" applyAlignment="0" applyProtection="0"/>
    <xf numFmtId="0" fontId="37" fillId="150" borderId="0" applyNumberFormat="0" applyBorder="0" applyAlignment="0" applyProtection="0"/>
    <xf numFmtId="0" fontId="131" fillId="149" borderId="0" applyNumberFormat="0" applyBorder="0" applyAlignment="0" applyProtection="0"/>
    <xf numFmtId="0" fontId="135" fillId="76" borderId="0" applyNumberFormat="0" applyBorder="0" applyAlignment="0" applyProtection="0"/>
    <xf numFmtId="0" fontId="135" fillId="75" borderId="0" applyNumberFormat="0" applyBorder="0" applyAlignment="0" applyProtection="0"/>
    <xf numFmtId="0" fontId="114" fillId="151" borderId="0" applyNumberFormat="0" applyBorder="0" applyAlignment="0" applyProtection="0"/>
    <xf numFmtId="0" fontId="135" fillId="75" borderId="0" applyNumberFormat="0" applyBorder="0" applyAlignment="0" applyProtection="0"/>
    <xf numFmtId="0" fontId="114" fillId="151"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6" fillId="81" borderId="0" applyNumberFormat="0" applyBorder="0" applyAlignment="0" applyProtection="0"/>
    <xf numFmtId="0" fontId="113" fillId="152" borderId="0" applyNumberFormat="0" applyBorder="0" applyAlignment="0" applyProtection="0"/>
    <xf numFmtId="0" fontId="136" fillId="80" borderId="0" applyNumberFormat="0" applyBorder="0" applyAlignment="0" applyProtection="0"/>
    <xf numFmtId="0" fontId="113" fillId="152" borderId="0" applyNumberFormat="0" applyBorder="0" applyAlignment="0" applyProtection="0"/>
    <xf numFmtId="0" fontId="113" fillId="152" borderId="0" applyNumberFormat="0" applyBorder="0" applyAlignment="0" applyProtection="0"/>
    <xf numFmtId="0" fontId="136" fillId="80" borderId="0" applyNumberFormat="0" applyBorder="0" applyAlignment="0" applyProtection="0"/>
    <xf numFmtId="0" fontId="113" fillId="152" borderId="0" applyNumberFormat="0" applyBorder="0" applyAlignment="0" applyProtection="0"/>
    <xf numFmtId="0" fontId="113" fillId="152" borderId="0" applyNumberFormat="0" applyBorder="0" applyAlignment="0" applyProtection="0"/>
    <xf numFmtId="0" fontId="136" fillId="80" borderId="0" applyNumberFormat="0" applyBorder="0" applyAlignment="0" applyProtection="0"/>
    <xf numFmtId="0" fontId="113" fillId="152" borderId="0" applyNumberFormat="0" applyBorder="0" applyAlignment="0" applyProtection="0"/>
    <xf numFmtId="0" fontId="136" fillId="80" borderId="0" applyNumberFormat="0" applyBorder="0" applyAlignment="0" applyProtection="0"/>
    <xf numFmtId="0" fontId="113" fillId="152" borderId="0" applyNumberFormat="0" applyBorder="0" applyAlignment="0" applyProtection="0"/>
    <xf numFmtId="0" fontId="113" fillId="152" borderId="0" applyNumberFormat="0" applyBorder="0" applyAlignment="0" applyProtection="0"/>
    <xf numFmtId="195" fontId="78" fillId="0" borderId="0" applyAlignment="0" applyProtection="0"/>
    <xf numFmtId="195" fontId="78" fillId="0" borderId="0" applyAlignment="0" applyProtection="0"/>
    <xf numFmtId="49" fontId="137" fillId="0" borderId="158" applyNumberFormat="0" applyAlignment="0" applyProtection="0">
      <alignment horizontal="left" wrapText="1"/>
    </xf>
    <xf numFmtId="49" fontId="138" fillId="0" borderId="0" applyAlignment="0" applyProtection="0">
      <alignment horizontal="left"/>
    </xf>
    <xf numFmtId="0" fontId="139" fillId="81" borderId="0" applyNumberFormat="0" applyBorder="0" applyAlignment="0" applyProtection="0"/>
    <xf numFmtId="0" fontId="136" fillId="81" borderId="0" applyNumberFormat="0" applyBorder="0" applyAlignment="0" applyProtection="0"/>
    <xf numFmtId="0" fontId="113" fillId="51" borderId="0" applyNumberFormat="0" applyBorder="0" applyAlignment="0" applyProtection="0"/>
    <xf numFmtId="0" fontId="139" fillId="81" borderId="0" applyNumberFormat="0" applyBorder="0" applyAlignment="0" applyProtection="0"/>
    <xf numFmtId="0" fontId="136" fillId="80" borderId="0"/>
    <xf numFmtId="0" fontId="136" fillId="81" borderId="0" applyNumberFormat="0" applyBorder="0" applyAlignment="0" applyProtection="0"/>
    <xf numFmtId="0" fontId="113" fillId="51" borderId="0" applyNumberFormat="0" applyBorder="0" applyAlignment="0" applyProtection="0"/>
    <xf numFmtId="0" fontId="136" fillId="81" borderId="0" applyNumberFormat="0" applyBorder="0" applyAlignment="0" applyProtection="0"/>
    <xf numFmtId="0" fontId="113" fillId="51" borderId="0" applyNumberFormat="0" applyBorder="0" applyAlignment="0" applyProtection="0"/>
    <xf numFmtId="0" fontId="113" fillId="152" borderId="0"/>
    <xf numFmtId="0" fontId="136" fillId="81" borderId="0" applyNumberFormat="0" applyBorder="0" applyAlignment="0" applyProtection="0"/>
    <xf numFmtId="0" fontId="140" fillId="67" borderId="159" applyNumberFormat="0" applyAlignment="0" applyProtection="0"/>
    <xf numFmtId="0" fontId="140" fillId="67" borderId="159" applyNumberFormat="0" applyAlignment="0" applyProtection="0"/>
    <xf numFmtId="0" fontId="140" fillId="67" borderId="159" applyNumberFormat="0" applyAlignment="0" applyProtection="0"/>
    <xf numFmtId="0" fontId="118" fillId="153" borderId="151" applyNumberFormat="0" applyAlignment="0" applyProtection="0"/>
    <xf numFmtId="0" fontId="118" fillId="68" borderId="151" applyNumberFormat="0" applyAlignment="0" applyProtection="0"/>
    <xf numFmtId="0" fontId="140" fillId="97" borderId="159" applyNumberFormat="0" applyAlignment="0" applyProtection="0"/>
    <xf numFmtId="0" fontId="118" fillId="153" borderId="151" applyNumberFormat="0" applyAlignment="0" applyProtection="0"/>
    <xf numFmtId="0" fontId="140" fillId="67" borderId="159" applyNumberFormat="0" applyAlignment="0" applyProtection="0"/>
    <xf numFmtId="0" fontId="140" fillId="97" borderId="159" applyNumberFormat="0" applyAlignment="0" applyProtection="0"/>
    <xf numFmtId="0" fontId="118" fillId="153" borderId="151" applyNumberFormat="0" applyAlignment="0" applyProtection="0"/>
    <xf numFmtId="0" fontId="118" fillId="68" borderId="151" applyNumberFormat="0" applyAlignment="0" applyProtection="0"/>
    <xf numFmtId="0" fontId="118" fillId="153" borderId="151" applyNumberFormat="0" applyAlignment="0" applyProtection="0"/>
    <xf numFmtId="0" fontId="118" fillId="153" borderId="151" applyNumberFormat="0" applyAlignment="0" applyProtection="0"/>
    <xf numFmtId="0" fontId="140" fillId="67"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97" borderId="159" applyNumberFormat="0" applyAlignment="0" applyProtection="0"/>
    <xf numFmtId="0" fontId="140" fillId="97" borderId="159" applyNumberFormat="0" applyAlignment="0" applyProtection="0"/>
    <xf numFmtId="0" fontId="118" fillId="68" borderId="151" applyNumberFormat="0" applyAlignment="0" applyProtection="0"/>
    <xf numFmtId="0" fontId="140" fillId="110" borderId="159" applyNumberFormat="0" applyAlignment="0" applyProtection="0"/>
    <xf numFmtId="0" fontId="118" fillId="153" borderId="151" applyNumberFormat="0" applyAlignment="0" applyProtection="0"/>
    <xf numFmtId="0" fontId="140" fillId="68" borderId="159" applyNumberFormat="0" applyAlignment="0" applyProtection="0"/>
    <xf numFmtId="0" fontId="140" fillId="97" borderId="159" applyNumberFormat="0" applyAlignment="0" applyProtection="0"/>
    <xf numFmtId="0" fontId="140" fillId="86" borderId="159" applyNumberFormat="0" applyAlignment="0" applyProtection="0"/>
    <xf numFmtId="0" fontId="140" fillId="97" borderId="159" applyNumberFormat="0" applyAlignment="0" applyProtection="0"/>
    <xf numFmtId="0" fontId="140" fillId="97"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0" fillId="110"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18" fillId="91" borderId="151"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41" fillId="91" borderId="159" applyNumberFormat="0" applyAlignment="0" applyProtection="0"/>
    <xf numFmtId="0" fontId="118" fillId="91" borderId="151"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40" fillId="110" borderId="159" applyNumberFormat="0" applyAlignment="0" applyProtection="0"/>
    <xf numFmtId="0" fontId="118" fillId="91" borderId="151" applyNumberFormat="0" applyAlignment="0" applyProtection="0"/>
    <xf numFmtId="0" fontId="140" fillId="97" borderId="159"/>
    <xf numFmtId="0" fontId="140" fillId="97" borderId="159"/>
    <xf numFmtId="0" fontId="118" fillId="91" borderId="151" applyNumberFormat="0" applyAlignment="0" applyProtection="0"/>
    <xf numFmtId="0" fontId="140" fillId="110" borderId="159" applyNumberFormat="0" applyAlignment="0" applyProtection="0"/>
    <xf numFmtId="0" fontId="140" fillId="110" borderId="159" applyNumberFormat="0" applyAlignment="0" applyProtection="0"/>
    <xf numFmtId="0" fontId="118" fillId="91" borderId="151" applyNumberFormat="0" applyAlignment="0" applyProtection="0"/>
    <xf numFmtId="0" fontId="118" fillId="91" borderId="151" applyNumberFormat="0" applyAlignment="0" applyProtection="0"/>
    <xf numFmtId="0" fontId="142" fillId="154" borderId="160" applyNumberFormat="0" applyAlignment="0" applyProtection="0"/>
    <xf numFmtId="0" fontId="143" fillId="155" borderId="161" applyNumberFormat="0" applyAlignment="0" applyProtection="0"/>
    <xf numFmtId="0" fontId="142" fillId="156" borderId="160" applyNumberFormat="0" applyAlignment="0" applyProtection="0"/>
    <xf numFmtId="0" fontId="120" fillId="157" borderId="154" applyNumberFormat="0" applyAlignment="0" applyProtection="0"/>
    <xf numFmtId="0" fontId="143" fillId="155" borderId="161" applyNumberFormat="0" applyAlignment="0" applyProtection="0"/>
    <xf numFmtId="0" fontId="142" fillId="156" borderId="160" applyNumberFormat="0" applyAlignment="0" applyProtection="0"/>
    <xf numFmtId="0" fontId="120" fillId="157" borderId="154" applyNumberFormat="0" applyAlignment="0" applyProtection="0"/>
    <xf numFmtId="0" fontId="120" fillId="157" borderId="154" applyNumberFormat="0" applyAlignment="0" applyProtection="0"/>
    <xf numFmtId="0" fontId="142" fillId="156" borderId="160" applyNumberFormat="0" applyAlignment="0" applyProtection="0"/>
    <xf numFmtId="0" fontId="120" fillId="157" borderId="154" applyNumberFormat="0" applyAlignment="0" applyProtection="0"/>
    <xf numFmtId="0" fontId="142" fillId="156" borderId="160" applyNumberFormat="0" applyAlignment="0" applyProtection="0"/>
    <xf numFmtId="0" fontId="120" fillId="157" borderId="154" applyNumberFormat="0" applyAlignment="0" applyProtection="0"/>
    <xf numFmtId="0" fontId="120" fillId="157" borderId="154" applyNumberFormat="0" applyAlignment="0" applyProtection="0"/>
    <xf numFmtId="0" fontId="144" fillId="0" borderId="162" applyNumberFormat="0" applyFill="0" applyAlignment="0" applyProtection="0"/>
    <xf numFmtId="0" fontId="119" fillId="0" borderId="153" applyNumberFormat="0" applyFill="0" applyAlignment="0" applyProtection="0"/>
    <xf numFmtId="0" fontId="144" fillId="0" borderId="162" applyNumberFormat="0" applyFill="0" applyAlignment="0" applyProtection="0"/>
    <xf numFmtId="0" fontId="119" fillId="0" borderId="153" applyNumberFormat="0" applyFill="0" applyAlignment="0" applyProtection="0"/>
    <xf numFmtId="0" fontId="119" fillId="0" borderId="153" applyNumberFormat="0" applyFill="0" applyAlignment="0" applyProtection="0"/>
    <xf numFmtId="0" fontId="144" fillId="0" borderId="162" applyNumberFormat="0" applyFill="0" applyAlignment="0" applyProtection="0"/>
    <xf numFmtId="0" fontId="119" fillId="0" borderId="153" applyNumberFormat="0" applyFill="0" applyAlignment="0" applyProtection="0"/>
    <xf numFmtId="0" fontId="119" fillId="0" borderId="153" applyNumberFormat="0" applyFill="0" applyAlignment="0" applyProtection="0"/>
    <xf numFmtId="0" fontId="119" fillId="0" borderId="153" applyNumberFormat="0" applyFill="0" applyAlignment="0" applyProtection="0"/>
    <xf numFmtId="0" fontId="119" fillId="0" borderId="153" applyNumberFormat="0" applyFill="0" applyAlignment="0" applyProtection="0"/>
    <xf numFmtId="0" fontId="145" fillId="82" borderId="161" applyNumberFormat="0" applyAlignment="0" applyProtection="0"/>
    <xf numFmtId="0" fontId="142" fillId="154" borderId="160" applyNumberFormat="0" applyAlignment="0" applyProtection="0"/>
    <xf numFmtId="0" fontId="146" fillId="82" borderId="161" applyNumberFormat="0" applyAlignment="0" applyProtection="0"/>
    <xf numFmtId="0" fontId="146" fillId="82" borderId="161" applyNumberFormat="0" applyAlignment="0" applyProtection="0"/>
    <xf numFmtId="0" fontId="145" fillId="82" borderId="161" applyNumberFormat="0" applyAlignment="0" applyProtection="0"/>
    <xf numFmtId="0" fontId="142" fillId="156" borderId="160"/>
    <xf numFmtId="0" fontId="142" fillId="154" borderId="160" applyNumberFormat="0" applyAlignment="0" applyProtection="0"/>
    <xf numFmtId="0" fontId="146" fillId="82" borderId="161" applyNumberFormat="0" applyAlignment="0" applyProtection="0"/>
    <xf numFmtId="0" fontId="142" fillId="154" borderId="160" applyNumberFormat="0" applyAlignment="0" applyProtection="0"/>
    <xf numFmtId="0" fontId="146" fillId="82" borderId="161" applyNumberFormat="0" applyAlignment="0" applyProtection="0"/>
    <xf numFmtId="0" fontId="146" fillId="82" borderId="161" applyNumberFormat="0" applyAlignment="0" applyProtection="0"/>
    <xf numFmtId="0" fontId="142" fillId="154" borderId="160" applyNumberFormat="0" applyAlignment="0" applyProtection="0"/>
    <xf numFmtId="0" fontId="146" fillId="82" borderId="161" applyNumberFormat="0" applyAlignment="0" applyProtection="0"/>
    <xf numFmtId="0" fontId="143" fillId="82" borderId="161" applyNumberFormat="0" applyAlignment="0" applyProtection="0"/>
    <xf numFmtId="0" fontId="147" fillId="0" borderId="162" applyNumberFormat="0" applyFill="0" applyAlignment="0" applyProtection="0"/>
    <xf numFmtId="0" fontId="144" fillId="0" borderId="162" applyNumberFormat="0" applyFill="0" applyAlignment="0" applyProtection="0"/>
    <xf numFmtId="0" fontId="119" fillId="0" borderId="153" applyNumberFormat="0" applyFill="0" applyAlignment="0" applyProtection="0"/>
    <xf numFmtId="0" fontId="147" fillId="0" borderId="162" applyNumberFormat="0" applyFill="0" applyAlignment="0" applyProtection="0"/>
    <xf numFmtId="0" fontId="144" fillId="0" borderId="162"/>
    <xf numFmtId="0" fontId="144" fillId="0" borderId="162" applyNumberFormat="0" applyFill="0" applyAlignment="0" applyProtection="0"/>
    <xf numFmtId="0" fontId="119" fillId="0" borderId="153" applyNumberFormat="0" applyFill="0" applyAlignment="0" applyProtection="0"/>
    <xf numFmtId="0" fontId="144" fillId="0" borderId="162" applyNumberFormat="0" applyFill="0" applyAlignment="0" applyProtection="0"/>
    <xf numFmtId="0" fontId="119" fillId="0" borderId="153" applyNumberFormat="0" applyFill="0" applyAlignment="0" applyProtection="0"/>
    <xf numFmtId="0" fontId="119" fillId="0" borderId="153"/>
    <xf numFmtId="0" fontId="144" fillId="0" borderId="162" applyNumberFormat="0" applyFill="0" applyAlignment="0" applyProtection="0"/>
    <xf numFmtId="0" fontId="142" fillId="154" borderId="160" applyNumberFormat="0" applyAlignment="0" applyProtection="0"/>
    <xf numFmtId="0" fontId="142" fillId="156" borderId="160" applyNumberFormat="0" applyAlignment="0" applyProtection="0"/>
    <xf numFmtId="0" fontId="143" fillId="155" borderId="161" applyNumberFormat="0" applyAlignment="0" applyProtection="0"/>
    <xf numFmtId="0" fontId="142" fillId="156" borderId="160" applyNumberFormat="0" applyAlignment="0" applyProtection="0"/>
    <xf numFmtId="0" fontId="143" fillId="155" borderId="161" applyNumberFormat="0" applyAlignment="0" applyProtection="0"/>
    <xf numFmtId="0" fontId="142" fillId="154" borderId="160" applyNumberFormat="0" applyAlignment="0" applyProtection="0"/>
    <xf numFmtId="0" fontId="146" fillId="155" borderId="161" applyNumberFormat="0" applyAlignment="0" applyProtection="0"/>
    <xf numFmtId="0" fontId="142" fillId="156" borderId="160" applyNumberFormat="0" applyAlignment="0" applyProtection="0"/>
    <xf numFmtId="0" fontId="142" fillId="156" borderId="160" applyNumberFormat="0" applyAlignment="0" applyProtection="0"/>
    <xf numFmtId="0" fontId="142" fillId="156" borderId="160" applyNumberFormat="0" applyAlignment="0" applyProtection="0"/>
    <xf numFmtId="3" fontId="148" fillId="158" borderId="163" applyFont="0" applyFill="0" applyProtection="0">
      <alignment horizontal="right"/>
    </xf>
    <xf numFmtId="3" fontId="148" fillId="158" borderId="163" applyFont="0" applyFill="0" applyProtection="0">
      <alignment horizontal="right" vertical="center"/>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3" fontId="148" fillId="158" borderId="163" applyFont="0" applyFill="0" applyProtection="0">
      <alignment horizontal="right"/>
    </xf>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7"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41"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98"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198"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99" fontId="108" fillId="0" borderId="0" applyFont="0" applyFill="0" applyBorder="0" applyAlignment="0" applyProtection="0"/>
    <xf numFmtId="200" fontId="108" fillId="0" borderId="0" applyFont="0" applyFill="0" applyBorder="0" applyAlignment="0" applyProtection="0"/>
    <xf numFmtId="0" fontId="130" fillId="0" borderId="0"/>
    <xf numFmtId="201" fontId="108" fillId="0" borderId="0" applyFont="0" applyFill="0" applyBorder="0" applyAlignment="0" applyProtection="0"/>
    <xf numFmtId="202"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201"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02"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49" fillId="0" borderId="0" applyNumberFormat="0" applyFill="0" applyBorder="0" applyAlignment="0" applyProtection="0"/>
    <xf numFmtId="0" fontId="149" fillId="0" borderId="0" applyNumberForma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49" fillId="0" borderId="0" applyNumberForma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34"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37"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41"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24"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27"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148"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0" fillId="72" borderId="159"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0" fillId="73" borderId="159"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0" fillId="72" borderId="159"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0" fillId="73" borderId="159" applyNumberFormat="0" applyAlignment="0" applyProtection="0"/>
    <xf numFmtId="0" fontId="150" fillId="72" borderId="159"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51" fillId="0" borderId="0"/>
    <xf numFmtId="0" fontId="151" fillId="0" borderId="0"/>
    <xf numFmtId="0" fontId="18" fillId="0" borderId="0"/>
    <xf numFmtId="0" fontId="130" fillId="0" borderId="0"/>
    <xf numFmtId="0" fontId="130" fillId="0" borderId="0"/>
    <xf numFmtId="0" fontId="152" fillId="0" borderId="0"/>
    <xf numFmtId="0" fontId="153" fillId="0" borderId="0"/>
    <xf numFmtId="0" fontId="152" fillId="0" borderId="0"/>
    <xf numFmtId="0" fontId="130" fillId="0" borderId="0"/>
    <xf numFmtId="0" fontId="130" fillId="0" borderId="0"/>
    <xf numFmtId="0" fontId="152" fillId="0" borderId="164"/>
    <xf numFmtId="0" fontId="130" fillId="0" borderId="0"/>
    <xf numFmtId="0" fontId="130" fillId="0" borderId="0"/>
    <xf numFmtId="0" fontId="154" fillId="159" borderId="0"/>
    <xf numFmtId="0" fontId="130" fillId="0" borderId="0"/>
    <xf numFmtId="0" fontId="155"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30" fillId="0" borderId="0"/>
    <xf numFmtId="0" fontId="18" fillId="0" borderId="0"/>
    <xf numFmtId="203" fontId="156" fillId="160" borderId="165">
      <alignment horizontal="center"/>
    </xf>
    <xf numFmtId="0" fontId="130" fillId="0" borderId="0"/>
    <xf numFmtId="203" fontId="156" fillId="97" borderId="166">
      <alignment horizontal="center"/>
    </xf>
    <xf numFmtId="0" fontId="18" fillId="0" borderId="0"/>
    <xf numFmtId="0" fontId="18" fillId="0" borderId="0"/>
    <xf numFmtId="0" fontId="18" fillId="0" borderId="0"/>
    <xf numFmtId="0" fontId="130" fillId="0" borderId="0"/>
    <xf numFmtId="203" fontId="156" fillId="161" borderId="164">
      <alignment horizontal="center"/>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203" fontId="157" fillId="70" borderId="163">
      <alignment horizontal="center"/>
    </xf>
    <xf numFmtId="203" fontId="157" fillId="70" borderId="163">
      <alignment horizontal="center"/>
    </xf>
    <xf numFmtId="0" fontId="18" fillId="0" borderId="0"/>
    <xf numFmtId="203" fontId="157" fillId="70" borderId="163">
      <alignment horizontal="center"/>
    </xf>
    <xf numFmtId="203" fontId="157" fillId="70" borderId="163">
      <alignment horizontal="center"/>
    </xf>
    <xf numFmtId="0" fontId="18" fillId="0" borderId="0"/>
    <xf numFmtId="203" fontId="157" fillId="70" borderId="163">
      <alignment horizontal="center"/>
    </xf>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203" fontId="157" fillId="70" borderId="163">
      <alignment horizontal="center"/>
    </xf>
    <xf numFmtId="203" fontId="156" fillId="161" borderId="164">
      <alignment horizontal="center"/>
    </xf>
    <xf numFmtId="0" fontId="18" fillId="0" borderId="0"/>
    <xf numFmtId="203" fontId="157" fillId="70" borderId="163">
      <alignment horizontal="center"/>
    </xf>
    <xf numFmtId="0" fontId="130"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58" fillId="158" borderId="166">
      <alignment horizontal="center" vertical="center" wrapText="1"/>
    </xf>
    <xf numFmtId="0" fontId="18" fillId="0" borderId="0"/>
    <xf numFmtId="0" fontId="18" fillId="0" borderId="0"/>
    <xf numFmtId="0" fontId="18" fillId="0" borderId="0"/>
    <xf numFmtId="0" fontId="130" fillId="0" borderId="0"/>
    <xf numFmtId="0" fontId="158" fillId="6" borderId="164">
      <alignment horizontal="center" vertical="center" wrapText="1"/>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59" fillId="97" borderId="163">
      <alignment horizontal="center" vertical="center" wrapText="1"/>
    </xf>
    <xf numFmtId="0" fontId="159" fillId="97" borderId="163">
      <alignment horizontal="center" vertical="center" wrapText="1"/>
    </xf>
    <xf numFmtId="0" fontId="18" fillId="0" borderId="0"/>
    <xf numFmtId="0" fontId="159" fillId="97" borderId="163">
      <alignment horizontal="center" vertical="center" wrapText="1"/>
    </xf>
    <xf numFmtId="0" fontId="159" fillId="97" borderId="163">
      <alignment horizontal="center" vertical="center" wrapText="1"/>
    </xf>
    <xf numFmtId="0" fontId="18" fillId="0" borderId="0"/>
    <xf numFmtId="0" fontId="159" fillId="97" borderId="163">
      <alignment horizontal="center" vertical="center" wrapText="1"/>
    </xf>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59" fillId="97" borderId="163">
      <alignment horizontal="center" vertical="center" wrapText="1"/>
    </xf>
    <xf numFmtId="0" fontId="18" fillId="0" borderId="0"/>
    <xf numFmtId="0" fontId="158" fillId="6" borderId="164">
      <alignment horizontal="center" vertical="center" wrapText="1"/>
    </xf>
    <xf numFmtId="0" fontId="18" fillId="0" borderId="0"/>
    <xf numFmtId="0" fontId="18" fillId="0" borderId="0"/>
    <xf numFmtId="0" fontId="159" fillId="97" borderId="163">
      <alignment horizontal="center" vertical="center" wrapText="1"/>
    </xf>
    <xf numFmtId="0" fontId="130"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56" fillId="158" borderId="166"/>
    <xf numFmtId="0" fontId="18" fillId="0" borderId="0"/>
    <xf numFmtId="0" fontId="18" fillId="0" borderId="0"/>
    <xf numFmtId="0" fontId="18" fillId="0" borderId="0"/>
    <xf numFmtId="0" fontId="18" fillId="0" borderId="0"/>
    <xf numFmtId="0" fontId="130" fillId="0" borderId="0"/>
    <xf numFmtId="0" fontId="156" fillId="6" borderId="164"/>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57" fillId="97" borderId="163">
      <alignment wrapText="1"/>
    </xf>
    <xf numFmtId="0" fontId="157" fillId="97" borderId="163">
      <alignment wrapText="1"/>
    </xf>
    <xf numFmtId="0" fontId="18" fillId="0" borderId="0"/>
    <xf numFmtId="0" fontId="157" fillId="97" borderId="163">
      <alignment wrapText="1"/>
    </xf>
    <xf numFmtId="0" fontId="157" fillId="97" borderId="163">
      <alignment wrapText="1"/>
    </xf>
    <xf numFmtId="0" fontId="18" fillId="0" borderId="0"/>
    <xf numFmtId="0" fontId="157" fillId="97" borderId="163">
      <alignment wrapText="1"/>
    </xf>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57" fillId="97" borderId="163">
      <alignment wrapText="1"/>
    </xf>
    <xf numFmtId="0" fontId="18" fillId="0" borderId="0"/>
    <xf numFmtId="0" fontId="156" fillId="6" borderId="164"/>
    <xf numFmtId="0" fontId="18" fillId="0" borderId="0"/>
    <xf numFmtId="0" fontId="18" fillId="0" borderId="0"/>
    <xf numFmtId="0" fontId="157" fillId="97" borderId="163">
      <alignment wrapText="1"/>
    </xf>
    <xf numFmtId="0" fontId="130" fillId="0" borderId="0"/>
    <xf numFmtId="0" fontId="18" fillId="0" borderId="0"/>
    <xf numFmtId="0" fontId="18" fillId="0" borderId="0"/>
    <xf numFmtId="0" fontId="18" fillId="0" borderId="0"/>
    <xf numFmtId="0" fontId="6" fillId="97" borderId="0"/>
    <xf numFmtId="0" fontId="6" fillId="97"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204" fontId="157" fillId="0" borderId="163">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204" fontId="157" fillId="0" borderId="163">
      <alignment horizontal="right"/>
    </xf>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204" fontId="157" fillId="0" borderId="163">
      <alignment horizontal="right"/>
    </xf>
    <xf numFmtId="0" fontId="130" fillId="0" borderId="0"/>
    <xf numFmtId="204" fontId="160" fillId="0" borderId="166"/>
    <xf numFmtId="0" fontId="18" fillId="0" borderId="0"/>
    <xf numFmtId="0" fontId="18" fillId="0" borderId="0"/>
    <xf numFmtId="0" fontId="18" fillId="0" borderId="0"/>
    <xf numFmtId="0" fontId="130" fillId="0" borderId="0"/>
    <xf numFmtId="204" fontId="160" fillId="0" borderId="164"/>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49" fontId="157" fillId="0" borderId="163">
      <alignment horizontal="right"/>
    </xf>
    <xf numFmtId="0" fontId="18" fillId="0" borderId="0"/>
    <xf numFmtId="0" fontId="18" fillId="0" borderId="0"/>
    <xf numFmtId="0" fontId="18" fillId="0" borderId="0"/>
    <xf numFmtId="0" fontId="18" fillId="0" borderId="0"/>
    <xf numFmtId="0" fontId="130" fillId="0" borderId="0"/>
    <xf numFmtId="204" fontId="160" fillId="0" borderId="164"/>
    <xf numFmtId="204" fontId="160" fillId="0" borderId="164"/>
    <xf numFmtId="0" fontId="18" fillId="0" borderId="0"/>
    <xf numFmtId="0" fontId="18" fillId="0" borderId="0"/>
    <xf numFmtId="49" fontId="157" fillId="0" borderId="163">
      <alignment horizontal="right"/>
    </xf>
    <xf numFmtId="0" fontId="130" fillId="0" borderId="0"/>
    <xf numFmtId="0" fontId="130" fillId="0" borderId="0"/>
    <xf numFmtId="0" fontId="130" fillId="0" borderId="0"/>
    <xf numFmtId="3" fontId="156" fillId="0" borderId="163"/>
    <xf numFmtId="3" fontId="156" fillId="0" borderId="163"/>
    <xf numFmtId="0" fontId="130" fillId="0" borderId="0"/>
    <xf numFmtId="3" fontId="156" fillId="0" borderId="163"/>
    <xf numFmtId="3" fontId="156" fillId="0" borderId="163"/>
    <xf numFmtId="0" fontId="130" fillId="0" borderId="0"/>
    <xf numFmtId="3" fontId="160" fillId="0" borderId="166"/>
    <xf numFmtId="3" fontId="160" fillId="0" borderId="164"/>
    <xf numFmtId="3" fontId="160" fillId="0" borderId="166"/>
    <xf numFmtId="0" fontId="130" fillId="0" borderId="0"/>
    <xf numFmtId="0" fontId="130" fillId="0" borderId="0"/>
    <xf numFmtId="0" fontId="156" fillId="0" borderId="163"/>
    <xf numFmtId="0" fontId="156" fillId="0" borderId="163"/>
    <xf numFmtId="0" fontId="130" fillId="0" borderId="0"/>
    <xf numFmtId="0" fontId="156" fillId="0" borderId="163"/>
    <xf numFmtId="0" fontId="156" fillId="0" borderId="163"/>
    <xf numFmtId="0" fontId="130" fillId="0" borderId="0"/>
    <xf numFmtId="0" fontId="160" fillId="0" borderId="166"/>
    <xf numFmtId="0" fontId="160" fillId="0" borderId="164"/>
    <xf numFmtId="0" fontId="160" fillId="0" borderId="166"/>
    <xf numFmtId="0" fontId="18" fillId="0" borderId="0"/>
    <xf numFmtId="0" fontId="130" fillId="0" borderId="0"/>
    <xf numFmtId="0" fontId="161" fillId="0" borderId="0"/>
    <xf numFmtId="0" fontId="159" fillId="0" borderId="0">
      <alignment wrapText="1"/>
    </xf>
    <xf numFmtId="0" fontId="161" fillId="0" borderId="0"/>
    <xf numFmtId="0" fontId="18" fillId="0" borderId="0"/>
    <xf numFmtId="0" fontId="130" fillId="0" borderId="0"/>
    <xf numFmtId="0" fontId="162" fillId="0" borderId="0"/>
    <xf numFmtId="0" fontId="163" fillId="0" borderId="0"/>
    <xf numFmtId="0" fontId="162"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4" fontId="108" fillId="0" borderId="0" applyFont="0" applyFill="0" applyBorder="0" applyAlignment="0" applyProtection="0"/>
    <xf numFmtId="205" fontId="108" fillId="0" borderId="0" applyFont="0" applyFill="0" applyBorder="0" applyAlignment="0" applyProtection="0"/>
    <xf numFmtId="0" fontId="130" fillId="0" borderId="0"/>
    <xf numFmtId="0" fontId="130" fillId="0" borderId="0"/>
    <xf numFmtId="206"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01" fontId="108" fillId="0" borderId="0" applyFont="0" applyFill="0" applyBorder="0" applyAlignment="0" applyProtection="0"/>
    <xf numFmtId="0" fontId="130" fillId="0" borderId="0"/>
    <xf numFmtId="0" fontId="130" fillId="0" borderId="0"/>
    <xf numFmtId="201" fontId="108" fillId="0" borderId="0" applyFont="0" applyFill="0" applyBorder="0" applyAlignment="0" applyProtection="0"/>
    <xf numFmtId="0" fontId="130" fillId="0" borderId="0"/>
    <xf numFmtId="0" fontId="130" fillId="0" borderId="0"/>
    <xf numFmtId="201" fontId="108" fillId="0" borderId="0" applyFont="0" applyFill="0" applyBorder="0" applyAlignment="0" applyProtection="0"/>
    <xf numFmtId="4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22" fillId="0" borderId="0" applyNumberFormat="0" applyFill="0" applyBorder="0" applyAlignment="0" applyProtection="0"/>
    <xf numFmtId="0" fontId="164" fillId="0" borderId="0" applyNumberFormat="0" applyFill="0" applyBorder="0" applyAlignment="0" applyProtection="0"/>
    <xf numFmtId="0" fontId="130" fillId="0" borderId="0"/>
    <xf numFmtId="0" fontId="130" fillId="0" borderId="0"/>
    <xf numFmtId="0" fontId="130" fillId="0" borderId="0"/>
    <xf numFmtId="0" fontId="136" fillId="80" borderId="0" applyNumberFormat="0" applyBorder="0" applyAlignment="0" applyProtection="0"/>
    <xf numFmtId="0" fontId="130" fillId="0" borderId="0"/>
    <xf numFmtId="0" fontId="130" fillId="0" borderId="0"/>
    <xf numFmtId="0" fontId="136" fillId="80"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08" fillId="97" borderId="163" applyNumberFormat="0" applyFont="0" applyBorder="0" applyAlignment="0" applyProtection="0">
      <alignment horizontal="center"/>
    </xf>
    <xf numFmtId="0" fontId="130" fillId="0" borderId="0"/>
    <xf numFmtId="0" fontId="130" fillId="0" borderId="0"/>
    <xf numFmtId="0" fontId="130" fillId="0" borderId="0"/>
    <xf numFmtId="0" fontId="130" fillId="0" borderId="0"/>
    <xf numFmtId="0" fontId="130" fillId="0" borderId="0"/>
    <xf numFmtId="0" fontId="130" fillId="0" borderId="0"/>
    <xf numFmtId="0" fontId="108" fillId="97" borderId="165" applyNumberFormat="0" applyFont="0" applyBorder="0" applyAlignment="0" applyProtection="0">
      <alignment horizontal="center"/>
    </xf>
    <xf numFmtId="0" fontId="108"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65" fillId="0" borderId="167" applyNumberFormat="0" applyFill="0" applyAlignment="0" applyProtection="0"/>
    <xf numFmtId="0" fontId="130" fillId="0" borderId="0"/>
    <xf numFmtId="0" fontId="130" fillId="0" borderId="0"/>
    <xf numFmtId="0" fontId="130" fillId="0" borderId="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30" fillId="0" borderId="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30" fillId="0" borderId="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66" fillId="0" borderId="168" applyNumberFormat="0" applyFill="0" applyAlignment="0" applyProtection="0"/>
    <xf numFmtId="0" fontId="130" fillId="0" borderId="0"/>
    <xf numFmtId="0" fontId="130" fillId="0" borderId="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30" fillId="0" borderId="0"/>
    <xf numFmtId="0" fontId="130" fillId="0" borderId="0"/>
    <xf numFmtId="0" fontId="111" fillId="0" borderId="169" applyNumberFormat="0" applyFill="0" applyAlignment="0" applyProtection="0"/>
    <xf numFmtId="0" fontId="130" fillId="0" borderId="0"/>
    <xf numFmtId="0" fontId="130" fillId="0" borderId="0"/>
    <xf numFmtId="0" fontId="166" fillId="0" borderId="168" applyNumberFormat="0" applyFill="0" applyAlignment="0" applyProtection="0"/>
    <xf numFmtId="0" fontId="111" fillId="0" borderId="169" applyNumberFormat="0" applyFill="0" applyAlignment="0" applyProtection="0"/>
    <xf numFmtId="0" fontId="111" fillId="0" borderId="169" applyNumberFormat="0" applyFill="0" applyAlignment="0" applyProtection="0"/>
    <xf numFmtId="0" fontId="130" fillId="0" borderId="0"/>
    <xf numFmtId="0" fontId="111" fillId="0" borderId="169" applyNumberFormat="0" applyFill="0" applyAlignment="0" applyProtection="0"/>
    <xf numFmtId="0" fontId="130" fillId="0" borderId="0"/>
    <xf numFmtId="0" fontId="130" fillId="0" borderId="0"/>
    <xf numFmtId="0" fontId="130" fillId="0" borderId="0"/>
    <xf numFmtId="0" fontId="130" fillId="0" borderId="0"/>
    <xf numFmtId="0" fontId="166" fillId="0" borderId="168" applyNumberFormat="0" applyFill="0" applyAlignment="0" applyProtection="0"/>
    <xf numFmtId="0" fontId="130" fillId="0" borderId="0"/>
    <xf numFmtId="0" fontId="130" fillId="0" borderId="0"/>
    <xf numFmtId="0" fontId="112" fillId="0" borderId="150" applyNumberFormat="0" applyFill="0" applyAlignment="0" applyProtection="0"/>
    <xf numFmtId="0" fontId="130" fillId="0" borderId="0"/>
    <xf numFmtId="0" fontId="130" fillId="0" borderId="0"/>
    <xf numFmtId="0" fontId="149" fillId="0" borderId="170" applyNumberFormat="0" applyFill="0" applyAlignment="0" applyProtection="0"/>
    <xf numFmtId="0" fontId="130" fillId="0" borderId="0"/>
    <xf numFmtId="0" fontId="130" fillId="0" borderId="0"/>
    <xf numFmtId="0" fontId="112" fillId="0" borderId="0" applyNumberFormat="0" applyFill="0" applyBorder="0" applyAlignment="0" applyProtection="0"/>
    <xf numFmtId="0" fontId="130" fillId="0" borderId="0"/>
    <xf numFmtId="0" fontId="130" fillId="0" borderId="0"/>
    <xf numFmtId="0" fontId="149" fillId="0" borderId="0" applyNumberForma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61" fillId="158" borderId="171" applyFont="0" applyBorder="0">
      <alignment horizontal="center" wrapText="1"/>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61" fillId="158" borderId="171" applyFont="0" applyBorder="0">
      <alignment horizontal="center" wrapText="1"/>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3"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3"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0"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10"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9" fontId="108" fillId="73" borderId="165" applyFont="0" applyProtection="0">
      <alignment horizontal="right"/>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08" fillId="73" borderId="171" applyNumberFormat="0" applyFont="0" applyBorder="0" applyAlignment="0" applyProtection="0">
      <alignment horizontal="left"/>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08" fillId="73" borderId="171" applyNumberFormat="0" applyFont="0" applyBorder="0" applyAlignment="0" applyProtection="0">
      <alignment horizontal="left"/>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67" fillId="0" borderId="0" applyNumberFormat="0" applyFill="0" applyBorder="0" applyAlignment="0" applyProtection="0">
      <alignment vertical="top"/>
      <protection locked="0"/>
    </xf>
    <xf numFmtId="0" fontId="130" fillId="0" borderId="0"/>
    <xf numFmtId="0" fontId="168" fillId="0" borderId="0" applyNumberFormat="0" applyFill="0" applyBorder="0" applyAlignment="0" applyProtection="0">
      <alignment vertical="top"/>
      <protection locked="0"/>
    </xf>
    <xf numFmtId="0" fontId="130" fillId="0" borderId="0"/>
    <xf numFmtId="0" fontId="130" fillId="0" borderId="0"/>
    <xf numFmtId="0" fontId="130" fillId="0" borderId="0"/>
    <xf numFmtId="0" fontId="135" fillId="75" borderId="0" applyNumberFormat="0" applyBorder="0" applyAlignment="0" applyProtection="0"/>
    <xf numFmtId="0" fontId="114" fillId="151" borderId="0" applyNumberFormat="0" applyBorder="0" applyAlignment="0" applyProtection="0"/>
    <xf numFmtId="0" fontId="130" fillId="0" borderId="0"/>
    <xf numFmtId="0" fontId="135" fillId="75" borderId="0" applyNumberFormat="0" applyBorder="0" applyAlignment="0" applyProtection="0"/>
    <xf numFmtId="0" fontId="114" fillId="151" borderId="0" applyNumberFormat="0" applyBorder="0" applyAlignment="0" applyProtection="0"/>
    <xf numFmtId="0" fontId="130" fillId="0" borderId="0"/>
    <xf numFmtId="0" fontId="135" fillId="75" borderId="0" applyNumberFormat="0" applyBorder="0" applyAlignment="0" applyProtection="0"/>
    <xf numFmtId="0" fontId="114" fillId="151" borderId="0" applyNumberFormat="0" applyBorder="0" applyAlignment="0" applyProtection="0"/>
    <xf numFmtId="0" fontId="114" fillId="151" borderId="0" applyNumberFormat="0" applyBorder="0" applyAlignment="0" applyProtection="0"/>
    <xf numFmtId="0" fontId="114" fillId="151" borderId="0" applyNumberFormat="0" applyBorder="0" applyAlignment="0" applyProtection="0"/>
    <xf numFmtId="0" fontId="114" fillId="151"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5" fillId="76"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14" fillId="151" borderId="0"/>
    <xf numFmtId="0" fontId="130" fillId="0" borderId="0"/>
    <xf numFmtId="0" fontId="130" fillId="0" borderId="0"/>
    <xf numFmtId="0" fontId="130" fillId="0" borderId="0"/>
    <xf numFmtId="0" fontId="130" fillId="0" borderId="0"/>
    <xf numFmtId="0" fontId="150" fillId="73" borderId="172" applyNumberFormat="0" applyAlignment="0" applyProtection="0"/>
    <xf numFmtId="0" fontId="130" fillId="0" borderId="0"/>
    <xf numFmtId="0" fontId="130" fillId="0" borderId="0"/>
    <xf numFmtId="0" fontId="116" fillId="162" borderId="151" applyNumberFormat="0" applyAlignment="0" applyProtection="0"/>
    <xf numFmtId="0" fontId="130" fillId="0" borderId="0"/>
    <xf numFmtId="0" fontId="130" fillId="0" borderId="0"/>
    <xf numFmtId="0" fontId="150" fillId="73" borderId="172" applyNumberFormat="0" applyAlignment="0" applyProtection="0"/>
    <xf numFmtId="0" fontId="150" fillId="73" borderId="172" applyNumberFormat="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07" fontId="108" fillId="163" borderId="163" applyFont="0" applyAlignment="0">
      <protection locked="0"/>
    </xf>
    <xf numFmtId="0" fontId="130" fillId="0" borderId="0"/>
    <xf numFmtId="0" fontId="130" fillId="0" borderId="0"/>
    <xf numFmtId="0" fontId="130" fillId="0" borderId="0"/>
    <xf numFmtId="0" fontId="130" fillId="0" borderId="0"/>
    <xf numFmtId="0" fontId="130" fillId="0" borderId="0"/>
    <xf numFmtId="207" fontId="108" fillId="163" borderId="163" applyFont="0" applyAlignment="0">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3" fontId="108" fillId="163" borderId="163" applyFont="0">
      <alignment horizontal="right" vertical="center"/>
      <protection locked="0"/>
    </xf>
    <xf numFmtId="0" fontId="130" fillId="0" borderId="0"/>
    <xf numFmtId="0" fontId="130" fillId="0" borderId="0"/>
    <xf numFmtId="3"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3"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3"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08"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208"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09" fontId="108" fillId="164" borderId="163" applyProtection="0"/>
    <xf numFmtId="0" fontId="130" fillId="0" borderId="0"/>
    <xf numFmtId="0" fontId="130" fillId="0" borderId="0"/>
    <xf numFmtId="0" fontId="130" fillId="0" borderId="0"/>
    <xf numFmtId="0" fontId="130" fillId="0" borderId="0"/>
    <xf numFmtId="0" fontId="130" fillId="0" borderId="0"/>
    <xf numFmtId="0" fontId="130" fillId="0" borderId="0"/>
    <xf numFmtId="209" fontId="108" fillId="164" borderId="163"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0"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10" fontId="108" fillId="163" borderId="16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08" fillId="163" borderId="17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08" fillId="163" borderId="17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1" fontId="108" fillId="163" borderId="163">
      <alignment horizontal="right"/>
      <protection locked="0"/>
    </xf>
    <xf numFmtId="0" fontId="130" fillId="0" borderId="0"/>
    <xf numFmtId="0" fontId="130" fillId="0" borderId="0"/>
    <xf numFmtId="0" fontId="130" fillId="0" borderId="0"/>
    <xf numFmtId="0" fontId="130" fillId="0" borderId="0"/>
    <xf numFmtId="0" fontId="130" fillId="0" borderId="0"/>
    <xf numFmtId="171" fontId="108" fillId="163" borderId="163">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67" fontId="108" fillId="163" borderId="17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67" fontId="108" fillId="163" borderId="173" applyFont="0">
      <alignment horizontal="right"/>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08" fillId="163" borderId="163" applyFont="0">
      <alignment horizontal="center" wrapText="1"/>
      <protection locked="0"/>
    </xf>
    <xf numFmtId="0" fontId="130" fillId="0" borderId="0"/>
    <xf numFmtId="0" fontId="130" fillId="0" borderId="0"/>
    <xf numFmtId="0" fontId="130" fillId="0" borderId="0"/>
    <xf numFmtId="0" fontId="130" fillId="0" borderId="0"/>
    <xf numFmtId="0" fontId="130" fillId="0" borderId="0"/>
    <xf numFmtId="0" fontId="108" fillId="163" borderId="163" applyFont="0">
      <alignment horizontal="center" wrapText="1"/>
      <protection locked="0"/>
    </xf>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9" fontId="108" fillId="163" borderId="163" applyFont="0" applyAlignment="0">
      <protection locked="0"/>
    </xf>
    <xf numFmtId="0" fontId="130" fillId="0" borderId="0"/>
    <xf numFmtId="0" fontId="130" fillId="0" borderId="0"/>
    <xf numFmtId="0" fontId="130" fillId="0" borderId="0"/>
    <xf numFmtId="0" fontId="130" fillId="0" borderId="0"/>
    <xf numFmtId="0" fontId="130" fillId="0" borderId="0"/>
    <xf numFmtId="49" fontId="108" fillId="163" borderId="163" applyFont="0" applyAlignment="0">
      <protection locked="0"/>
    </xf>
    <xf numFmtId="0" fontId="130" fillId="0" borderId="0"/>
    <xf numFmtId="0" fontId="130" fillId="0" borderId="0"/>
    <xf numFmtId="0" fontId="130" fillId="0" borderId="0"/>
    <xf numFmtId="0" fontId="119" fillId="0" borderId="153" applyNumberFormat="0" applyFill="0" applyAlignment="0" applyProtection="0"/>
    <xf numFmtId="0" fontId="144" fillId="0" borderId="162" applyNumberFormat="0" applyFill="0" applyAlignment="0" applyProtection="0"/>
    <xf numFmtId="0" fontId="130" fillId="0" borderId="0"/>
    <xf numFmtId="0" fontId="130" fillId="0" borderId="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210"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210"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211" fontId="108" fillId="0" borderId="0" applyFont="0" applyFill="0" applyBorder="0" applyAlignment="0" applyProtection="0"/>
    <xf numFmtId="0" fontId="130" fillId="0" borderId="0"/>
    <xf numFmtId="0" fontId="130" fillId="0" borderId="0"/>
    <xf numFmtId="192" fontId="108" fillId="0" borderId="0" applyFont="0" applyFill="0" applyBorder="0" applyAlignment="0" applyProtection="0"/>
    <xf numFmtId="0" fontId="130" fillId="0" borderId="0"/>
    <xf numFmtId="211" fontId="108" fillId="0" borderId="0" applyFont="0" applyFill="0" applyBorder="0" applyAlignment="0" applyProtection="0"/>
    <xf numFmtId="0" fontId="130" fillId="0" borderId="0"/>
    <xf numFmtId="0" fontId="130" fillId="0" borderId="0"/>
    <xf numFmtId="0" fontId="130" fillId="0" borderId="0"/>
    <xf numFmtId="211" fontId="108" fillId="0" borderId="0" applyFont="0" applyFill="0" applyBorder="0" applyAlignment="0" applyProtection="0"/>
    <xf numFmtId="0" fontId="130" fillId="0" borderId="0"/>
    <xf numFmtId="0" fontId="130" fillId="0" borderId="0"/>
    <xf numFmtId="0" fontId="130" fillId="0" borderId="0"/>
    <xf numFmtId="192" fontId="108" fillId="0" borderId="0" applyFont="0" applyFill="0" applyBorder="0" applyAlignment="0" applyProtection="0"/>
    <xf numFmtId="0" fontId="130" fillId="0" borderId="0"/>
    <xf numFmtId="0" fontId="130" fillId="0" borderId="0"/>
    <xf numFmtId="0" fontId="130" fillId="0" borderId="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212"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6" fontId="108" fillId="0" borderId="0" applyFont="0" applyFill="0" applyBorder="0" applyAlignment="0" applyProtection="0"/>
    <xf numFmtId="196" fontId="108" fillId="0" borderId="0" applyFont="0" applyFill="0" applyBorder="0" applyAlignment="0" applyProtection="0"/>
    <xf numFmtId="192"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196" fontId="108" fillId="0" borderId="0" applyFont="0" applyFill="0" applyBorder="0" applyAlignment="0" applyProtection="0"/>
    <xf numFmtId="0" fontId="130" fillId="0" borderId="0"/>
    <xf numFmtId="192" fontId="108" fillId="0" borderId="0" applyFont="0" applyFill="0" applyBorder="0" applyAlignment="0" applyProtection="0"/>
    <xf numFmtId="0" fontId="130" fillId="0" borderId="0"/>
    <xf numFmtId="192" fontId="108" fillId="0" borderId="0" applyFont="0" applyFill="0" applyBorder="0" applyAlignment="0" applyProtection="0"/>
    <xf numFmtId="196"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6"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174" fontId="6"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43" fontId="6" fillId="0" borderId="0" applyFont="0" applyFill="0" applyBorder="0" applyAlignment="0" applyProtection="0"/>
    <xf numFmtId="43" fontId="169"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169" fillId="0" borderId="0" applyFont="0" applyFill="0" applyBorder="0" applyAlignment="0" applyProtection="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43" fontId="169" fillId="0" borderId="0" applyFont="0" applyFill="0" applyBorder="0" applyAlignment="0" applyProtection="0"/>
    <xf numFmtId="174" fontId="6" fillId="0" borderId="0" applyFont="0" applyFill="0" applyBorder="0" applyAlignment="0" applyProtection="0"/>
    <xf numFmtId="0" fontId="130" fillId="0" borderId="0"/>
    <xf numFmtId="43"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43" fontId="108" fillId="0" borderId="0" applyFont="0" applyFill="0" applyBorder="0" applyAlignment="0" applyProtection="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43" fontId="6"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174" fontId="6" fillId="0" borderId="0" applyFont="0" applyFill="0" applyBorder="0" applyAlignment="0" applyProtection="0"/>
    <xf numFmtId="43"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169" fillId="0" borderId="0" applyFont="0" applyFill="0" applyBorder="0" applyAlignment="0" applyProtection="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169"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43" fontId="124"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43" fontId="169"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210" fontId="108" fillId="0" borderId="0" applyFont="0" applyFill="0" applyBorder="0" applyAlignment="0" applyProtection="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210"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08"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210" fontId="6" fillId="0" borderId="0" applyFont="0" applyFill="0" applyBorder="0" applyAlignment="0" applyProtection="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10"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1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0" fontId="130" fillId="0" borderId="0"/>
    <xf numFmtId="43" fontId="108" fillId="0" borderId="0" applyFont="0" applyFill="0" applyBorder="0" applyAlignment="0" applyProtection="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43" fontId="108"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0" fontId="130" fillId="0" borderId="0"/>
    <xf numFmtId="43" fontId="6" fillId="0" borderId="0" applyFont="0" applyFill="0" applyBorder="0" applyAlignment="0" applyProtection="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17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17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174" fontId="6" fillId="0" borderId="0" applyFont="0" applyFill="0" applyBorder="0" applyAlignment="0" applyProtection="0"/>
    <xf numFmtId="17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174" fontId="108" fillId="0" borderId="0" applyFont="0" applyFill="0" applyBorder="0" applyAlignment="0" applyProtection="0"/>
    <xf numFmtId="0" fontId="130" fillId="0" borderId="0"/>
    <xf numFmtId="0" fontId="130" fillId="0" borderId="0"/>
    <xf numFmtId="0" fontId="130" fillId="0" borderId="0"/>
    <xf numFmtId="0" fontId="130" fillId="0" borderId="0"/>
    <xf numFmtId="43" fontId="6" fillId="0" borderId="0" applyFont="0" applyFill="0" applyBorder="0" applyAlignment="0" applyProtection="0"/>
    <xf numFmtId="43" fontId="6" fillId="0" borderId="0" applyFont="0" applyFill="0" applyBorder="0" applyAlignment="0" applyProtection="0"/>
    <xf numFmtId="0" fontId="130" fillId="0" borderId="0"/>
    <xf numFmtId="0" fontId="130" fillId="0" borderId="0"/>
    <xf numFmtId="213" fontId="108" fillId="0" borderId="0" applyFont="0" applyFill="0" applyBorder="0" applyAlignment="0" applyProtection="0"/>
    <xf numFmtId="0" fontId="130" fillId="0" borderId="0"/>
    <xf numFmtId="0" fontId="130" fillId="0" borderId="0"/>
    <xf numFmtId="0" fontId="130" fillId="0" borderId="0"/>
    <xf numFmtId="44" fontId="108" fillId="0" borderId="0" applyFont="0" applyFill="0" applyBorder="0" applyAlignment="0" applyProtection="0"/>
    <xf numFmtId="0" fontId="130" fillId="0" borderId="0"/>
    <xf numFmtId="0" fontId="130" fillId="0" borderId="0"/>
    <xf numFmtId="0" fontId="130" fillId="0" borderId="0"/>
    <xf numFmtId="0" fontId="130" fillId="0" borderId="0"/>
    <xf numFmtId="44" fontId="124" fillId="0" borderId="0" applyFont="0" applyFill="0" applyBorder="0" applyAlignment="0" applyProtection="0"/>
    <xf numFmtId="0" fontId="130" fillId="0" borderId="0"/>
    <xf numFmtId="213" fontId="108" fillId="0" borderId="0" applyFont="0" applyFill="0" applyBorder="0" applyAlignment="0" applyProtection="0"/>
    <xf numFmtId="0" fontId="130" fillId="0" borderId="0"/>
    <xf numFmtId="0" fontId="130" fillId="0" borderId="0"/>
    <xf numFmtId="0" fontId="130" fillId="0" borderId="0"/>
    <xf numFmtId="0" fontId="130" fillId="0" borderId="0"/>
    <xf numFmtId="44" fontId="6"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3" fillId="106" borderId="0" applyNumberFormat="0" applyBorder="0" applyAlignment="0" applyProtection="0"/>
    <xf numFmtId="0" fontId="130" fillId="0" borderId="0"/>
    <xf numFmtId="0" fontId="133" fillId="106" borderId="0" applyNumberFormat="0" applyBorder="0" applyAlignment="0" applyProtection="0"/>
    <xf numFmtId="0" fontId="133" fillId="66" borderId="0" applyNumberFormat="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3" fillId="66" borderId="0" applyNumberFormat="0" applyBorder="0" applyAlignment="0" applyProtection="0"/>
    <xf numFmtId="0" fontId="130" fillId="0" borderId="0"/>
    <xf numFmtId="0" fontId="130" fillId="0" borderId="0"/>
    <xf numFmtId="0" fontId="115" fillId="165" borderId="0" applyNumberFormat="0" applyBorder="0" applyAlignment="0" applyProtection="0"/>
    <xf numFmtId="0" fontId="130" fillId="0" borderId="0"/>
    <xf numFmtId="0" fontId="133" fillId="106" borderId="0" applyNumberFormat="0" applyBorder="0" applyAlignment="0" applyProtection="0"/>
    <xf numFmtId="0" fontId="115" fillId="165" borderId="0" applyNumberFormat="0" applyBorder="0" applyAlignment="0" applyProtection="0"/>
    <xf numFmtId="0" fontId="130" fillId="0" borderId="0"/>
    <xf numFmtId="0" fontId="130" fillId="0" borderId="0"/>
    <xf numFmtId="0" fontId="130" fillId="0" borderId="0"/>
    <xf numFmtId="0" fontId="130" fillId="0" borderId="0"/>
    <xf numFmtId="0" fontId="171" fillId="0" borderId="0"/>
    <xf numFmtId="0" fontId="130" fillId="0" borderId="0"/>
    <xf numFmtId="192" fontId="171" fillId="0" borderId="0"/>
    <xf numFmtId="0" fontId="171" fillId="0" borderId="0"/>
    <xf numFmtId="0" fontId="130" fillId="0" borderId="0"/>
    <xf numFmtId="0" fontId="18" fillId="0" borderId="0"/>
    <xf numFmtId="0" fontId="108" fillId="0" borderId="0"/>
    <xf numFmtId="0" fontId="10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73" fillId="0" borderId="0"/>
    <xf numFmtId="0" fontId="18" fillId="0" borderId="0"/>
    <xf numFmtId="0" fontId="18" fillId="0" borderId="0"/>
    <xf numFmtId="0" fontId="173"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8" fillId="0" borderId="0"/>
    <xf numFmtId="0" fontId="173" fillId="0" borderId="0"/>
    <xf numFmtId="0" fontId="172" fillId="0" borderId="0"/>
    <xf numFmtId="0" fontId="130" fillId="0" borderId="0"/>
    <xf numFmtId="0" fontId="18"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6" fillId="0" borderId="0"/>
    <xf numFmtId="0" fontId="172"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24" fillId="0" borderId="0"/>
    <xf numFmtId="0" fontId="17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174"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30" fillId="0" borderId="0"/>
    <xf numFmtId="0" fontId="18" fillId="0" borderId="0"/>
    <xf numFmtId="0" fontId="18" fillId="0" borderId="0"/>
    <xf numFmtId="0" fontId="6" fillId="0" borderId="0"/>
    <xf numFmtId="0" fontId="6" fillId="0" borderId="0"/>
    <xf numFmtId="0" fontId="174"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130" fillId="0" borderId="0"/>
    <xf numFmtId="0" fontId="174" fillId="0" borderId="0"/>
    <xf numFmtId="0" fontId="174" fillId="0" borderId="0"/>
    <xf numFmtId="0" fontId="174"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192" fontId="10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6"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192" fontId="10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214" fontId="10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6"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6" fillId="0" borderId="0"/>
    <xf numFmtId="0" fontId="18" fillId="0" borderId="0"/>
    <xf numFmtId="0" fontId="6" fillId="0" borderId="0"/>
    <xf numFmtId="0" fontId="18" fillId="0" borderId="0"/>
    <xf numFmtId="0" fontId="18" fillId="0" borderId="0"/>
    <xf numFmtId="0" fontId="130" fillId="0" borderId="0"/>
    <xf numFmtId="0" fontId="6" fillId="0" borderId="0"/>
    <xf numFmtId="0" fontId="18"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0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6" fillId="0" borderId="0"/>
    <xf numFmtId="0" fontId="18" fillId="0" borderId="0"/>
    <xf numFmtId="0" fontId="6" fillId="0" borderId="0"/>
    <xf numFmtId="0" fontId="18" fillId="0" borderId="0"/>
    <xf numFmtId="0" fontId="130" fillId="0" borderId="0"/>
    <xf numFmtId="0" fontId="6"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0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70" fillId="0" borderId="0"/>
    <xf numFmtId="0" fontId="18" fillId="0" borderId="0"/>
    <xf numFmtId="0" fontId="124" fillId="0" borderId="0"/>
    <xf numFmtId="0" fontId="6" fillId="0" borderId="0"/>
    <xf numFmtId="0" fontId="6" fillId="0" borderId="0"/>
    <xf numFmtId="0" fontId="6" fillId="0" borderId="0"/>
    <xf numFmtId="0" fontId="108" fillId="0" borderId="0"/>
    <xf numFmtId="0" fontId="6" fillId="0" borderId="0"/>
    <xf numFmtId="0" fontId="6" fillId="0" borderId="0"/>
    <xf numFmtId="0" fontId="6" fillId="0" borderId="0"/>
    <xf numFmtId="0" fontId="130" fillId="0" borderId="0"/>
    <xf numFmtId="0" fontId="18" fillId="0" borderId="0"/>
    <xf numFmtId="0" fontId="175" fillId="0" borderId="0"/>
    <xf numFmtId="0" fontId="170" fillId="0" borderId="0"/>
    <xf numFmtId="0" fontId="175"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08" fillId="0" borderId="0"/>
    <xf numFmtId="0" fontId="18" fillId="0" borderId="0"/>
    <xf numFmtId="0" fontId="124" fillId="0" borderId="0"/>
    <xf numFmtId="0" fontId="18" fillId="0" borderId="0"/>
    <xf numFmtId="0" fontId="6" fillId="0" borderId="0"/>
    <xf numFmtId="0" fontId="6" fillId="0" borderId="0"/>
    <xf numFmtId="0" fontId="6" fillId="0" borderId="0"/>
    <xf numFmtId="0" fontId="130" fillId="0" borderId="0"/>
    <xf numFmtId="0" fontId="18" fillId="0" borderId="0"/>
    <xf numFmtId="0" fontId="10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08" fillId="0" borderId="0"/>
    <xf numFmtId="0" fontId="130" fillId="0" borderId="0"/>
    <xf numFmtId="0" fontId="18" fillId="0" borderId="0"/>
    <xf numFmtId="0" fontId="18" fillId="0" borderId="0"/>
    <xf numFmtId="0" fontId="6" fillId="0" borderId="0"/>
    <xf numFmtId="0" fontId="124" fillId="0" borderId="0"/>
    <xf numFmtId="0" fontId="6" fillId="0" borderId="0"/>
    <xf numFmtId="0" fontId="6" fillId="0" borderId="0"/>
    <xf numFmtId="0" fontId="6" fillId="0" borderId="0"/>
    <xf numFmtId="0" fontId="175"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8" fillId="0" borderId="0"/>
    <xf numFmtId="0" fontId="124"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18" fillId="0" borderId="0"/>
    <xf numFmtId="0" fontId="18" fillId="0" borderId="0"/>
    <xf numFmtId="0" fontId="124"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10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10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7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69"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08" fillId="0" borderId="0"/>
    <xf numFmtId="0" fontId="6" fillId="0" borderId="0"/>
    <xf numFmtId="0" fontId="108" fillId="0" borderId="0"/>
    <xf numFmtId="0" fontId="108" fillId="0" borderId="0"/>
    <xf numFmtId="0" fontId="108" fillId="0" borderId="0"/>
    <xf numFmtId="0" fontId="10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76" fillId="0" borderId="0"/>
    <xf numFmtId="0" fontId="18" fillId="0" borderId="0"/>
    <xf numFmtId="0" fontId="130"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7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0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69"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71"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69" fillId="0" borderId="0"/>
    <xf numFmtId="0" fontId="18"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6" fillId="0" borderId="0"/>
    <xf numFmtId="0" fontId="124" fillId="0" borderId="0"/>
    <xf numFmtId="0" fontId="6" fillId="0" borderId="0"/>
    <xf numFmtId="0" fontId="6" fillId="0" borderId="0"/>
    <xf numFmtId="0" fontId="6" fillId="0" borderId="0"/>
    <xf numFmtId="0" fontId="10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0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192" fontId="108" fillId="0" borderId="0"/>
    <xf numFmtId="0" fontId="6"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0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8" fillId="0" borderId="0"/>
    <xf numFmtId="0" fontId="124" fillId="0" borderId="0"/>
    <xf numFmtId="0" fontId="6" fillId="0" borderId="0"/>
    <xf numFmtId="0" fontId="6" fillId="0" borderId="0"/>
    <xf numFmtId="0" fontId="6" fillId="0" borderId="0"/>
    <xf numFmtId="0" fontId="10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8" fillId="0" borderId="0"/>
    <xf numFmtId="0" fontId="10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24" fillId="0" borderId="0"/>
    <xf numFmtId="0" fontId="175" fillId="0" borderId="0"/>
    <xf numFmtId="0" fontId="6"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75" fillId="0" borderId="0"/>
    <xf numFmtId="0" fontId="170" fillId="0" borderId="0"/>
    <xf numFmtId="0" fontId="108" fillId="0" borderId="0"/>
    <xf numFmtId="0" fontId="108" fillId="0" borderId="0"/>
    <xf numFmtId="0" fontId="170" fillId="0" borderId="0"/>
    <xf numFmtId="0" fontId="170" fillId="0" borderId="0"/>
    <xf numFmtId="0" fontId="130" fillId="0" borderId="0"/>
    <xf numFmtId="0" fontId="18" fillId="0" borderId="0"/>
    <xf numFmtId="0" fontId="175" fillId="0" borderId="0"/>
    <xf numFmtId="0" fontId="10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70"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30"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0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24"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192" fontId="10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192" fontId="10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192" fontId="10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0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24" fillId="0" borderId="0"/>
    <xf numFmtId="0" fontId="130" fillId="0" borderId="0"/>
    <xf numFmtId="0" fontId="18" fillId="0" borderId="0"/>
    <xf numFmtId="0" fontId="18"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77" fillId="0" borderId="0"/>
    <xf numFmtId="0" fontId="130" fillId="0" borderId="0"/>
    <xf numFmtId="0" fontId="18" fillId="0" borderId="0"/>
    <xf numFmtId="0" fontId="18" fillId="0" borderId="0"/>
    <xf numFmtId="0" fontId="6" fillId="0" borderId="0"/>
    <xf numFmtId="0" fontId="18" fillId="0" borderId="0"/>
    <xf numFmtId="0" fontId="6" fillId="0" borderId="0"/>
    <xf numFmtId="0" fontId="6" fillId="0" borderId="0"/>
    <xf numFmtId="0" fontId="130" fillId="0" borderId="0"/>
    <xf numFmtId="0" fontId="17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6" fillId="0" borderId="0"/>
    <xf numFmtId="0" fontId="130" fillId="0" borderId="0"/>
    <xf numFmtId="0" fontId="6" fillId="0" borderId="0"/>
    <xf numFmtId="0" fontId="18" fillId="0" borderId="0"/>
    <xf numFmtId="0" fontId="6" fillId="0" borderId="0"/>
    <xf numFmtId="0" fontId="6" fillId="0" borderId="0"/>
    <xf numFmtId="0" fontId="6" fillId="0" borderId="0"/>
    <xf numFmtId="0" fontId="6" fillId="0" borderId="0"/>
    <xf numFmtId="0" fontId="130"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18" fillId="0" borderId="0"/>
    <xf numFmtId="0" fontId="6" fillId="0" borderId="0"/>
    <xf numFmtId="0" fontId="6" fillId="0" borderId="0"/>
    <xf numFmtId="0" fontId="130" fillId="0" borderId="0"/>
    <xf numFmtId="0" fontId="6"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6" fillId="0" borderId="0"/>
    <xf numFmtId="0" fontId="18" fillId="0" borderId="0"/>
    <xf numFmtId="0" fontId="130" fillId="0" borderId="0"/>
    <xf numFmtId="0" fontId="6"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192" fontId="179"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0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78" fillId="0" borderId="0"/>
    <xf numFmtId="0" fontId="130" fillId="0" borderId="0"/>
    <xf numFmtId="0" fontId="18" fillId="0" borderId="0"/>
    <xf numFmtId="0" fontId="18" fillId="0" borderId="0"/>
    <xf numFmtId="0" fontId="17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69" fillId="0" borderId="0"/>
    <xf numFmtId="0" fontId="18" fillId="0" borderId="0"/>
    <xf numFmtId="0" fontId="169" fillId="0" borderId="0"/>
    <xf numFmtId="0" fontId="178" fillId="0" borderId="0"/>
    <xf numFmtId="0" fontId="18" fillId="0" borderId="0"/>
    <xf numFmtId="0" fontId="18" fillId="0" borderId="0"/>
    <xf numFmtId="0" fontId="178" fillId="0" borderId="0"/>
    <xf numFmtId="0" fontId="18" fillId="0" borderId="0"/>
    <xf numFmtId="0" fontId="18" fillId="0" borderId="0"/>
    <xf numFmtId="0" fontId="18" fillId="0" borderId="0"/>
    <xf numFmtId="0" fontId="18" fillId="0" borderId="0"/>
    <xf numFmtId="0" fontId="130"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9"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4"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8" fillId="0" borderId="0"/>
    <xf numFmtId="0" fontId="6" fillId="0" borderId="0"/>
    <xf numFmtId="0" fontId="169"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0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18" fillId="0" borderId="0"/>
    <xf numFmtId="0" fontId="130"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0" fillId="0" borderId="0"/>
    <xf numFmtId="0" fontId="18"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30" fillId="0" borderId="0"/>
    <xf numFmtId="0" fontId="18" fillId="0" borderId="0"/>
    <xf numFmtId="0" fontId="124"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30" fillId="0" borderId="0"/>
    <xf numFmtId="0" fontId="6"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6" fillId="0" borderId="0"/>
    <xf numFmtId="0" fontId="6"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0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212" fontId="10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76"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08" fillId="0" borderId="0"/>
    <xf numFmtId="0" fontId="18" fillId="0" borderId="0"/>
    <xf numFmtId="0" fontId="6"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7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0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7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79"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69"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24" fillId="0" borderId="0"/>
    <xf numFmtId="0" fontId="18" fillId="0" borderId="0"/>
    <xf numFmtId="0" fontId="18" fillId="0" borderId="0"/>
    <xf numFmtId="0" fontId="18" fillId="0" borderId="0"/>
    <xf numFmtId="0" fontId="130" fillId="0" borderId="0"/>
    <xf numFmtId="0" fontId="124" fillId="0" borderId="0"/>
    <xf numFmtId="0" fontId="18" fillId="0" borderId="0"/>
    <xf numFmtId="0" fontId="130" fillId="0" borderId="0"/>
    <xf numFmtId="0" fontId="18" fillId="0" borderId="0"/>
    <xf numFmtId="0" fontId="124" fillId="0" borderId="0"/>
    <xf numFmtId="0" fontId="18" fillId="0" borderId="0"/>
    <xf numFmtId="0" fontId="130" fillId="0" borderId="0"/>
    <xf numFmtId="0" fontId="18" fillId="0" borderId="0"/>
    <xf numFmtId="0" fontId="124" fillId="0" borderId="0"/>
    <xf numFmtId="0" fontId="108" fillId="0" borderId="0"/>
    <xf numFmtId="0" fontId="18" fillId="0" borderId="0"/>
    <xf numFmtId="0" fontId="124" fillId="0" borderId="0"/>
    <xf numFmtId="0" fontId="108" fillId="0" borderId="0"/>
    <xf numFmtId="0" fontId="18" fillId="0" borderId="0"/>
    <xf numFmtId="0" fontId="124" fillId="0" borderId="0"/>
    <xf numFmtId="0" fontId="108" fillId="0" borderId="0"/>
    <xf numFmtId="0" fontId="18" fillId="0" borderId="0"/>
    <xf numFmtId="0" fontId="124"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124"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0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6" fillId="0" borderId="0"/>
    <xf numFmtId="0" fontId="6" fillId="0" borderId="0"/>
    <xf numFmtId="0" fontId="172" fillId="0" borderId="0"/>
    <xf numFmtId="0" fontId="6" fillId="0" borderId="0"/>
    <xf numFmtId="0" fontId="6" fillId="0" borderId="0"/>
    <xf numFmtId="0" fontId="172" fillId="0" borderId="0"/>
    <xf numFmtId="0" fontId="172" fillId="0" borderId="0"/>
    <xf numFmtId="0" fontId="18" fillId="0" borderId="0"/>
    <xf numFmtId="0" fontId="124" fillId="0" borderId="0"/>
    <xf numFmtId="0" fontId="172" fillId="0" borderId="0"/>
    <xf numFmtId="0" fontId="172" fillId="0" borderId="0"/>
    <xf numFmtId="0" fontId="6" fillId="0" borderId="0"/>
    <xf numFmtId="0" fontId="6"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72" fillId="0" borderId="0"/>
    <xf numFmtId="0" fontId="172" fillId="0" borderId="0"/>
    <xf numFmtId="0" fontId="124" fillId="0" borderId="0"/>
    <xf numFmtId="0" fontId="6"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6" fillId="0" borderId="0"/>
    <xf numFmtId="0" fontId="6" fillId="0" borderId="0"/>
    <xf numFmtId="0" fontId="172" fillId="0" borderId="0"/>
    <xf numFmtId="0" fontId="6" fillId="0" borderId="0"/>
    <xf numFmtId="0" fontId="6" fillId="0" borderId="0"/>
    <xf numFmtId="0" fontId="172" fillId="0" borderId="0"/>
    <xf numFmtId="0" fontId="172" fillId="0" borderId="0"/>
    <xf numFmtId="0" fontId="18" fillId="0" borderId="0"/>
    <xf numFmtId="0" fontId="124" fillId="0" borderId="0"/>
    <xf numFmtId="0" fontId="172" fillId="0" borderId="0"/>
    <xf numFmtId="0" fontId="172" fillId="0" borderId="0"/>
    <xf numFmtId="0" fontId="6" fillId="0" borderId="0"/>
    <xf numFmtId="0" fontId="6" fillId="0" borderId="0"/>
    <xf numFmtId="0" fontId="6" fillId="0" borderId="0"/>
    <xf numFmtId="0" fontId="6"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24" fillId="0" borderId="0"/>
    <xf numFmtId="0" fontId="172"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08" fillId="0" borderId="0"/>
    <xf numFmtId="0" fontId="172" fillId="0" borderId="0"/>
    <xf numFmtId="0" fontId="172" fillId="0" borderId="0"/>
    <xf numFmtId="0" fontId="18"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8" fillId="0" borderId="0"/>
    <xf numFmtId="0" fontId="18" fillId="0" borderId="0"/>
    <xf numFmtId="0" fontId="18" fillId="0" borderId="0"/>
    <xf numFmtId="0" fontId="173"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3"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3" fillId="0" borderId="0"/>
    <xf numFmtId="0" fontId="6"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73"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72"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8" fillId="0" borderId="0"/>
    <xf numFmtId="0" fontId="6"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6" fillId="0" borderId="0"/>
    <xf numFmtId="0" fontId="6"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6"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08" fillId="0" borderId="0"/>
    <xf numFmtId="0" fontId="6"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6"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08" fillId="0" borderId="0"/>
    <xf numFmtId="0" fontId="172" fillId="0" borderId="0"/>
    <xf numFmtId="0" fontId="172" fillId="0" borderId="0"/>
    <xf numFmtId="0" fontId="130" fillId="0" borderId="0"/>
    <xf numFmtId="0" fontId="130"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8" fillId="0" borderId="0"/>
    <xf numFmtId="0" fontId="18" fillId="0" borderId="0"/>
    <xf numFmtId="0" fontId="172"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6" fillId="0" borderId="0"/>
    <xf numFmtId="0" fontId="6"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08" fillId="0" borderId="0" applyFill="0" applyBorder="0" applyAlignment="0" applyProtection="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8"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3"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6" fillId="0" borderId="0"/>
    <xf numFmtId="0" fontId="172" fillId="0" borderId="0"/>
    <xf numFmtId="0" fontId="6" fillId="0" borderId="0"/>
    <xf numFmtId="0" fontId="6"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18" fillId="0" borderId="0"/>
    <xf numFmtId="0" fontId="6"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3" fillId="0" borderId="0"/>
    <xf numFmtId="0" fontId="6"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72"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6" fillId="0" borderId="0"/>
    <xf numFmtId="0" fontId="6"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08"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73" fillId="0" borderId="0"/>
    <xf numFmtId="0" fontId="172" fillId="0" borderId="0"/>
    <xf numFmtId="0" fontId="18" fillId="0" borderId="0"/>
    <xf numFmtId="0" fontId="173" fillId="0" borderId="0"/>
    <xf numFmtId="0" fontId="18" fillId="0" borderId="0"/>
    <xf numFmtId="0" fontId="18" fillId="0" borderId="0"/>
    <xf numFmtId="0" fontId="18" fillId="0" borderId="0"/>
    <xf numFmtId="0" fontId="6"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6"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172" fillId="0" borderId="0"/>
    <xf numFmtId="0" fontId="18"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18" fillId="0" borderId="0"/>
    <xf numFmtId="0" fontId="18"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6"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73" fillId="0" borderId="0"/>
    <xf numFmtId="0" fontId="172"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72"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6" fillId="0" borderId="0"/>
    <xf numFmtId="0" fontId="18"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6" fillId="0" borderId="0"/>
    <xf numFmtId="0" fontId="172"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30" fillId="0" borderId="0"/>
    <xf numFmtId="0" fontId="18" fillId="0" borderId="0"/>
    <xf numFmtId="0" fontId="6"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08" fillId="0" borderId="0"/>
    <xf numFmtId="0" fontId="1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08" fillId="0" borderId="0"/>
    <xf numFmtId="0" fontId="130"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8"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72" fillId="0" borderId="0"/>
    <xf numFmtId="0" fontId="6"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30" fillId="0" borderId="0"/>
    <xf numFmtId="0" fontId="18" fillId="0" borderId="0"/>
    <xf numFmtId="0" fontId="173" fillId="0" borderId="0"/>
    <xf numFmtId="0" fontId="172"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30" fillId="0" borderId="0"/>
    <xf numFmtId="0" fontId="18" fillId="0" borderId="0"/>
    <xf numFmtId="0" fontId="18" fillId="0" borderId="0"/>
    <xf numFmtId="0" fontId="173"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130"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24" fillId="0" borderId="0"/>
    <xf numFmtId="0" fontId="18" fillId="0" borderId="0"/>
    <xf numFmtId="0" fontId="18" fillId="0" borderId="0"/>
    <xf numFmtId="0" fontId="6" fillId="0" borderId="0"/>
    <xf numFmtId="0" fontId="18" fillId="0" borderId="0"/>
    <xf numFmtId="0" fontId="6" fillId="0" borderId="0"/>
    <xf numFmtId="0" fontId="124" fillId="0" borderId="0"/>
    <xf numFmtId="0" fontId="18" fillId="0" borderId="0"/>
    <xf numFmtId="0" fontId="18" fillId="0" borderId="0"/>
    <xf numFmtId="0" fontId="6" fillId="0" borderId="0"/>
    <xf numFmtId="0" fontId="18" fillId="0" borderId="0"/>
    <xf numFmtId="0" fontId="6" fillId="0" borderId="0"/>
    <xf numFmtId="0" fontId="1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6" fillId="0" borderId="0"/>
    <xf numFmtId="0" fontId="172" fillId="0" borderId="0"/>
    <xf numFmtId="0" fontId="18" fillId="0" borderId="0"/>
    <xf numFmtId="0" fontId="1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24"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72" fillId="0" borderId="0"/>
    <xf numFmtId="0" fontId="173" fillId="0" borderId="0"/>
    <xf numFmtId="0" fontId="172"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8" fillId="0" borderId="0"/>
    <xf numFmtId="0" fontId="173"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8" fillId="0" borderId="0"/>
    <xf numFmtId="0" fontId="6"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6" fillId="0" borderId="0"/>
    <xf numFmtId="0" fontId="172" fillId="0" borderId="0"/>
    <xf numFmtId="0" fontId="6" fillId="0" borderId="0"/>
    <xf numFmtId="0" fontId="6" fillId="0" borderId="0"/>
    <xf numFmtId="0" fontId="172" fillId="0" borderId="0"/>
    <xf numFmtId="0" fontId="130" fillId="0" borderId="0"/>
    <xf numFmtId="0" fontId="6" fillId="0" borderId="0"/>
    <xf numFmtId="0" fontId="18" fillId="0" borderId="0"/>
    <xf numFmtId="0" fontId="6" fillId="0" borderId="0"/>
    <xf numFmtId="0" fontId="6" fillId="0" borderId="0"/>
    <xf numFmtId="0" fontId="130" fillId="0" borderId="0"/>
    <xf numFmtId="0" fontId="6"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73" fillId="0" borderId="0"/>
    <xf numFmtId="0" fontId="18" fillId="0" borderId="0"/>
    <xf numFmtId="0" fontId="18" fillId="0" borderId="0"/>
    <xf numFmtId="0" fontId="124" fillId="0" borderId="0"/>
    <xf numFmtId="0" fontId="172"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73" fillId="0" borderId="0"/>
    <xf numFmtId="0" fontId="18" fillId="0" borderId="0"/>
    <xf numFmtId="0" fontId="18" fillId="0" borderId="0"/>
    <xf numFmtId="0" fontId="124" fillId="0" borderId="0"/>
    <xf numFmtId="0" fontId="172" fillId="0" borderId="0"/>
    <xf numFmtId="0" fontId="172" fillId="0" borderId="0"/>
    <xf numFmtId="0" fontId="172" fillId="0" borderId="0"/>
    <xf numFmtId="0" fontId="18" fillId="0" borderId="0"/>
    <xf numFmtId="0" fontId="6" fillId="0" borderId="0"/>
    <xf numFmtId="0" fontId="6" fillId="0" borderId="0"/>
    <xf numFmtId="0" fontId="172" fillId="0" borderId="0"/>
    <xf numFmtId="0" fontId="172" fillId="0" borderId="0"/>
    <xf numFmtId="0" fontId="18" fillId="0" borderId="0"/>
    <xf numFmtId="0" fontId="173"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6"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6" fillId="0" borderId="0"/>
    <xf numFmtId="0" fontId="6" fillId="0" borderId="0"/>
    <xf numFmtId="0" fontId="6" fillId="0" borderId="0"/>
    <xf numFmtId="0" fontId="172" fillId="0" borderId="0"/>
    <xf numFmtId="0" fontId="6" fillId="0" borderId="0"/>
    <xf numFmtId="0" fontId="172" fillId="0" borderId="0"/>
    <xf numFmtId="0" fontId="130" fillId="0" borderId="0"/>
    <xf numFmtId="0" fontId="18" fillId="0" borderId="0"/>
    <xf numFmtId="0" fontId="18" fillId="0" borderId="0"/>
    <xf numFmtId="0" fontId="18" fillId="0" borderId="0"/>
    <xf numFmtId="0" fontId="6" fillId="0" borderId="0"/>
    <xf numFmtId="0" fontId="172" fillId="0" borderId="0"/>
    <xf numFmtId="0" fontId="18" fillId="0" borderId="0"/>
    <xf numFmtId="0" fontId="173"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73" fillId="0" borderId="0"/>
    <xf numFmtId="0" fontId="172" fillId="0" borderId="0"/>
    <xf numFmtId="0" fontId="130"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8" fillId="0" borderId="0"/>
    <xf numFmtId="0" fontId="18" fillId="0" borderId="0"/>
    <xf numFmtId="0" fontId="130" fillId="0" borderId="0"/>
    <xf numFmtId="0" fontId="18" fillId="0" borderId="0"/>
    <xf numFmtId="0" fontId="18"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6" fillId="0" borderId="0"/>
    <xf numFmtId="0" fontId="172" fillId="0" borderId="0"/>
    <xf numFmtId="0" fontId="172"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72"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72" fillId="0" borderId="0"/>
    <xf numFmtId="0" fontId="130" fillId="0" borderId="0"/>
    <xf numFmtId="0" fontId="6"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30"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0" borderId="0"/>
    <xf numFmtId="0" fontId="130" fillId="0" borderId="0"/>
    <xf numFmtId="0" fontId="18" fillId="0" borderId="0"/>
    <xf numFmtId="0" fontId="18" fillId="0" borderId="0"/>
    <xf numFmtId="0" fontId="130" fillId="0" borderId="0"/>
    <xf numFmtId="0" fontId="18" fillId="0" borderId="0"/>
    <xf numFmtId="0" fontId="6" fillId="0" borderId="0"/>
    <xf numFmtId="0" fontId="130" fillId="0" borderId="0"/>
    <xf numFmtId="0" fontId="18" fillId="0" borderId="0"/>
    <xf numFmtId="0" fontId="172"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172" fillId="0" borderId="0"/>
    <xf numFmtId="0" fontId="172" fillId="0" borderId="0"/>
    <xf numFmtId="0" fontId="130" fillId="0" borderId="0"/>
    <xf numFmtId="0" fontId="18"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72" fillId="0" borderId="0"/>
    <xf numFmtId="0" fontId="172" fillId="0" borderId="0"/>
    <xf numFmtId="0" fontId="130" fillId="0" borderId="0"/>
    <xf numFmtId="0" fontId="18" fillId="0" borderId="0"/>
    <xf numFmtId="0" fontId="172" fillId="0" borderId="0"/>
    <xf numFmtId="0" fontId="172" fillId="0" borderId="0"/>
    <xf numFmtId="0" fontId="172" fillId="0" borderId="0"/>
    <xf numFmtId="0" fontId="18" fillId="0" borderId="0"/>
    <xf numFmtId="0" fontId="172" fillId="0" borderId="0"/>
    <xf numFmtId="0" fontId="172" fillId="0" borderId="0"/>
    <xf numFmtId="0" fontId="18" fillId="0" borderId="0"/>
    <xf numFmtId="0" fontId="6" fillId="0" borderId="0"/>
    <xf numFmtId="0" fontId="172"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30" fillId="0" borderId="0"/>
    <xf numFmtId="0" fontId="18" fillId="0" borderId="0"/>
    <xf numFmtId="0" fontId="18" fillId="0" borderId="0"/>
    <xf numFmtId="0" fontId="6" fillId="166" borderId="155" applyNumberFormat="0" applyFont="0" applyAlignment="0" applyProtection="0"/>
    <xf numFmtId="0" fontId="18" fillId="0" borderId="0"/>
    <xf numFmtId="0" fontId="18" fillId="0" borderId="0"/>
    <xf numFmtId="0" fontId="18" fillId="0" borderId="0"/>
    <xf numFmtId="0" fontId="130"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24" fillId="78" borderId="174"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8" fillId="0" borderId="0"/>
    <xf numFmtId="0" fontId="124" fillId="78" borderId="174"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08" fillId="77" borderId="174"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24" fillId="78" borderId="174" applyNumberFormat="0" applyFont="0" applyAlignment="0" applyProtection="0"/>
    <xf numFmtId="0" fontId="130" fillId="0" borderId="0"/>
    <xf numFmtId="0" fontId="18" fillId="0" borderId="0"/>
    <xf numFmtId="0" fontId="18" fillId="0" borderId="0"/>
    <xf numFmtId="0" fontId="130" fillId="0" borderId="0"/>
    <xf numFmtId="0" fontId="6" fillId="52" borderId="155" applyNumberFormat="0" applyFont="0" applyAlignment="0" applyProtection="0"/>
    <xf numFmtId="0" fontId="18" fillId="0" borderId="0"/>
    <xf numFmtId="0" fontId="130" fillId="0" borderId="0"/>
    <xf numFmtId="0" fontId="6" fillId="52" borderId="155" applyNumberFormat="0" applyFont="0" applyAlignment="0" applyProtection="0"/>
    <xf numFmtId="0" fontId="18" fillId="0" borderId="0"/>
    <xf numFmtId="0" fontId="130"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78" fillId="77" borderId="174" applyNumberFormat="0" applyFont="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30"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6" fillId="52" borderId="155" applyNumberFormat="0" applyFont="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8" fillId="0" borderId="0"/>
    <xf numFmtId="0" fontId="130" fillId="0" borderId="0"/>
    <xf numFmtId="0" fontId="18" fillId="0" borderId="0"/>
    <xf numFmtId="0" fontId="124" fillId="166" borderId="155" applyNumberFormat="0" applyFont="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08" fillId="77" borderId="174" applyNumberFormat="0" applyFont="0" applyAlignment="0" applyProtection="0"/>
    <xf numFmtId="0" fontId="18" fillId="0" borderId="0"/>
    <xf numFmtId="0" fontId="18" fillId="0" borderId="0"/>
    <xf numFmtId="0" fontId="18" fillId="0" borderId="0"/>
    <xf numFmtId="0" fontId="130" fillId="0" borderId="0"/>
    <xf numFmtId="0" fontId="130" fillId="0" borderId="0"/>
    <xf numFmtId="0" fontId="178" fillId="77" borderId="174"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6" fillId="52"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08" fillId="78" borderId="174"/>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08" fillId="78" borderId="174"/>
    <xf numFmtId="0" fontId="108" fillId="78" borderId="174"/>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124" fillId="52" borderId="155" applyNumberFormat="0" applyFont="0" applyAlignment="0" applyProtection="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08" fillId="77" borderId="174" applyNumberFormat="0" applyFont="0" applyAlignment="0" applyProtection="0"/>
    <xf numFmtId="0" fontId="108" fillId="77" borderId="174"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08" fillId="77" borderId="174" applyNumberFormat="0" applyFont="0" applyAlignment="0" applyProtection="0"/>
    <xf numFmtId="0" fontId="108" fillId="77" borderId="174" applyNumberFormat="0" applyFont="0" applyAlignment="0" applyProtection="0"/>
    <xf numFmtId="0" fontId="108" fillId="77" borderId="174" applyNumberFormat="0" applyFont="0" applyAlignment="0" applyProtection="0"/>
    <xf numFmtId="0" fontId="108" fillId="77" borderId="174" applyNumberFormat="0" applyFont="0" applyAlignment="0" applyProtection="0"/>
    <xf numFmtId="0" fontId="108" fillId="77" borderId="174" applyNumberFormat="0" applyFont="0" applyAlignment="0" applyProtection="0"/>
    <xf numFmtId="0" fontId="18" fillId="0" borderId="0"/>
    <xf numFmtId="0" fontId="108" fillId="78" borderId="174"/>
    <xf numFmtId="0" fontId="130" fillId="0" borderId="0"/>
    <xf numFmtId="0" fontId="18" fillId="0" borderId="0"/>
    <xf numFmtId="0" fontId="18"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8" fillId="0" borderId="0"/>
    <xf numFmtId="0" fontId="18" fillId="0" borderId="0"/>
    <xf numFmtId="0" fontId="6" fillId="52" borderId="155" applyNumberFormat="0" applyFont="0" applyAlignment="0" applyProtection="0"/>
    <xf numFmtId="0" fontId="18" fillId="0" borderId="0"/>
    <xf numFmtId="0" fontId="6" fillId="52" borderId="155" applyNumberFormat="0" applyFon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6" fillId="52"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6" fillId="166" borderId="15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6" fillId="166" borderId="155" applyNumberFormat="0" applyFont="0" applyAlignment="0" applyProtection="0"/>
    <xf numFmtId="0" fontId="130"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30" fillId="0" borderId="0"/>
    <xf numFmtId="0" fontId="18" fillId="0" borderId="0"/>
    <xf numFmtId="0" fontId="18" fillId="0" borderId="0"/>
    <xf numFmtId="0" fontId="124" fillId="78" borderId="174" applyNumberFormat="0" applyFont="0" applyAlignment="0" applyProtection="0"/>
    <xf numFmtId="0" fontId="18" fillId="0" borderId="0"/>
    <xf numFmtId="0" fontId="6" fillId="166" borderId="155" applyNumberFormat="0" applyFont="0" applyAlignment="0" applyProtection="0"/>
    <xf numFmtId="0" fontId="18" fillId="0" borderId="0"/>
    <xf numFmtId="0" fontId="6" fillId="166" borderId="155" applyNumberFormat="0" applyFont="0" applyAlignment="0" applyProtection="0"/>
    <xf numFmtId="0" fontId="130"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30" fillId="0" borderId="0"/>
    <xf numFmtId="0" fontId="18"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30" fillId="0" borderId="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24" fillId="78" borderId="174"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8" fillId="0" borderId="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6" fillId="166" borderId="155" applyNumberFormat="0" applyFont="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3" fontId="108" fillId="80" borderId="163">
      <alignment horizontal="right"/>
      <protection locked="0"/>
    </xf>
    <xf numFmtId="0" fontId="18" fillId="0" borderId="0"/>
    <xf numFmtId="0" fontId="18" fillId="0" borderId="0"/>
    <xf numFmtId="0" fontId="18" fillId="0" borderId="0"/>
    <xf numFmtId="0" fontId="130" fillId="0" borderId="0"/>
    <xf numFmtId="0" fontId="18" fillId="0" borderId="0"/>
    <xf numFmtId="0" fontId="18" fillId="0" borderId="0"/>
    <xf numFmtId="3" fontId="108" fillId="80" borderId="175">
      <alignment horizontal="right"/>
      <protection locked="0"/>
    </xf>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8" fontId="108" fillId="80" borderId="175">
      <alignment horizontal="right"/>
      <protection locked="0"/>
    </xf>
    <xf numFmtId="0" fontId="18" fillId="0" borderId="0"/>
    <xf numFmtId="0" fontId="18" fillId="0" borderId="0"/>
    <xf numFmtId="0" fontId="18" fillId="0" borderId="0"/>
    <xf numFmtId="0" fontId="130" fillId="0" borderId="0"/>
    <xf numFmtId="0" fontId="18" fillId="0" borderId="0"/>
    <xf numFmtId="0" fontId="18" fillId="0" borderId="0"/>
    <xf numFmtId="208" fontId="108" fillId="80" borderId="175">
      <alignment horizontal="right"/>
      <protection locked="0"/>
    </xf>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0" fontId="108" fillId="80" borderId="175" applyFont="0">
      <alignment horizontal="right"/>
      <protection locked="0"/>
    </xf>
    <xf numFmtId="0" fontId="18" fillId="0" borderId="0"/>
    <xf numFmtId="0" fontId="18" fillId="0" borderId="0"/>
    <xf numFmtId="0" fontId="18" fillId="0" borderId="0"/>
    <xf numFmtId="0" fontId="130" fillId="0" borderId="0"/>
    <xf numFmtId="0" fontId="18" fillId="0" borderId="0"/>
    <xf numFmtId="0" fontId="18" fillId="0" borderId="0"/>
    <xf numFmtId="10" fontId="108" fillId="80" borderId="175" applyFont="0">
      <alignment horizontal="right"/>
      <protection locked="0"/>
    </xf>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08" fillId="80" borderId="175">
      <alignment horizontal="right"/>
      <protection locked="0"/>
    </xf>
    <xf numFmtId="0" fontId="18" fillId="0" borderId="0"/>
    <xf numFmtId="0" fontId="18" fillId="0" borderId="0"/>
    <xf numFmtId="0" fontId="18" fillId="0" borderId="0"/>
    <xf numFmtId="0" fontId="130" fillId="0" borderId="0"/>
    <xf numFmtId="0" fontId="18" fillId="0" borderId="0"/>
    <xf numFmtId="0" fontId="18" fillId="0" borderId="0"/>
    <xf numFmtId="9" fontId="108" fillId="80" borderId="175">
      <alignment horizontal="right"/>
      <protection locked="0"/>
    </xf>
    <xf numFmtId="0" fontId="130" fillId="0" borderId="0"/>
    <xf numFmtId="0" fontId="18" fillId="0" borderId="0"/>
    <xf numFmtId="171" fontId="108" fillId="80" borderId="175" applyFont="0">
      <alignment horizontal="right" vertical="center"/>
      <protection locked="0"/>
    </xf>
    <xf numFmtId="171" fontId="108" fillId="80" borderId="175" applyFont="0">
      <alignment horizontal="right" vertical="center"/>
      <protection locked="0"/>
    </xf>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167" fontId="108" fillId="80" borderId="173" applyFont="0">
      <alignment horizontal="right"/>
      <protection locked="0"/>
    </xf>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167" fontId="108" fillId="80" borderId="173" applyFont="0">
      <alignment horizontal="right"/>
      <protection locked="0"/>
    </xf>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08" fillId="80" borderId="175">
      <alignment horizontal="center" wrapText="1"/>
    </xf>
    <xf numFmtId="0" fontId="18" fillId="0" borderId="0"/>
    <xf numFmtId="0" fontId="18" fillId="0" borderId="0"/>
    <xf numFmtId="0" fontId="18" fillId="0" borderId="0"/>
    <xf numFmtId="0" fontId="130" fillId="0" borderId="0"/>
    <xf numFmtId="0" fontId="18" fillId="0" borderId="0"/>
    <xf numFmtId="0" fontId="18" fillId="0" borderId="0"/>
    <xf numFmtId="0" fontId="108" fillId="80" borderId="175">
      <alignment horizontal="center" wrapText="1"/>
    </xf>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08" fillId="80" borderId="175" applyNumberFormat="0" applyFont="0">
      <alignment horizontal="center" wrapText="1"/>
      <protection locked="0"/>
    </xf>
    <xf numFmtId="0" fontId="18" fillId="0" borderId="0"/>
    <xf numFmtId="0" fontId="18" fillId="0" borderId="0"/>
    <xf numFmtId="0" fontId="18" fillId="0" borderId="0"/>
    <xf numFmtId="0" fontId="130" fillId="0" borderId="0"/>
    <xf numFmtId="0" fontId="18" fillId="0" borderId="0"/>
    <xf numFmtId="0" fontId="18" fillId="0" borderId="0"/>
    <xf numFmtId="0" fontId="108" fillId="80" borderId="175" applyNumberFormat="0" applyFont="0">
      <alignment horizontal="center" wrapText="1"/>
      <protection locked="0"/>
    </xf>
    <xf numFmtId="0" fontId="130" fillId="0" borderId="0"/>
    <xf numFmtId="0" fontId="18" fillId="0" borderId="0"/>
    <xf numFmtId="0" fontId="18" fillId="0" borderId="0"/>
    <xf numFmtId="0" fontId="18" fillId="0" borderId="0"/>
    <xf numFmtId="0" fontId="181" fillId="97" borderId="176" applyNumberFormat="0" applyAlignment="0" applyProtection="0"/>
    <xf numFmtId="0" fontId="130" fillId="0" borderId="0"/>
    <xf numFmtId="0" fontId="18" fillId="0" borderId="0"/>
    <xf numFmtId="0" fontId="18" fillId="0" borderId="0"/>
    <xf numFmtId="0" fontId="117" fillId="153" borderId="152" applyNumberFormat="0" applyAlignment="0" applyProtection="0"/>
    <xf numFmtId="0" fontId="130" fillId="0" borderId="0"/>
    <xf numFmtId="0" fontId="18" fillId="0" borderId="0"/>
    <xf numFmtId="0" fontId="18" fillId="0" borderId="0"/>
    <xf numFmtId="0" fontId="181" fillId="110" borderId="176" applyNumberFormat="0" applyAlignment="0" applyProtection="0"/>
    <xf numFmtId="0" fontId="181" fillId="97" borderId="176" applyNumberFormat="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9" fontId="108" fillId="0" borderId="0" applyFont="0" applyFill="0" applyBorder="0" applyAlignment="0" applyProtection="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9" fontId="10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108" fillId="0" borderId="0" applyFont="0" applyFill="0" applyBorder="0" applyAlignment="0" applyProtection="0"/>
    <xf numFmtId="0" fontId="18" fillId="0" borderId="0"/>
    <xf numFmtId="9" fontId="108" fillId="0" borderId="0" applyFont="0" applyFill="0" applyBorder="0" applyAlignment="0" applyProtection="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30" fillId="0" borderId="0"/>
    <xf numFmtId="0" fontId="18" fillId="0" borderId="0"/>
    <xf numFmtId="9" fontId="18" fillId="0" borderId="0" applyFont="0" applyFill="0" applyBorder="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9" fontId="16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124" fillId="0" borderId="0" applyFont="0" applyFill="0" applyBorder="0" applyAlignment="0" applyProtection="0"/>
    <xf numFmtId="0" fontId="18" fillId="0" borderId="0"/>
    <xf numFmtId="0" fontId="18" fillId="0" borderId="0"/>
    <xf numFmtId="0" fontId="18" fillId="0" borderId="0"/>
    <xf numFmtId="0" fontId="18" fillId="0" borderId="0"/>
    <xf numFmtId="9" fontId="17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24"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8" fillId="0" borderId="0"/>
    <xf numFmtId="9" fontId="124"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8" fillId="0" borderId="0"/>
    <xf numFmtId="0" fontId="18" fillId="0" borderId="0"/>
    <xf numFmtId="9" fontId="172"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9" fontId="172"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124"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9" fontId="176" fillId="0" borderId="0" applyFont="0" applyFill="0" applyBorder="0" applyAlignment="0" applyProtection="0"/>
    <xf numFmtId="0" fontId="18" fillId="0" borderId="0"/>
    <xf numFmtId="0" fontId="18" fillId="0" borderId="0"/>
    <xf numFmtId="0" fontId="130" fillId="0" borderId="0"/>
    <xf numFmtId="0" fontId="130" fillId="0" borderId="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108" fillId="0" borderId="0" applyFont="0" applyFill="0" applyBorder="0" applyAlignment="0" applyProtection="0"/>
    <xf numFmtId="0" fontId="18" fillId="0" borderId="0"/>
    <xf numFmtId="0" fontId="18"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9" fontId="124"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9" fontId="124"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0" fontId="130" fillId="0" borderId="0"/>
    <xf numFmtId="9" fontId="108"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9" fontId="108" fillId="0" borderId="0" applyFont="0" applyFill="0" applyBorder="0" applyAlignment="0" applyProtection="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9" fontId="10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24"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0" fontId="130" fillId="0" borderId="0"/>
    <xf numFmtId="0" fontId="18" fillId="0" borderId="0"/>
    <xf numFmtId="9" fontId="124"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0" fillId="0" borderId="0"/>
    <xf numFmtId="0" fontId="130" fillId="0" borderId="0"/>
    <xf numFmtId="9" fontId="6" fillId="0" borderId="0" applyFont="0" applyFill="0" applyBorder="0" applyAlignment="0" applyProtection="0"/>
    <xf numFmtId="0" fontId="18" fillId="0" borderId="0"/>
    <xf numFmtId="0" fontId="130" fillId="0" borderId="0"/>
    <xf numFmtId="9" fontId="6" fillId="0" borderId="0" applyFont="0" applyFill="0" applyBorder="0" applyAlignment="0" applyProtection="0"/>
    <xf numFmtId="9" fontId="18" fillId="0" borderId="0" applyFont="0" applyFill="0" applyBorder="0" applyAlignment="0" applyProtection="0"/>
    <xf numFmtId="0" fontId="130" fillId="0" borderId="0"/>
    <xf numFmtId="9" fontId="6" fillId="0" borderId="0" applyFont="0" applyFill="0" applyBorder="0" applyAlignment="0" applyProtection="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9" fontId="18" fillId="0" borderId="0" applyFont="0" applyFill="0" applyBorder="0" applyAlignment="0" applyProtection="0"/>
    <xf numFmtId="0" fontId="18"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8" fillId="0" borderId="0"/>
    <xf numFmtId="9" fontId="179" fillId="0" borderId="0" applyFont="0" applyFill="0" applyBorder="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9" fontId="124"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8" fillId="0" borderId="0"/>
    <xf numFmtId="0" fontId="130" fillId="0" borderId="0"/>
    <xf numFmtId="0" fontId="18" fillId="0" borderId="0"/>
    <xf numFmtId="9" fontId="108"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9" fontId="18" fillId="0" borderId="0" applyFont="0" applyFill="0" applyBorder="0" applyAlignment="0" applyProtection="0"/>
    <xf numFmtId="0" fontId="130"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9" fontId="6" fillId="0" borderId="0" applyFont="0" applyFill="0" applyBorder="0" applyAlignment="0" applyProtection="0"/>
    <xf numFmtId="0" fontId="18" fillId="0" borderId="0"/>
    <xf numFmtId="0" fontId="130" fillId="0" borderId="0"/>
    <xf numFmtId="9" fontId="6" fillId="0" borderId="0" applyFont="0" applyFill="0" applyBorder="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0" fillId="0" borderId="0"/>
    <xf numFmtId="9" fontId="17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24" fillId="0" borderId="0" applyFont="0" applyFill="0" applyBorder="0" applyAlignment="0" applyProtection="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30"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30" fillId="0" borderId="0"/>
    <xf numFmtId="9" fontId="124" fillId="0" borderId="0" applyFon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9" fontId="108" fillId="0" borderId="0" applyFont="0" applyFill="0" applyBorder="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9" fontId="170" fillId="0" borderId="0" applyFont="0" applyFill="0" applyBorder="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9" fontId="174"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9" fontId="18" fillId="0" borderId="0" applyFont="0" applyFill="0" applyBorder="0" applyAlignment="0" applyProtection="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2" fillId="0" borderId="0" applyNumberFormat="0" applyFill="0" applyBorder="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1" fillId="97" borderId="176" applyNumberFormat="0" applyAlignment="0" applyProtection="0"/>
    <xf numFmtId="0" fontId="117" fillId="153" borderId="152" applyNumberFormat="0" applyAlignment="0" applyProtection="0"/>
    <xf numFmtId="0" fontId="18" fillId="0" borderId="0"/>
    <xf numFmtId="0" fontId="181" fillId="97" borderId="176" applyNumberFormat="0" applyAlignment="0" applyProtection="0"/>
    <xf numFmtId="0" fontId="117" fillId="153" borderId="152" applyNumberFormat="0" applyAlignment="0" applyProtection="0"/>
    <xf numFmtId="0" fontId="18" fillId="0" borderId="0"/>
    <xf numFmtId="0" fontId="18" fillId="0" borderId="0"/>
    <xf numFmtId="0" fontId="117" fillId="153" borderId="152" applyNumberFormat="0" applyAlignment="0" applyProtection="0"/>
    <xf numFmtId="0" fontId="130" fillId="0" borderId="0"/>
    <xf numFmtId="0" fontId="18" fillId="0" borderId="0"/>
    <xf numFmtId="3" fontId="108" fillId="88" borderId="175" applyFont="0">
      <alignment horizontal="right" vertical="center"/>
      <protection locked="0"/>
    </xf>
    <xf numFmtId="3" fontId="108" fillId="88" borderId="175" applyFont="0">
      <alignment horizontal="right" vertical="center"/>
      <protection locked="0"/>
    </xf>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3" fillId="91" borderId="177" applyNumberFormat="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1" fillId="110" borderId="176" applyNumberFormat="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1" fillId="110" borderId="176" applyNumberFormat="0" applyAlignment="0" applyProtection="0"/>
    <xf numFmtId="0" fontId="18" fillId="0" borderId="0"/>
    <xf numFmtId="0" fontId="181" fillId="110" borderId="176" applyNumberFormat="0" applyAlignment="0" applyProtection="0"/>
    <xf numFmtId="0" fontId="181" fillId="110" borderId="176" applyNumberFormat="0" applyAlignment="0" applyProtection="0"/>
    <xf numFmtId="0" fontId="18" fillId="0" borderId="0"/>
    <xf numFmtId="0" fontId="184" fillId="91" borderId="177" applyNumberFormat="0" applyAlignment="0" applyProtection="0"/>
    <xf numFmtId="0" fontId="18" fillId="0" borderId="0"/>
    <xf numFmtId="0" fontId="181" fillId="97" borderId="176"/>
    <xf numFmtId="0" fontId="130" fillId="0" borderId="0"/>
    <xf numFmtId="0" fontId="18" fillId="0" borderId="0"/>
    <xf numFmtId="0" fontId="18" fillId="0" borderId="0"/>
    <xf numFmtId="0" fontId="185" fillId="91" borderId="177" applyNumberFormat="0" applyAlignment="0" applyProtection="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15" fontId="108" fillId="158" borderId="163">
      <alignment horizontal="center"/>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3" fontId="108" fillId="158" borderId="163" applyFont="0">
      <alignment horizontal="right" vertical="center"/>
    </xf>
    <xf numFmtId="0" fontId="18" fillId="0" borderId="0"/>
    <xf numFmtId="0" fontId="18" fillId="0" borderId="0"/>
    <xf numFmtId="3" fontId="108" fillId="158" borderId="163" applyFont="0">
      <alignment horizontal="right"/>
    </xf>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3" fontId="108" fillId="158" borderId="163" applyFont="0">
      <alignment horizontal="right"/>
    </xf>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16" fontId="108" fillId="15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8" fontId="108" fillId="15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0" fontId="108" fillId="15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08" fillId="15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17" fontId="108" fillId="158" borderId="163" applyFont="0">
      <alignment horizontal="center" wrapText="1"/>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6" fillId="167" borderId="0">
      <alignment horizontal="right" vertical="center"/>
    </xf>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7" fontId="108" fillId="168" borderId="163">
      <protection locked="0"/>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 fontId="108" fillId="16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9" fontId="108" fillId="168"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08" fillId="16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71" fontId="108" fillId="16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0" fontId="108" fillId="168"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08" fillId="168" borderId="163" applyFont="0">
      <alignment horizontal="center" wrapText="1"/>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49" fontId="108" fillId="168"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9" fontId="108" fillId="169"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08" fillId="169"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207" fontId="108" fillId="170" borderId="163">
      <alignment vertical="center"/>
    </xf>
    <xf numFmtId="207" fontId="108" fillId="170" borderId="163">
      <alignment vertical="center"/>
    </xf>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9" fontId="108" fillId="75"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 fontId="108" fillId="75"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9" fontId="108" fillId="75"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208" fontId="108" fillId="75"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0" fontId="108" fillId="75"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9" fontId="108" fillId="75"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171" fontId="108" fillId="75" borderId="163" applyFont="0">
      <alignment horizontal="right"/>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10" fontId="108" fillId="75" borderId="178" applyFont="0">
      <alignment horizontal="right"/>
    </xf>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08" fillId="75" borderId="163" applyFont="0">
      <alignment horizontal="center" wrapText="1"/>
      <protection locked="0"/>
    </xf>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49" fontId="108" fillId="75" borderId="163" applyFont="0"/>
    <xf numFmtId="0" fontId="18" fillId="0" borderId="0"/>
    <xf numFmtId="0" fontId="18" fillId="0" borderId="0"/>
    <xf numFmtId="0" fontId="18" fillId="0" borderId="0"/>
    <xf numFmtId="0" fontId="130" fillId="0" borderId="0"/>
    <xf numFmtId="0" fontId="18" fillId="0" borderId="0"/>
    <xf numFmtId="0" fontId="18" fillId="0" borderId="0"/>
    <xf numFmtId="0" fontId="130" fillId="0" borderId="0"/>
    <xf numFmtId="0" fontId="18" fillId="0" borderId="0"/>
    <xf numFmtId="0" fontId="18" fillId="0" borderId="0"/>
    <xf numFmtId="0" fontId="187" fillId="0" borderId="0" applyNumberFormat="0" applyFill="0" applyBorder="0" applyAlignment="0" applyProtection="0"/>
    <xf numFmtId="0" fontId="121" fillId="0" borderId="0" applyNumberFormat="0" applyFill="0" applyBorder="0" applyAlignment="0" applyProtection="0"/>
    <xf numFmtId="0" fontId="18" fillId="0" borderId="0"/>
    <xf numFmtId="0" fontId="187" fillId="0" borderId="0" applyNumberFormat="0" applyFill="0" applyBorder="0" applyAlignment="0" applyProtection="0"/>
    <xf numFmtId="0" fontId="121" fillId="0" borderId="0" applyNumberFormat="0" applyFill="0" applyBorder="0" applyAlignment="0" applyProtection="0"/>
    <xf numFmtId="0" fontId="18" fillId="0" borderId="0"/>
    <xf numFmtId="0" fontId="121" fillId="0" borderId="0" applyNumberFormat="0" applyFill="0" applyBorder="0" applyAlignment="0" applyProtection="0"/>
    <xf numFmtId="0" fontId="121" fillId="0" borderId="0" applyNumberFormat="0" applyFill="0" applyBorder="0" applyAlignment="0" applyProtection="0"/>
    <xf numFmtId="0" fontId="130" fillId="0" borderId="0"/>
    <xf numFmtId="0" fontId="18" fillId="0" borderId="0"/>
    <xf numFmtId="0" fontId="18" fillId="0" borderId="0"/>
    <xf numFmtId="0" fontId="164" fillId="0" borderId="0" applyNumberFormat="0" applyFill="0" applyBorder="0" applyAlignment="0" applyProtection="0"/>
    <xf numFmtId="0" fontId="122" fillId="0" borderId="0" applyNumberFormat="0" applyFill="0" applyBorder="0" applyAlignment="0" applyProtection="0"/>
    <xf numFmtId="0" fontId="18" fillId="0" borderId="0"/>
    <xf numFmtId="0" fontId="164" fillId="0" borderId="0" applyNumberFormat="0" applyFill="0" applyBorder="0" applyAlignment="0" applyProtection="0"/>
    <xf numFmtId="0" fontId="122" fillId="0" borderId="0" applyNumberFormat="0" applyFill="0" applyBorder="0" applyAlignment="0" applyProtection="0"/>
    <xf numFmtId="0" fontId="18" fillId="0" borderId="0"/>
    <xf numFmtId="0" fontId="122" fillId="0" borderId="0" applyNumberFormat="0" applyFill="0" applyBorder="0" applyAlignment="0" applyProtection="0"/>
    <xf numFmtId="0" fontId="122" fillId="0" borderId="0" applyNumberFormat="0" applyFill="0" applyBorder="0" applyAlignment="0" applyProtection="0"/>
    <xf numFmtId="0" fontId="130" fillId="0" borderId="0"/>
    <xf numFmtId="0" fontId="18" fillId="0" borderId="0"/>
    <xf numFmtId="0" fontId="56" fillId="0" borderId="0">
      <alignment horizontal="left"/>
    </xf>
    <xf numFmtId="0" fontId="18" fillId="0" borderId="0"/>
    <xf numFmtId="0" fontId="18" fillId="0" borderId="0"/>
    <xf numFmtId="0" fontId="18" fillId="0" borderId="0"/>
    <xf numFmtId="0" fontId="18" fillId="0" borderId="0"/>
    <xf numFmtId="0" fontId="130" fillId="0" borderId="0"/>
    <xf numFmtId="0" fontId="187" fillId="0" borderId="0" applyNumberForma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64" fillId="0" borderId="0" applyNumberForma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22" fillId="0" borderId="0"/>
    <xf numFmtId="0" fontId="18" fillId="0" borderId="0"/>
    <xf numFmtId="0" fontId="18" fillId="0" borderId="0"/>
    <xf numFmtId="0" fontId="18" fillId="0" borderId="0"/>
    <xf numFmtId="0" fontId="109" fillId="0" borderId="0" applyNumberFormat="0" applyFill="0" applyBorder="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65" fillId="0" borderId="167" applyNumberFormat="0" applyFill="0" applyAlignment="0" applyProtection="0"/>
    <xf numFmtId="0" fontId="110" fillId="0" borderId="149" applyNumberFormat="0" applyFill="0" applyAlignment="0" applyProtection="0"/>
    <xf numFmtId="0" fontId="18" fillId="0" borderId="0"/>
    <xf numFmtId="0" fontId="165" fillId="0" borderId="167" applyNumberFormat="0" applyFill="0" applyAlignment="0" applyProtection="0"/>
    <xf numFmtId="0" fontId="110" fillId="0" borderId="149" applyNumberFormat="0" applyFill="0" applyAlignment="0" applyProtection="0"/>
    <xf numFmtId="0" fontId="18" fillId="0" borderId="0"/>
    <xf numFmtId="0" fontId="18" fillId="0" borderId="0"/>
    <xf numFmtId="0" fontId="18" fillId="0" borderId="0"/>
    <xf numFmtId="0" fontId="110" fillId="0" borderId="149" applyNumberFormat="0" applyFill="0" applyAlignment="0" applyProtection="0"/>
    <xf numFmtId="0" fontId="130" fillId="0" borderId="0"/>
    <xf numFmtId="0" fontId="18" fillId="0" borderId="0"/>
    <xf numFmtId="0" fontId="109" fillId="0" borderId="0" applyNumberFormat="0" applyFill="0" applyBorder="0" applyAlignment="0" applyProtection="0"/>
    <xf numFmtId="0" fontId="18" fillId="0" borderId="0"/>
    <xf numFmtId="0" fontId="18" fillId="0" borderId="0"/>
    <xf numFmtId="0" fontId="111" fillId="0" borderId="169" applyNumberFormat="0" applyFill="0" applyAlignment="0" applyProtection="0"/>
    <xf numFmtId="0" fontId="166" fillId="0" borderId="168" applyNumberFormat="0" applyFill="0" applyAlignment="0" applyProtection="0"/>
    <xf numFmtId="0" fontId="111" fillId="0" borderId="169" applyNumberFormat="0" applyFill="0" applyAlignment="0" applyProtection="0"/>
    <xf numFmtId="0" fontId="166" fillId="0" borderId="168" applyNumberFormat="0" applyFill="0" applyAlignment="0" applyProtection="0"/>
    <xf numFmtId="0" fontId="111" fillId="0" borderId="169" applyNumberFormat="0" applyFill="0" applyAlignment="0" applyProtection="0"/>
    <xf numFmtId="0" fontId="18" fillId="0" borderId="0"/>
    <xf numFmtId="0" fontId="166" fillId="0" borderId="168" applyNumberFormat="0" applyFill="0" applyAlignment="0" applyProtection="0"/>
    <xf numFmtId="0" fontId="111" fillId="0" borderId="169" applyNumberFormat="0" applyFill="0" applyAlignment="0" applyProtection="0"/>
    <xf numFmtId="0" fontId="18" fillId="0" borderId="0"/>
    <xf numFmtId="0" fontId="166" fillId="0" borderId="168" applyNumberFormat="0" applyFill="0" applyAlignment="0" applyProtection="0"/>
    <xf numFmtId="0" fontId="111" fillId="0" borderId="169" applyNumberFormat="0" applyFill="0" applyAlignment="0" applyProtection="0"/>
    <xf numFmtId="0" fontId="18" fillId="0" borderId="0"/>
    <xf numFmtId="0" fontId="18" fillId="0" borderId="0"/>
    <xf numFmtId="0" fontId="111" fillId="0" borderId="169" applyNumberFormat="0" applyFill="0" applyAlignment="0" applyProtection="0"/>
    <xf numFmtId="0" fontId="130" fillId="0" borderId="0"/>
    <xf numFmtId="0" fontId="18" fillId="0" borderId="0"/>
    <xf numFmtId="0" fontId="18" fillId="0" borderId="0"/>
    <xf numFmtId="0" fontId="149" fillId="0" borderId="170" applyNumberFormat="0" applyFill="0" applyAlignment="0" applyProtection="0"/>
    <xf numFmtId="0" fontId="112" fillId="0" borderId="150" applyNumberFormat="0" applyFill="0" applyAlignment="0" applyProtection="0"/>
    <xf numFmtId="0" fontId="18" fillId="0" borderId="0"/>
    <xf numFmtId="0" fontId="149" fillId="0" borderId="170" applyNumberFormat="0" applyFill="0" applyAlignment="0" applyProtection="0"/>
    <xf numFmtId="0" fontId="112" fillId="0" borderId="150" applyNumberFormat="0" applyFill="0" applyAlignment="0" applyProtection="0"/>
    <xf numFmtId="0" fontId="18" fillId="0" borderId="0"/>
    <xf numFmtId="0" fontId="18" fillId="0" borderId="0"/>
    <xf numFmtId="0" fontId="18" fillId="0" borderId="0"/>
    <xf numFmtId="0" fontId="112" fillId="0" borderId="150" applyNumberFormat="0" applyFill="0" applyAlignment="0" applyProtection="0"/>
    <xf numFmtId="0" fontId="130" fillId="0" borderId="0"/>
    <xf numFmtId="0" fontId="18" fillId="0" borderId="0"/>
    <xf numFmtId="0" fontId="18" fillId="0" borderId="0"/>
    <xf numFmtId="0" fontId="149" fillId="0" borderId="0" applyNumberFormat="0" applyFill="0" applyBorder="0" applyAlignment="0" applyProtection="0"/>
    <xf numFmtId="0" fontId="112" fillId="0" borderId="0" applyNumberFormat="0" applyFill="0" applyBorder="0" applyAlignment="0" applyProtection="0"/>
    <xf numFmtId="0" fontId="18" fillId="0" borderId="0"/>
    <xf numFmtId="0" fontId="149" fillId="0" borderId="0" applyNumberFormat="0" applyFill="0" applyBorder="0" applyAlignment="0" applyProtection="0"/>
    <xf numFmtId="0" fontId="112" fillId="0" borderId="0" applyNumberFormat="0" applyFill="0" applyBorder="0" applyAlignment="0" applyProtection="0"/>
    <xf numFmtId="0" fontId="18" fillId="0" borderId="0"/>
    <xf numFmtId="0" fontId="18" fillId="0" borderId="0"/>
    <xf numFmtId="0" fontId="18" fillId="0" borderId="0"/>
    <xf numFmtId="0" fontId="112" fillId="0" borderId="0" applyNumberFormat="0" applyFill="0" applyBorder="0" applyAlignment="0" applyProtection="0"/>
    <xf numFmtId="0" fontId="130" fillId="0" borderId="0"/>
    <xf numFmtId="0" fontId="18" fillId="0" borderId="0"/>
    <xf numFmtId="0" fontId="188" fillId="0" borderId="0" applyNumberFormat="0" applyFill="0" applyBorder="0" applyAlignment="0" applyProtection="0"/>
    <xf numFmtId="0" fontId="109" fillId="0" borderId="0" applyNumberFormat="0" applyFill="0" applyBorder="0" applyAlignment="0" applyProtection="0"/>
    <xf numFmtId="0" fontId="18" fillId="0" borderId="0"/>
    <xf numFmtId="0" fontId="18" fillId="0" borderId="0"/>
    <xf numFmtId="0" fontId="109" fillId="0" borderId="0" applyNumberFormat="0" applyFill="0" applyBorder="0" applyAlignment="0" applyProtection="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65" fillId="0" borderId="167" applyNumberFormat="0" applyFill="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66" fillId="0" borderId="168" applyNumberFormat="0" applyFill="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49" fillId="0" borderId="170" applyNumberFormat="0" applyFill="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8" fillId="0" borderId="0" applyNumberFormat="0" applyFill="0" applyBorder="0" applyAlignment="0" applyProtection="0"/>
    <xf numFmtId="0" fontId="18" fillId="0" borderId="0"/>
    <xf numFmtId="0" fontId="18" fillId="0" borderId="0"/>
    <xf numFmtId="0" fontId="130" fillId="0" borderId="0"/>
    <xf numFmtId="0" fontId="18" fillId="0" borderId="0"/>
    <xf numFmtId="0" fontId="18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09" fillId="0" borderId="0" applyNumberFormat="0" applyFill="0" applyBorder="0" applyAlignment="0" applyProtection="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9" fillId="0" borderId="179" applyNumberFormat="0" applyFill="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9" fillId="0" borderId="179" applyNumberFormat="0" applyFill="0" applyAlignment="0" applyProtection="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9" fillId="0" borderId="179"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8" fillId="0" borderId="0"/>
    <xf numFmtId="0" fontId="18" fillId="0" borderId="0"/>
    <xf numFmtId="0" fontId="18" fillId="0" borderId="0"/>
    <xf numFmtId="0" fontId="18" fillId="0" borderId="0"/>
    <xf numFmtId="0" fontId="130" fillId="0" borderId="0"/>
    <xf numFmtId="0" fontId="130" fillId="0" borderId="0"/>
    <xf numFmtId="0" fontId="18" fillId="0" borderId="0"/>
    <xf numFmtId="0" fontId="18" fillId="0" borderId="0"/>
    <xf numFmtId="0" fontId="123" fillId="0" borderId="180" applyNumberFormat="0" applyFill="0" applyAlignment="0" applyProtection="0"/>
    <xf numFmtId="0" fontId="18" fillId="0" borderId="0"/>
    <xf numFmtId="0" fontId="18" fillId="0" borderId="0"/>
    <xf numFmtId="0" fontId="130" fillId="0" borderId="0"/>
    <xf numFmtId="0" fontId="18" fillId="0" borderId="0"/>
    <xf numFmtId="0" fontId="18" fillId="0" borderId="0"/>
    <xf numFmtId="0" fontId="18" fillId="0" borderId="0"/>
    <xf numFmtId="0" fontId="121" fillId="0" borderId="0" applyNumberFormat="0" applyFill="0" applyBorder="0" applyAlignment="0" applyProtection="0"/>
    <xf numFmtId="0" fontId="130" fillId="0" borderId="0"/>
    <xf numFmtId="0" fontId="5" fillId="0" borderId="0"/>
    <xf numFmtId="0" fontId="193" fillId="0" borderId="0">
      <alignment vertical="top"/>
      <protection locked="0"/>
    </xf>
    <xf numFmtId="0" fontId="124" fillId="0" borderId="0"/>
    <xf numFmtId="0" fontId="37" fillId="50" borderId="0" applyNumberFormat="0" applyBorder="0" applyAlignment="0" applyProtection="0"/>
    <xf numFmtId="43" fontId="108"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cellStyleXfs>
  <cellXfs count="1892">
    <xf numFmtId="0" fontId="0" fillId="0" borderId="0" xfId="0"/>
    <xf numFmtId="0" fontId="18" fillId="0" borderId="0" xfId="0" applyFont="1"/>
    <xf numFmtId="0" fontId="14" fillId="0" borderId="0" xfId="0" applyFont="1"/>
    <xf numFmtId="0" fontId="18" fillId="0" borderId="0" xfId="0" applyFont="1" applyAlignment="1">
      <alignment horizontal="justify"/>
    </xf>
    <xf numFmtId="0" fontId="18" fillId="0" borderId="0" xfId="0" applyFont="1" applyAlignment="1">
      <alignment horizontal="justify" vertical="center"/>
    </xf>
    <xf numFmtId="0" fontId="60" fillId="3" borderId="0" xfId="7" applyFont="1" applyFill="1" applyAlignment="1">
      <alignment horizontal="justify"/>
    </xf>
    <xf numFmtId="0" fontId="75" fillId="0" borderId="0" xfId="15" applyFont="1" applyAlignment="1">
      <alignment horizontal="center"/>
    </xf>
    <xf numFmtId="0" fontId="47" fillId="3" borderId="0" xfId="17" applyFont="1" applyFill="1" applyBorder="1" applyAlignment="1"/>
    <xf numFmtId="14" fontId="45" fillId="3" borderId="0" xfId="17" applyNumberFormat="1" applyFont="1" applyFill="1" applyBorder="1" applyAlignment="1">
      <alignment horizontal="center" vertical="center" wrapText="1"/>
    </xf>
    <xf numFmtId="1" fontId="20" fillId="8" borderId="15" xfId="17" applyNumberFormat="1" applyFont="1" applyFill="1" applyBorder="1" applyAlignment="1">
      <alignment vertical="top" wrapText="1"/>
    </xf>
    <xf numFmtId="1" fontId="20" fillId="2" borderId="16" xfId="17" applyNumberFormat="1" applyFont="1" applyFill="1" applyBorder="1" applyAlignment="1">
      <alignment horizontal="left" wrapText="1"/>
    </xf>
    <xf numFmtId="1" fontId="19" fillId="2" borderId="0" xfId="17" applyNumberFormat="1" applyFont="1" applyFill="1" applyAlignment="1">
      <alignment horizontal="left" wrapText="1" indent="1"/>
    </xf>
    <xf numFmtId="1" fontId="20" fillId="2" borderId="0" xfId="17" applyNumberFormat="1" applyFont="1" applyFill="1" applyAlignment="1">
      <alignment horizontal="left" wrapText="1"/>
    </xf>
    <xf numFmtId="0" fontId="56" fillId="0" borderId="16" xfId="0" applyFont="1" applyBorder="1" applyAlignment="1">
      <alignment wrapText="1"/>
    </xf>
    <xf numFmtId="0" fontId="11" fillId="0" borderId="0" xfId="0" applyFont="1"/>
    <xf numFmtId="0" fontId="45" fillId="3" borderId="0" xfId="0" applyFont="1" applyFill="1" applyBorder="1" applyAlignment="1">
      <alignment horizontal="left" vertical="center" wrapText="1"/>
    </xf>
    <xf numFmtId="0" fontId="45" fillId="3" borderId="0" xfId="0" applyFont="1" applyFill="1" applyBorder="1" applyAlignment="1">
      <alignment horizontal="center" vertical="center" wrapText="1"/>
    </xf>
    <xf numFmtId="0" fontId="44" fillId="0" borderId="17" xfId="0" applyFont="1" applyBorder="1" applyAlignment="1">
      <alignment horizontal="left" vertical="center" wrapText="1"/>
    </xf>
    <xf numFmtId="0" fontId="56" fillId="0" borderId="0" xfId="0" applyFont="1"/>
    <xf numFmtId="176" fontId="45" fillId="3" borderId="0" xfId="0" applyNumberFormat="1" applyFont="1" applyFill="1" applyAlignment="1">
      <alignment horizontal="center" vertical="center"/>
    </xf>
    <xf numFmtId="176" fontId="45" fillId="3" borderId="6" xfId="0" applyNumberFormat="1" applyFont="1" applyFill="1" applyBorder="1" applyAlignment="1">
      <alignment horizontal="center" vertical="center"/>
    </xf>
    <xf numFmtId="176" fontId="45" fillId="3" borderId="21" xfId="0" applyNumberFormat="1" applyFont="1" applyFill="1" applyBorder="1" applyAlignment="1">
      <alignment horizontal="center" vertical="center"/>
    </xf>
    <xf numFmtId="0" fontId="44" fillId="0" borderId="0" xfId="0" applyFont="1" applyAlignment="1">
      <alignment horizontal="left" indent="1"/>
    </xf>
    <xf numFmtId="0" fontId="40" fillId="0" borderId="0" xfId="18" applyFont="1" applyBorder="1" applyAlignment="1">
      <alignment horizontal="center" vertical="center"/>
    </xf>
    <xf numFmtId="0" fontId="18" fillId="0" borderId="0" xfId="18" applyFont="1" applyAlignment="1">
      <alignment vertical="center"/>
    </xf>
    <xf numFmtId="0" fontId="18" fillId="0" borderId="0" xfId="20" applyFont="1" applyAlignment="1">
      <alignment horizontal="justify"/>
    </xf>
    <xf numFmtId="0" fontId="18" fillId="0" borderId="16" xfId="0" applyFont="1" applyBorder="1" applyAlignment="1">
      <alignment horizontal="justify"/>
    </xf>
    <xf numFmtId="0" fontId="44" fillId="0" borderId="30" xfId="0" applyFont="1" applyBorder="1" applyAlignment="1">
      <alignment horizontal="left" vertical="center" wrapText="1"/>
    </xf>
    <xf numFmtId="168" fontId="44" fillId="0" borderId="30" xfId="14" applyNumberFormat="1" applyFont="1" applyBorder="1" applyAlignment="1">
      <alignment horizontal="right" vertical="center"/>
    </xf>
    <xf numFmtId="0" fontId="44" fillId="0" borderId="31" xfId="0" applyFont="1" applyBorder="1" applyAlignment="1">
      <alignment horizontal="left" vertical="center" wrapText="1"/>
    </xf>
    <xf numFmtId="168" fontId="44" fillId="0" borderId="31" xfId="14" applyNumberFormat="1" applyFont="1" applyBorder="1" applyAlignment="1">
      <alignment horizontal="right" vertical="center"/>
    </xf>
    <xf numFmtId="171" fontId="44" fillId="0" borderId="31" xfId="14" applyNumberFormat="1" applyFont="1" applyBorder="1" applyAlignment="1">
      <alignment horizontal="right" vertical="center"/>
    </xf>
    <xf numFmtId="0" fontId="11" fillId="0" borderId="0" xfId="0" applyFont="1" applyAlignment="1">
      <alignment vertical="center"/>
    </xf>
    <xf numFmtId="0" fontId="75" fillId="0" borderId="32" xfId="15" applyFont="1" applyBorder="1" applyAlignment="1">
      <alignment horizontal="center" vertical="center"/>
    </xf>
    <xf numFmtId="0" fontId="11" fillId="0" borderId="32" xfId="0" applyFont="1" applyBorder="1" applyAlignment="1">
      <alignment vertical="center"/>
    </xf>
    <xf numFmtId="184" fontId="44" fillId="0" borderId="6" xfId="0" applyNumberFormat="1" applyFont="1" applyFill="1" applyBorder="1" applyAlignment="1">
      <alignment horizontal="right" vertical="center"/>
    </xf>
    <xf numFmtId="167" fontId="44" fillId="0" borderId="6" xfId="14" applyNumberFormat="1" applyFont="1" applyFill="1" applyBorder="1" applyAlignment="1">
      <alignment horizontal="right" vertical="center"/>
    </xf>
    <xf numFmtId="184" fontId="77" fillId="0" borderId="0" xfId="15" applyNumberFormat="1" applyFont="1" applyAlignment="1">
      <alignment horizontal="right" vertical="center"/>
    </xf>
    <xf numFmtId="167" fontId="44" fillId="0" borderId="0" xfId="14" applyNumberFormat="1" applyFont="1" applyFill="1" applyBorder="1" applyAlignment="1">
      <alignment horizontal="right" vertical="center"/>
    </xf>
    <xf numFmtId="184" fontId="50" fillId="14" borderId="8" xfId="0" applyNumberFormat="1" applyFont="1" applyFill="1" applyBorder="1" applyAlignment="1">
      <alignment horizontal="right" vertical="center"/>
    </xf>
    <xf numFmtId="184" fontId="76" fillId="0" borderId="0" xfId="0" applyNumberFormat="1" applyFont="1" applyAlignment="1">
      <alignment horizontal="right" vertical="center"/>
    </xf>
    <xf numFmtId="176" fontId="45" fillId="3" borderId="0" xfId="0" applyNumberFormat="1" applyFont="1" applyFill="1" applyBorder="1" applyAlignment="1">
      <alignment vertical="center" wrapText="1"/>
    </xf>
    <xf numFmtId="0" fontId="14" fillId="0" borderId="0" xfId="0" applyFont="1" applyAlignment="1">
      <alignment vertical="center"/>
    </xf>
    <xf numFmtId="0" fontId="56" fillId="0" borderId="0" xfId="0" applyFont="1" applyAlignment="1">
      <alignment vertical="center"/>
    </xf>
    <xf numFmtId="176" fontId="10" fillId="3" borderId="38" xfId="21" applyNumberFormat="1" applyFont="1" applyFill="1" applyBorder="1" applyAlignment="1">
      <alignment horizontal="center" vertical="center" wrapText="1"/>
    </xf>
    <xf numFmtId="176" fontId="45" fillId="3" borderId="38" xfId="21" applyNumberFormat="1" applyFont="1" applyFill="1" applyBorder="1" applyAlignment="1">
      <alignment horizontal="center" vertical="center" wrapText="1"/>
    </xf>
    <xf numFmtId="0" fontId="45" fillId="3" borderId="40" xfId="11" applyFont="1" applyFill="1" applyBorder="1" applyAlignment="1">
      <alignment horizontal="center" vertical="center" wrapText="1"/>
    </xf>
    <xf numFmtId="0" fontId="45" fillId="3" borderId="41" xfId="11" applyFont="1" applyFill="1" applyBorder="1" applyAlignment="1">
      <alignment horizontal="center" vertical="center" wrapText="1"/>
    </xf>
    <xf numFmtId="0" fontId="45" fillId="3" borderId="42" xfId="11" applyFont="1" applyFill="1" applyBorder="1" applyAlignment="1">
      <alignment horizontal="center" vertical="center" wrapText="1"/>
    </xf>
    <xf numFmtId="165" fontId="44" fillId="2" borderId="0" xfId="0" applyNumberFormat="1" applyFont="1" applyFill="1" applyBorder="1" applyAlignment="1">
      <alignment vertical="center" wrapText="1"/>
    </xf>
    <xf numFmtId="0" fontId="71" fillId="0" borderId="0" xfId="0" applyFont="1"/>
    <xf numFmtId="0" fontId="18" fillId="0" borderId="0" xfId="0" applyFont="1" applyAlignment="1">
      <alignment vertical="center"/>
    </xf>
    <xf numFmtId="0" fontId="18" fillId="0" borderId="0" xfId="0" applyFont="1" applyAlignment="1">
      <alignment horizontal="center" vertical="center"/>
    </xf>
    <xf numFmtId="0" fontId="51" fillId="0" borderId="0" xfId="0" applyFont="1" applyBorder="1" applyAlignment="1">
      <alignment horizontal="left" vertical="center"/>
    </xf>
    <xf numFmtId="0" fontId="51" fillId="0" borderId="44" xfId="0" applyFont="1" applyBorder="1" applyAlignment="1">
      <alignment horizontal="left" vertical="center"/>
    </xf>
    <xf numFmtId="0" fontId="18" fillId="0" borderId="43" xfId="0" applyFont="1" applyBorder="1" applyAlignment="1">
      <alignment vertical="center"/>
    </xf>
    <xf numFmtId="0" fontId="18" fillId="2" borderId="43" xfId="0" applyFont="1" applyFill="1" applyBorder="1" applyAlignment="1">
      <alignment vertical="center"/>
    </xf>
    <xf numFmtId="0" fontId="18" fillId="2" borderId="45" xfId="0" applyFont="1" applyFill="1" applyBorder="1" applyAlignment="1">
      <alignment vertical="center"/>
    </xf>
    <xf numFmtId="0" fontId="18" fillId="0" borderId="45" xfId="0" applyFont="1" applyBorder="1" applyAlignment="1">
      <alignment vertical="center"/>
    </xf>
    <xf numFmtId="165" fontId="8" fillId="0" borderId="43" xfId="0" applyNumberFormat="1" applyFont="1" applyFill="1" applyBorder="1" applyAlignment="1">
      <alignment vertical="center" wrapText="1" readingOrder="1"/>
    </xf>
    <xf numFmtId="165" fontId="8" fillId="0" borderId="0" xfId="0" applyNumberFormat="1" applyFont="1" applyFill="1" applyBorder="1" applyAlignment="1">
      <alignment vertical="center" wrapText="1" readingOrder="1"/>
    </xf>
    <xf numFmtId="0" fontId="23" fillId="2" borderId="0" xfId="11" applyFont="1" applyFill="1" applyBorder="1" applyAlignment="1">
      <alignment horizontal="left" vertical="center"/>
    </xf>
    <xf numFmtId="14" fontId="69" fillId="0" borderId="45" xfId="0" applyNumberFormat="1" applyFont="1" applyBorder="1" applyAlignment="1">
      <alignment vertical="center"/>
    </xf>
    <xf numFmtId="0" fontId="18" fillId="0" borderId="43" xfId="0" applyFont="1" applyBorder="1"/>
    <xf numFmtId="0" fontId="23" fillId="2" borderId="11" xfId="11" applyFont="1" applyFill="1" applyBorder="1" applyAlignment="1">
      <alignment horizontal="left" vertical="center"/>
    </xf>
    <xf numFmtId="0" fontId="56" fillId="0" borderId="11" xfId="0" applyFont="1" applyBorder="1" applyAlignment="1">
      <alignment vertical="center"/>
    </xf>
    <xf numFmtId="0" fontId="56" fillId="0" borderId="11" xfId="0" applyFont="1" applyBorder="1"/>
    <xf numFmtId="0" fontId="18" fillId="0" borderId="0" xfId="24" applyFont="1" applyAlignment="1">
      <alignment vertical="center"/>
    </xf>
    <xf numFmtId="0" fontId="15" fillId="2" borderId="0" xfId="24" applyFont="1" applyFill="1" applyAlignment="1">
      <alignment horizontal="left" vertical="center"/>
    </xf>
    <xf numFmtId="0" fontId="18" fillId="0" borderId="0" xfId="0" applyFont="1" applyFill="1"/>
    <xf numFmtId="165" fontId="23" fillId="2" borderId="0" xfId="19" applyNumberFormat="1" applyFont="1" applyFill="1" applyBorder="1" applyAlignment="1">
      <alignment horizontal="left" vertical="center"/>
    </xf>
    <xf numFmtId="0" fontId="45" fillId="3" borderId="0" xfId="19" applyFont="1" applyFill="1" applyBorder="1" applyAlignment="1">
      <alignment vertical="center" wrapText="1"/>
    </xf>
    <xf numFmtId="9" fontId="47" fillId="3" borderId="0" xfId="19" applyNumberFormat="1" applyFont="1" applyFill="1" applyBorder="1" applyAlignment="1">
      <alignment horizontal="left" wrapText="1" indent="1"/>
    </xf>
    <xf numFmtId="9" fontId="45" fillId="3" borderId="33" xfId="19" applyNumberFormat="1" applyFont="1" applyFill="1" applyBorder="1" applyAlignment="1">
      <alignment horizontal="center" vertical="center" wrapText="1"/>
    </xf>
    <xf numFmtId="0" fontId="45" fillId="3" borderId="6" xfId="19" applyFont="1" applyFill="1" applyBorder="1" applyAlignment="1">
      <alignment horizontal="center" vertical="center" wrapText="1"/>
    </xf>
    <xf numFmtId="10" fontId="27" fillId="20" borderId="0" xfId="26" applyNumberFormat="1" applyFont="1" applyFill="1" applyBorder="1" applyAlignment="1">
      <alignment horizontal="right" indent="1"/>
    </xf>
    <xf numFmtId="175" fontId="27" fillId="20" borderId="0" xfId="0" applyNumberFormat="1" applyFont="1" applyFill="1" applyBorder="1" applyAlignment="1">
      <alignment horizontal="right"/>
    </xf>
    <xf numFmtId="10" fontId="44" fillId="2" borderId="0" xfId="26" applyNumberFormat="1" applyFont="1" applyFill="1" applyBorder="1" applyAlignment="1">
      <alignment horizontal="right" indent="1"/>
    </xf>
    <xf numFmtId="175" fontId="44" fillId="2" borderId="0" xfId="0" applyNumberFormat="1" applyFont="1" applyFill="1" applyBorder="1" applyAlignment="1">
      <alignment horizontal="right"/>
    </xf>
    <xf numFmtId="175" fontId="44" fillId="2" borderId="0" xfId="0" applyNumberFormat="1" applyFont="1" applyFill="1" applyBorder="1" applyAlignment="1">
      <alignment horizontal="left" vertical="center" wrapText="1"/>
    </xf>
    <xf numFmtId="9" fontId="44" fillId="22" borderId="0" xfId="19" applyNumberFormat="1" applyFont="1" applyFill="1" applyBorder="1" applyAlignment="1">
      <alignment horizontal="left" vertical="center" wrapText="1"/>
    </xf>
    <xf numFmtId="9" fontId="27" fillId="22" borderId="6" xfId="19" applyNumberFormat="1" applyFont="1" applyFill="1" applyBorder="1" applyAlignment="1">
      <alignment horizontal="center" vertical="center" wrapText="1"/>
    </xf>
    <xf numFmtId="0" fontId="27" fillId="22" borderId="6" xfId="19" applyFont="1" applyFill="1" applyBorder="1" applyAlignment="1">
      <alignment horizontal="center" vertical="center" wrapText="1"/>
    </xf>
    <xf numFmtId="165" fontId="27" fillId="23" borderId="0" xfId="20" applyNumberFormat="1" applyFont="1" applyFill="1" applyBorder="1" applyAlignment="1">
      <alignment horizontal="left" vertical="center" wrapText="1"/>
    </xf>
    <xf numFmtId="10" fontId="27" fillId="23" borderId="0" xfId="26" applyNumberFormat="1" applyFont="1" applyFill="1" applyBorder="1" applyAlignment="1">
      <alignment horizontal="right" vertical="center"/>
    </xf>
    <xf numFmtId="175" fontId="27" fillId="23" borderId="0" xfId="0" applyNumberFormat="1" applyFont="1" applyFill="1" applyBorder="1" applyAlignment="1">
      <alignment horizontal="right" vertical="center"/>
    </xf>
    <xf numFmtId="175" fontId="44" fillId="2" borderId="0" xfId="0" applyNumberFormat="1" applyFont="1" applyFill="1" applyBorder="1" applyAlignment="1">
      <alignment horizontal="left" vertical="center"/>
    </xf>
    <xf numFmtId="10" fontId="44" fillId="2" borderId="0" xfId="26" applyNumberFormat="1" applyFont="1" applyFill="1" applyBorder="1" applyAlignment="1">
      <alignment horizontal="right" vertical="center"/>
    </xf>
    <xf numFmtId="175" fontId="44" fillId="2" borderId="0" xfId="0" applyNumberFormat="1" applyFont="1" applyFill="1" applyBorder="1" applyAlignment="1">
      <alignment horizontal="right" vertical="center"/>
    </xf>
    <xf numFmtId="0" fontId="18" fillId="0" borderId="11" xfId="0" applyFont="1" applyBorder="1" applyAlignment="1">
      <alignment vertical="center"/>
    </xf>
    <xf numFmtId="0" fontId="10" fillId="2" borderId="52" xfId="19" applyFont="1" applyFill="1" applyBorder="1" applyAlignment="1">
      <alignment vertical="center" wrapText="1"/>
    </xf>
    <xf numFmtId="180" fontId="14" fillId="2" borderId="0" xfId="24" applyNumberFormat="1" applyFont="1" applyFill="1" applyBorder="1" applyAlignment="1">
      <alignment vertical="center"/>
    </xf>
    <xf numFmtId="0" fontId="14" fillId="2" borderId="0" xfId="24" applyFont="1" applyFill="1" applyAlignment="1">
      <alignment vertical="center"/>
    </xf>
    <xf numFmtId="165" fontId="49" fillId="2" borderId="0" xfId="19" applyNumberFormat="1" applyFont="1" applyFill="1" applyBorder="1" applyAlignment="1">
      <alignment horizontal="center" vertical="center"/>
    </xf>
    <xf numFmtId="0" fontId="18" fillId="0" borderId="32" xfId="0" applyFont="1" applyBorder="1" applyAlignment="1">
      <alignment vertical="center"/>
    </xf>
    <xf numFmtId="0" fontId="11" fillId="0" borderId="11" xfId="0" applyFont="1" applyBorder="1"/>
    <xf numFmtId="0" fontId="44" fillId="2" borderId="0" xfId="28" applyFont="1" applyFill="1" applyBorder="1" applyAlignment="1">
      <alignment horizontal="left" vertical="center"/>
    </xf>
    <xf numFmtId="179" fontId="44" fillId="2" borderId="0" xfId="24" applyNumberFormat="1" applyFont="1" applyFill="1" applyBorder="1" applyAlignment="1">
      <alignment vertical="center"/>
    </xf>
    <xf numFmtId="0" fontId="27" fillId="28" borderId="8" xfId="13" applyFont="1" applyFill="1" applyBorder="1" applyAlignment="1">
      <alignment horizontal="left" vertical="center" wrapText="1"/>
    </xf>
    <xf numFmtId="179" fontId="27" fillId="28" borderId="8" xfId="24" applyNumberFormat="1" applyFont="1" applyFill="1" applyBorder="1" applyAlignment="1">
      <alignment vertical="center"/>
    </xf>
    <xf numFmtId="179" fontId="44" fillId="2" borderId="10" xfId="24" applyNumberFormat="1" applyFont="1" applyFill="1" applyBorder="1" applyAlignment="1">
      <alignment vertical="center"/>
    </xf>
    <xf numFmtId="0" fontId="43" fillId="24" borderId="14" xfId="13" applyFont="1" applyFill="1" applyBorder="1" applyAlignment="1">
      <alignment horizontal="left" vertical="center" wrapText="1"/>
    </xf>
    <xf numFmtId="10" fontId="27" fillId="24" borderId="67" xfId="25" applyNumberFormat="1" applyFont="1" applyFill="1" applyBorder="1" applyAlignment="1">
      <alignment vertical="center"/>
    </xf>
    <xf numFmtId="179" fontId="43" fillId="24" borderId="14" xfId="24" applyNumberFormat="1" applyFont="1" applyFill="1" applyBorder="1" applyAlignment="1">
      <alignment vertical="center"/>
    </xf>
    <xf numFmtId="0" fontId="18" fillId="2" borderId="32" xfId="24" applyFont="1" applyFill="1" applyBorder="1" applyAlignment="1">
      <alignment vertical="center"/>
    </xf>
    <xf numFmtId="0" fontId="18" fillId="2" borderId="32" xfId="24" applyFont="1" applyFill="1" applyBorder="1" applyAlignment="1">
      <alignment horizontal="center" vertical="center"/>
    </xf>
    <xf numFmtId="0" fontId="45" fillId="3" borderId="7" xfId="11" applyFont="1" applyFill="1" applyBorder="1" applyAlignment="1">
      <alignment horizontal="center" vertical="center" wrapText="1"/>
    </xf>
    <xf numFmtId="3" fontId="44" fillId="2" borderId="6" xfId="24" applyNumberFormat="1" applyFont="1" applyFill="1" applyBorder="1" applyAlignment="1">
      <alignment horizontal="right" vertical="center"/>
    </xf>
    <xf numFmtId="3" fontId="44" fillId="2" borderId="0" xfId="24" applyNumberFormat="1" applyFont="1" applyFill="1" applyBorder="1" applyAlignment="1">
      <alignment horizontal="right" vertical="center"/>
    </xf>
    <xf numFmtId="0" fontId="68" fillId="0" borderId="0" xfId="24" applyFont="1" applyAlignment="1">
      <alignment vertical="center"/>
    </xf>
    <xf numFmtId="0" fontId="68" fillId="0" borderId="0" xfId="0" applyFont="1" applyAlignment="1">
      <alignment vertical="center"/>
    </xf>
    <xf numFmtId="0" fontId="56" fillId="2" borderId="32" xfId="24" applyFont="1" applyFill="1" applyBorder="1" applyAlignment="1">
      <alignment vertical="center"/>
    </xf>
    <xf numFmtId="0" fontId="56" fillId="0" borderId="32" xfId="0" applyFont="1" applyBorder="1" applyAlignment="1">
      <alignment vertical="center"/>
    </xf>
    <xf numFmtId="0" fontId="45" fillId="3" borderId="7" xfId="19" applyFont="1" applyFill="1" applyBorder="1" applyAlignment="1">
      <alignment horizontal="left" vertical="center" wrapText="1" indent="1"/>
    </xf>
    <xf numFmtId="3" fontId="27" fillId="28" borderId="8" xfId="28" applyNumberFormat="1" applyFont="1" applyFill="1" applyBorder="1" applyAlignment="1">
      <alignment horizontal="right" vertical="center" wrapText="1"/>
    </xf>
    <xf numFmtId="3" fontId="43" fillId="24" borderId="27" xfId="10" applyNumberFormat="1" applyFont="1" applyFill="1" applyBorder="1" applyAlignment="1">
      <alignment horizontal="right" vertical="center"/>
    </xf>
    <xf numFmtId="3" fontId="43" fillId="24" borderId="14" xfId="24" applyNumberFormat="1" applyFont="1" applyFill="1" applyBorder="1" applyAlignment="1">
      <alignment horizontal="right" vertical="center"/>
    </xf>
    <xf numFmtId="0" fontId="45" fillId="3" borderId="56" xfId="11" applyFont="1" applyFill="1" applyBorder="1" applyAlignment="1">
      <alignment horizontal="center" vertical="center" wrapText="1"/>
    </xf>
    <xf numFmtId="0" fontId="18" fillId="0" borderId="32" xfId="0" applyFont="1" applyBorder="1"/>
    <xf numFmtId="0" fontId="18" fillId="0" borderId="0" xfId="0" applyFont="1" applyAlignment="1">
      <alignment horizontal="left" vertical="center"/>
    </xf>
    <xf numFmtId="0" fontId="18" fillId="2" borderId="0" xfId="0" applyFont="1" applyFill="1" applyAlignment="1">
      <alignment vertical="center"/>
    </xf>
    <xf numFmtId="0" fontId="9" fillId="2" borderId="52" xfId="11" applyFont="1" applyFill="1" applyBorder="1" applyAlignment="1">
      <alignment vertical="center" wrapText="1"/>
    </xf>
    <xf numFmtId="0" fontId="45" fillId="3" borderId="6" xfId="11" applyFont="1" applyFill="1" applyBorder="1" applyAlignment="1">
      <alignment horizontal="center" vertical="center" wrapText="1"/>
    </xf>
    <xf numFmtId="179" fontId="44" fillId="2" borderId="0" xfId="0" applyNumberFormat="1" applyFont="1" applyFill="1" applyBorder="1" applyAlignment="1">
      <alignment horizontal="right" vertical="center"/>
    </xf>
    <xf numFmtId="10" fontId="44" fillId="2" borderId="0" xfId="14" applyNumberFormat="1" applyFont="1" applyFill="1" applyBorder="1" applyAlignment="1">
      <alignment horizontal="right" vertical="center"/>
    </xf>
    <xf numFmtId="182" fontId="44" fillId="2" borderId="0" xfId="0" applyNumberFormat="1" applyFont="1" applyFill="1" applyBorder="1" applyAlignment="1">
      <alignment horizontal="right" vertical="center"/>
    </xf>
    <xf numFmtId="0" fontId="43" fillId="26" borderId="9" xfId="11" applyFont="1" applyFill="1" applyBorder="1" applyAlignment="1">
      <alignment horizontal="center" vertical="center"/>
    </xf>
    <xf numFmtId="10" fontId="43" fillId="26" borderId="9" xfId="14" applyNumberFormat="1" applyFont="1" applyFill="1" applyBorder="1" applyAlignment="1">
      <alignment horizontal="right" vertical="center"/>
    </xf>
    <xf numFmtId="175" fontId="43" fillId="26" borderId="9" xfId="11" applyNumberFormat="1" applyFont="1" applyFill="1" applyBorder="1" applyAlignment="1">
      <alignment horizontal="right" vertical="center"/>
    </xf>
    <xf numFmtId="179" fontId="43" fillId="26" borderId="9" xfId="11" applyNumberFormat="1" applyFont="1" applyFill="1" applyBorder="1" applyAlignment="1">
      <alignment horizontal="right" vertical="center"/>
    </xf>
    <xf numFmtId="182" fontId="43" fillId="26" borderId="9" xfId="11" applyNumberFormat="1" applyFont="1" applyFill="1" applyBorder="1" applyAlignment="1">
      <alignment horizontal="right" vertical="center"/>
    </xf>
    <xf numFmtId="9" fontId="44" fillId="2" borderId="11" xfId="14" applyNumberFormat="1" applyFont="1" applyFill="1" applyBorder="1" applyAlignment="1">
      <alignment horizontal="right" vertical="center"/>
    </xf>
    <xf numFmtId="179" fontId="44" fillId="2" borderId="11" xfId="0" applyNumberFormat="1" applyFont="1" applyFill="1" applyBorder="1" applyAlignment="1">
      <alignment horizontal="right" vertical="center"/>
    </xf>
    <xf numFmtId="10" fontId="44" fillId="2" borderId="11" xfId="14" applyNumberFormat="1" applyFont="1" applyFill="1" applyBorder="1" applyAlignment="1">
      <alignment horizontal="right" vertical="center"/>
    </xf>
    <xf numFmtId="182" fontId="44" fillId="2" borderId="11" xfId="0" applyNumberFormat="1" applyFont="1" applyFill="1" applyBorder="1" applyAlignment="1">
      <alignment horizontal="right" vertical="center"/>
    </xf>
    <xf numFmtId="175" fontId="44" fillId="2" borderId="11" xfId="0" applyNumberFormat="1" applyFont="1" applyFill="1" applyBorder="1" applyAlignment="1">
      <alignment horizontal="right" vertical="center"/>
    </xf>
    <xf numFmtId="0" fontId="43" fillId="15" borderId="9" xfId="11" applyFont="1" applyFill="1" applyBorder="1" applyAlignment="1">
      <alignment horizontal="center" vertical="center"/>
    </xf>
    <xf numFmtId="10" fontId="43" fillId="15" borderId="9" xfId="14" applyNumberFormat="1" applyFont="1" applyFill="1" applyBorder="1" applyAlignment="1">
      <alignment horizontal="right" vertical="center"/>
    </xf>
    <xf numFmtId="175" fontId="43" fillId="15" borderId="9" xfId="11" applyNumberFormat="1" applyFont="1" applyFill="1" applyBorder="1" applyAlignment="1">
      <alignment horizontal="right" vertical="center"/>
    </xf>
    <xf numFmtId="179" fontId="43" fillId="15" borderId="9" xfId="11" applyNumberFormat="1" applyFont="1" applyFill="1" applyBorder="1" applyAlignment="1">
      <alignment horizontal="right" vertical="center"/>
    </xf>
    <xf numFmtId="182" fontId="43" fillId="15" borderId="9" xfId="11" applyNumberFormat="1" applyFont="1" applyFill="1" applyBorder="1" applyAlignment="1">
      <alignment horizontal="right" vertical="center"/>
    </xf>
    <xf numFmtId="165" fontId="49" fillId="2" borderId="11" xfId="11" applyNumberFormat="1" applyFont="1" applyFill="1" applyBorder="1" applyAlignment="1">
      <alignment horizontal="center" vertical="center"/>
    </xf>
    <xf numFmtId="165" fontId="49" fillId="2" borderId="11" xfId="11" applyNumberFormat="1" applyFont="1" applyFill="1" applyBorder="1" applyAlignment="1">
      <alignment vertical="center"/>
    </xf>
    <xf numFmtId="165" fontId="49" fillId="2" borderId="0" xfId="11" applyNumberFormat="1" applyFont="1" applyFill="1" applyBorder="1" applyAlignment="1">
      <alignment horizontal="center" vertical="center"/>
    </xf>
    <xf numFmtId="165" fontId="49" fillId="2" borderId="0" xfId="11" applyNumberFormat="1" applyFont="1" applyFill="1" applyBorder="1" applyAlignment="1">
      <alignment vertical="center"/>
    </xf>
    <xf numFmtId="181" fontId="49" fillId="2" borderId="0" xfId="11" applyNumberFormat="1" applyFont="1" applyFill="1" applyBorder="1" applyAlignment="1">
      <alignment horizontal="center" vertical="center"/>
    </xf>
    <xf numFmtId="0" fontId="45" fillId="2" borderId="52" xfId="19" applyFont="1" applyFill="1" applyBorder="1" applyAlignment="1">
      <alignment vertical="top" wrapText="1"/>
    </xf>
    <xf numFmtId="180" fontId="56" fillId="2" borderId="0" xfId="24" applyNumberFormat="1" applyFont="1" applyFill="1" applyBorder="1"/>
    <xf numFmtId="0" fontId="56" fillId="2" borderId="0" xfId="24" applyFont="1" applyFill="1"/>
    <xf numFmtId="0" fontId="45" fillId="3" borderId="56" xfId="19" applyFont="1" applyFill="1" applyBorder="1" applyAlignment="1">
      <alignment horizontal="center" vertical="center" wrapText="1"/>
    </xf>
    <xf numFmtId="179" fontId="44" fillId="2" borderId="1" xfId="24" applyNumberFormat="1" applyFont="1" applyFill="1" applyBorder="1" applyAlignment="1">
      <alignment horizontal="center"/>
    </xf>
    <xf numFmtId="2" fontId="56" fillId="0" borderId="57" xfId="0" applyNumberFormat="1" applyFont="1" applyBorder="1" applyAlignment="1">
      <alignment horizontal="center" vertical="center"/>
    </xf>
    <xf numFmtId="3" fontId="56" fillId="0" borderId="57" xfId="0" applyNumberFormat="1" applyFont="1" applyBorder="1" applyAlignment="1">
      <alignment horizontal="center" vertical="center"/>
    </xf>
    <xf numFmtId="10" fontId="56" fillId="0" borderId="57" xfId="14" applyNumberFormat="1" applyFont="1" applyBorder="1" applyAlignment="1">
      <alignment horizontal="right"/>
    </xf>
    <xf numFmtId="3" fontId="56" fillId="0" borderId="57" xfId="0" applyNumberFormat="1" applyFont="1" applyBorder="1"/>
    <xf numFmtId="49" fontId="56" fillId="0" borderId="57" xfId="0" applyNumberFormat="1" applyFont="1" applyBorder="1" applyAlignment="1">
      <alignment horizontal="center" vertical="center"/>
    </xf>
    <xf numFmtId="179" fontId="44" fillId="2" borderId="79" xfId="24" applyNumberFormat="1" applyFont="1" applyFill="1" applyBorder="1" applyAlignment="1">
      <alignment horizontal="center"/>
    </xf>
    <xf numFmtId="3" fontId="56" fillId="0" borderId="75" xfId="0" applyNumberFormat="1" applyFont="1" applyBorder="1" applyAlignment="1">
      <alignment horizontal="center" vertical="center"/>
    </xf>
    <xf numFmtId="10" fontId="56" fillId="0" borderId="75" xfId="14" applyNumberFormat="1" applyFont="1" applyBorder="1" applyAlignment="1">
      <alignment horizontal="right"/>
    </xf>
    <xf numFmtId="3" fontId="56" fillId="0" borderId="75" xfId="0" applyNumberFormat="1" applyFont="1" applyBorder="1"/>
    <xf numFmtId="0" fontId="9" fillId="2" borderId="52" xfId="19" applyFont="1" applyFill="1" applyBorder="1" applyAlignment="1">
      <alignment vertical="top" wrapText="1"/>
    </xf>
    <xf numFmtId="0" fontId="18" fillId="2" borderId="0" xfId="24" applyFont="1" applyFill="1"/>
    <xf numFmtId="0" fontId="23" fillId="0" borderId="0" xfId="27" applyFont="1" applyAlignment="1">
      <alignment horizontal="left"/>
    </xf>
    <xf numFmtId="17" fontId="45" fillId="3" borderId="0" xfId="19" applyNumberFormat="1" applyFont="1" applyFill="1" applyBorder="1" applyAlignment="1">
      <alignment horizontal="left" vertical="center" wrapText="1" indent="1"/>
    </xf>
    <xf numFmtId="17" fontId="45" fillId="3" borderId="0" xfId="19" applyNumberFormat="1" applyFont="1" applyFill="1" applyBorder="1" applyAlignment="1">
      <alignment horizontal="center" vertical="center" wrapText="1"/>
    </xf>
    <xf numFmtId="0" fontId="52" fillId="36" borderId="9" xfId="19" applyFont="1" applyFill="1" applyBorder="1" applyAlignment="1">
      <alignment horizontal="left" wrapText="1" indent="1"/>
    </xf>
    <xf numFmtId="165" fontId="44" fillId="2" borderId="84" xfId="0" applyNumberFormat="1" applyFont="1" applyFill="1" applyBorder="1" applyAlignment="1">
      <alignment vertical="center" wrapText="1"/>
    </xf>
    <xf numFmtId="175" fontId="44" fillId="2" borderId="84" xfId="0" applyNumberFormat="1" applyFont="1" applyFill="1" applyBorder="1" applyAlignment="1">
      <alignment horizontal="right" vertical="center"/>
    </xf>
    <xf numFmtId="165" fontId="44" fillId="2" borderId="85" xfId="0" applyNumberFormat="1" applyFont="1" applyFill="1" applyBorder="1" applyAlignment="1">
      <alignment vertical="top" wrapText="1"/>
    </xf>
    <xf numFmtId="175" fontId="44" fillId="9" borderId="85" xfId="0" applyNumberFormat="1" applyFont="1" applyFill="1" applyBorder="1" applyAlignment="1">
      <alignment horizontal="right" vertical="center"/>
    </xf>
    <xf numFmtId="175" fontId="44" fillId="2" borderId="86" xfId="0" applyNumberFormat="1" applyFont="1" applyFill="1" applyBorder="1" applyAlignment="1">
      <alignment horizontal="right" vertical="center"/>
    </xf>
    <xf numFmtId="165" fontId="43" fillId="25" borderId="87" xfId="10" applyNumberFormat="1" applyFont="1" applyFill="1" applyBorder="1" applyAlignment="1">
      <alignment vertical="center" wrapText="1"/>
    </xf>
    <xf numFmtId="175" fontId="43" fillId="25" borderId="87" xfId="10" applyNumberFormat="1" applyFont="1" applyFill="1" applyBorder="1" applyAlignment="1">
      <alignment horizontal="right" vertical="center"/>
    </xf>
    <xf numFmtId="0" fontId="45" fillId="3" borderId="0" xfId="11" applyFont="1" applyFill="1" applyBorder="1" applyAlignment="1">
      <alignment vertical="center" wrapText="1"/>
    </xf>
    <xf numFmtId="9" fontId="44" fillId="2" borderId="0" xfId="14" applyNumberFormat="1" applyFont="1" applyFill="1" applyBorder="1" applyAlignment="1">
      <alignment horizontal="right" vertical="center"/>
    </xf>
    <xf numFmtId="175" fontId="50" fillId="16" borderId="9" xfId="11" applyNumberFormat="1" applyFont="1" applyFill="1" applyBorder="1" applyAlignment="1">
      <alignment horizontal="left" vertical="center"/>
    </xf>
    <xf numFmtId="175" fontId="50" fillId="16" borderId="9" xfId="11" applyNumberFormat="1" applyFont="1" applyFill="1" applyBorder="1" applyAlignment="1">
      <alignment horizontal="right" vertical="center"/>
    </xf>
    <xf numFmtId="9" fontId="50" fillId="16" borderId="9" xfId="14" applyNumberFormat="1" applyFont="1" applyFill="1" applyBorder="1" applyAlignment="1">
      <alignment horizontal="right" vertical="center"/>
    </xf>
    <xf numFmtId="0" fontId="27" fillId="37" borderId="0" xfId="11" applyFont="1" applyFill="1" applyBorder="1" applyAlignment="1">
      <alignment vertical="center" wrapText="1"/>
    </xf>
    <xf numFmtId="0" fontId="27" fillId="37" borderId="0" xfId="11" applyFont="1" applyFill="1" applyBorder="1" applyAlignment="1">
      <alignment horizontal="center" vertical="center" wrapText="1"/>
    </xf>
    <xf numFmtId="165" fontId="44" fillId="2" borderId="0" xfId="0" applyNumberFormat="1" applyFont="1" applyFill="1" applyBorder="1" applyAlignment="1"/>
    <xf numFmtId="9" fontId="44" fillId="2" borderId="0" xfId="14" applyFont="1" applyFill="1" applyBorder="1" applyAlignment="1">
      <alignment horizontal="right"/>
    </xf>
    <xf numFmtId="165" fontId="44" fillId="2" borderId="0" xfId="0" applyNumberFormat="1" applyFont="1" applyFill="1" applyBorder="1" applyAlignment="1">
      <alignment wrapText="1"/>
    </xf>
    <xf numFmtId="175" fontId="27" fillId="37" borderId="9" xfId="11" applyNumberFormat="1" applyFont="1" applyFill="1" applyBorder="1" applyAlignment="1">
      <alignment horizontal="right"/>
    </xf>
    <xf numFmtId="9" fontId="27" fillId="37" borderId="9" xfId="14" applyFont="1" applyFill="1" applyBorder="1" applyAlignment="1">
      <alignment horizontal="right"/>
    </xf>
    <xf numFmtId="0" fontId="18" fillId="0" borderId="11" xfId="0" applyFont="1" applyBorder="1" applyAlignment="1">
      <alignment horizontal="left"/>
    </xf>
    <xf numFmtId="9" fontId="45" fillId="3" borderId="0" xfId="14" applyFont="1" applyFill="1" applyBorder="1" applyAlignment="1">
      <alignment horizontal="center" vertical="center" wrapText="1"/>
    </xf>
    <xf numFmtId="165" fontId="44" fillId="0" borderId="0" xfId="24" applyNumberFormat="1" applyFont="1" applyFill="1" applyBorder="1" applyAlignment="1">
      <alignment horizontal="left" vertical="center"/>
    </xf>
    <xf numFmtId="175" fontId="44" fillId="0" borderId="0" xfId="24" applyNumberFormat="1" applyFont="1" applyFill="1" applyBorder="1" applyAlignment="1">
      <alignment horizontal="right" vertical="center"/>
    </xf>
    <xf numFmtId="0" fontId="9" fillId="2" borderId="0" xfId="19" applyFont="1" applyFill="1" applyBorder="1" applyAlignment="1">
      <alignment vertical="top" wrapText="1"/>
    </xf>
    <xf numFmtId="0" fontId="18" fillId="0" borderId="0" xfId="0" applyFont="1" applyBorder="1"/>
    <xf numFmtId="0" fontId="18" fillId="0" borderId="11" xfId="24" applyFont="1" applyBorder="1"/>
    <xf numFmtId="0" fontId="18" fillId="0" borderId="0" xfId="0" applyFont="1" applyAlignment="1"/>
    <xf numFmtId="0" fontId="18" fillId="43" borderId="0" xfId="0" applyFont="1" applyFill="1" applyAlignment="1">
      <alignment horizontal="center" vertical="center" wrapText="1"/>
    </xf>
    <xf numFmtId="0" fontId="0" fillId="0" borderId="0" xfId="19" applyFont="1" applyBorder="1" applyAlignment="1">
      <alignment vertical="center"/>
    </xf>
    <xf numFmtId="0" fontId="42" fillId="0" borderId="0" xfId="27" applyFont="1" applyBorder="1" applyAlignment="1">
      <alignment horizontal="center" vertical="center"/>
    </xf>
    <xf numFmtId="4" fontId="45" fillId="3" borderId="0" xfId="19" applyNumberFormat="1" applyFont="1" applyFill="1" applyBorder="1" applyAlignment="1">
      <alignment horizontal="center" vertical="center"/>
    </xf>
    <xf numFmtId="0" fontId="52" fillId="40" borderId="9" xfId="19" applyFont="1" applyFill="1" applyBorder="1" applyAlignment="1">
      <alignment horizontal="left" vertical="center" wrapText="1" indent="1"/>
    </xf>
    <xf numFmtId="3" fontId="52" fillId="40" borderId="9" xfId="19" applyNumberFormat="1" applyFont="1" applyFill="1" applyBorder="1" applyAlignment="1">
      <alignment horizontal="right" vertical="center" wrapText="1" indent="2"/>
    </xf>
    <xf numFmtId="165" fontId="44" fillId="2" borderId="11" xfId="27" applyNumberFormat="1" applyFont="1" applyFill="1" applyBorder="1" applyAlignment="1">
      <alignment horizontal="left" vertical="center" wrapText="1" indent="1"/>
    </xf>
    <xf numFmtId="3" fontId="44" fillId="2" borderId="11" xfId="27" applyNumberFormat="1" applyFont="1" applyFill="1" applyBorder="1" applyAlignment="1">
      <alignment horizontal="right" vertical="center" indent="2"/>
    </xf>
    <xf numFmtId="165" fontId="44" fillId="2" borderId="0" xfId="27" applyNumberFormat="1" applyFont="1" applyFill="1" applyBorder="1" applyAlignment="1">
      <alignment horizontal="left" vertical="center" wrapText="1" indent="2"/>
    </xf>
    <xf numFmtId="3" fontId="44" fillId="2" borderId="0" xfId="27" applyNumberFormat="1" applyFont="1" applyFill="1" applyBorder="1" applyAlignment="1">
      <alignment horizontal="right" vertical="center" indent="2"/>
    </xf>
    <xf numFmtId="165" fontId="44" fillId="2" borderId="0" xfId="27" applyNumberFormat="1" applyFont="1" applyFill="1" applyBorder="1" applyAlignment="1">
      <alignment horizontal="left" vertical="center" wrapText="1" indent="1"/>
    </xf>
    <xf numFmtId="4" fontId="45" fillId="3" borderId="0" xfId="19" applyNumberFormat="1" applyFont="1" applyFill="1" applyBorder="1" applyAlignment="1">
      <alignment horizontal="center" vertical="center" wrapText="1"/>
    </xf>
    <xf numFmtId="0" fontId="52" fillId="42" borderId="9" xfId="19" applyFont="1" applyFill="1" applyBorder="1" applyAlignment="1">
      <alignment vertical="center" wrapText="1"/>
    </xf>
    <xf numFmtId="165" fontId="44" fillId="2" borderId="6" xfId="0" applyNumberFormat="1" applyFont="1" applyFill="1" applyBorder="1" applyAlignment="1">
      <alignment wrapText="1"/>
    </xf>
    <xf numFmtId="3" fontId="44" fillId="2" borderId="6" xfId="0" applyNumberFormat="1" applyFont="1" applyFill="1" applyBorder="1" applyAlignment="1">
      <alignment horizontal="right" indent="1"/>
    </xf>
    <xf numFmtId="3" fontId="44" fillId="2" borderId="0" xfId="0" applyNumberFormat="1" applyFont="1" applyFill="1" applyBorder="1" applyAlignment="1">
      <alignment horizontal="right" indent="1"/>
    </xf>
    <xf numFmtId="165" fontId="44" fillId="2" borderId="8" xfId="0" applyNumberFormat="1" applyFont="1" applyFill="1" applyBorder="1" applyAlignment="1">
      <alignment vertical="center" wrapText="1"/>
    </xf>
    <xf numFmtId="3" fontId="44" fillId="2" borderId="8" xfId="0" applyNumberFormat="1" applyFont="1" applyFill="1" applyBorder="1" applyAlignment="1">
      <alignment horizontal="right" vertical="center" indent="1"/>
    </xf>
    <xf numFmtId="0" fontId="45" fillId="3" borderId="90" xfId="10" applyFont="1" applyFill="1" applyBorder="1" applyAlignment="1">
      <alignment horizontal="center" vertical="center" wrapText="1"/>
    </xf>
    <xf numFmtId="0" fontId="45" fillId="3" borderId="33" xfId="10" applyFont="1" applyFill="1" applyBorder="1" applyAlignment="1">
      <alignment horizontal="center" vertical="center" wrapText="1"/>
    </xf>
    <xf numFmtId="165" fontId="44" fillId="2" borderId="11" xfId="27" applyNumberFormat="1" applyFont="1" applyFill="1" applyBorder="1" applyAlignment="1">
      <alignment horizontal="left" vertical="center" wrapText="1"/>
    </xf>
    <xf numFmtId="173" fontId="56" fillId="0" borderId="0" xfId="30" applyNumberFormat="1" applyFont="1"/>
    <xf numFmtId="3" fontId="44" fillId="2" borderId="0" xfId="27" applyNumberFormat="1" applyFont="1" applyFill="1" applyBorder="1" applyAlignment="1">
      <alignment horizontal="right" vertical="center" wrapText="1"/>
    </xf>
    <xf numFmtId="3" fontId="44" fillId="2" borderId="0" xfId="27" applyNumberFormat="1" applyFont="1" applyFill="1" applyBorder="1" applyAlignment="1">
      <alignment horizontal="right" vertical="center"/>
    </xf>
    <xf numFmtId="0" fontId="52" fillId="37" borderId="9" xfId="19" applyFont="1" applyFill="1" applyBorder="1" applyAlignment="1">
      <alignment horizontal="left" vertical="center" wrapText="1"/>
    </xf>
    <xf numFmtId="3" fontId="52" fillId="37" borderId="9" xfId="19" applyNumberFormat="1" applyFont="1" applyFill="1" applyBorder="1" applyAlignment="1">
      <alignment horizontal="right" vertical="center" wrapText="1"/>
    </xf>
    <xf numFmtId="3" fontId="44" fillId="2" borderId="11" xfId="27" applyNumberFormat="1" applyFont="1" applyFill="1" applyBorder="1" applyAlignment="1">
      <alignment horizontal="right" vertical="center"/>
    </xf>
    <xf numFmtId="0" fontId="0" fillId="0" borderId="0" xfId="19" applyFont="1"/>
    <xf numFmtId="0" fontId="61" fillId="0" borderId="0" xfId="19" quotePrefix="1" applyFont="1" applyAlignment="1">
      <alignment horizontal="right"/>
    </xf>
    <xf numFmtId="3" fontId="0" fillId="0" borderId="0" xfId="19" applyNumberFormat="1" applyFont="1"/>
    <xf numFmtId="10" fontId="44" fillId="2" borderId="0" xfId="25" applyNumberFormat="1" applyFont="1" applyFill="1" applyBorder="1" applyAlignment="1">
      <alignment horizontal="left" vertical="center" wrapText="1"/>
    </xf>
    <xf numFmtId="175" fontId="44" fillId="2" borderId="0" xfId="24" applyNumberFormat="1" applyFont="1" applyFill="1" applyBorder="1" applyAlignment="1">
      <alignment vertical="center"/>
    </xf>
    <xf numFmtId="0" fontId="52" fillId="15" borderId="9" xfId="19" applyFont="1" applyFill="1" applyBorder="1" applyAlignment="1">
      <alignment horizontal="left" vertical="center" wrapText="1"/>
    </xf>
    <xf numFmtId="175" fontId="52" fillId="15" borderId="9" xfId="19" applyNumberFormat="1" applyFont="1" applyFill="1" applyBorder="1" applyAlignment="1">
      <alignment vertical="center"/>
    </xf>
    <xf numFmtId="9" fontId="52" fillId="15" borderId="9" xfId="14" applyNumberFormat="1" applyFont="1" applyFill="1" applyBorder="1" applyAlignment="1">
      <alignment vertical="center"/>
    </xf>
    <xf numFmtId="0" fontId="18" fillId="2" borderId="11" xfId="24" applyFont="1" applyFill="1" applyBorder="1" applyAlignment="1">
      <alignment vertical="center"/>
    </xf>
    <xf numFmtId="0" fontId="9" fillId="2" borderId="52" xfId="19" applyFont="1" applyFill="1" applyBorder="1" applyAlignment="1">
      <alignment horizontal="justify" vertical="center" wrapText="1"/>
    </xf>
    <xf numFmtId="0" fontId="27" fillId="22" borderId="9" xfId="19" applyFont="1" applyFill="1" applyBorder="1" applyAlignment="1">
      <alignment horizontal="justify" vertical="center"/>
    </xf>
    <xf numFmtId="0" fontId="65" fillId="3" borderId="0" xfId="0" applyFont="1" applyFill="1" applyBorder="1" applyAlignment="1">
      <alignment horizontal="left" vertical="center" wrapText="1"/>
    </xf>
    <xf numFmtId="0" fontId="64" fillId="3" borderId="0" xfId="0" applyFont="1" applyFill="1" applyBorder="1" applyAlignment="1">
      <alignment horizontal="center" vertical="center" wrapText="1"/>
    </xf>
    <xf numFmtId="3" fontId="16" fillId="45" borderId="9" xfId="19" applyNumberFormat="1" applyFont="1" applyFill="1" applyBorder="1" applyAlignment="1">
      <alignment vertical="center"/>
    </xf>
    <xf numFmtId="3" fontId="8" fillId="46" borderId="11" xfId="19" applyNumberFormat="1" applyFont="1" applyFill="1" applyBorder="1" applyAlignment="1">
      <alignment vertical="center"/>
    </xf>
    <xf numFmtId="3" fontId="8" fillId="46" borderId="0" xfId="19" applyNumberFormat="1" applyFont="1" applyFill="1" applyBorder="1" applyAlignment="1">
      <alignment vertical="center"/>
    </xf>
    <xf numFmtId="3" fontId="46" fillId="25" borderId="8" xfId="19" applyNumberFormat="1" applyFont="1" applyFill="1" applyBorder="1" applyAlignment="1">
      <alignment vertical="center"/>
    </xf>
    <xf numFmtId="0" fontId="9" fillId="2" borderId="52" xfId="11" applyFont="1" applyFill="1" applyBorder="1" applyAlignment="1">
      <alignment horizontal="left" vertical="center" wrapText="1"/>
    </xf>
    <xf numFmtId="0" fontId="18" fillId="2" borderId="58" xfId="0" applyFont="1" applyFill="1" applyBorder="1" applyAlignment="1">
      <alignment horizontal="center" vertical="center"/>
    </xf>
    <xf numFmtId="10" fontId="44" fillId="2" borderId="0" xfId="14" applyNumberFormat="1" applyFont="1" applyFill="1" applyBorder="1" applyAlignment="1">
      <alignment horizontal="left" vertical="center" wrapText="1"/>
    </xf>
    <xf numFmtId="3" fontId="44" fillId="2" borderId="0" xfId="14" applyNumberFormat="1" applyFont="1" applyFill="1" applyBorder="1" applyAlignment="1">
      <alignment horizontal="right" vertical="center" wrapText="1"/>
    </xf>
    <xf numFmtId="1" fontId="44" fillId="2" borderId="0" xfId="14" applyNumberFormat="1" applyFont="1" applyFill="1" applyBorder="1" applyAlignment="1">
      <alignment horizontal="right" vertical="center" wrapText="1"/>
    </xf>
    <xf numFmtId="0" fontId="43" fillId="15" borderId="9" xfId="11" applyFont="1" applyFill="1" applyBorder="1" applyAlignment="1">
      <alignment horizontal="left" vertical="center" wrapText="1"/>
    </xf>
    <xf numFmtId="3" fontId="43" fillId="15" borderId="9" xfId="11" applyNumberFormat="1" applyFont="1" applyFill="1" applyBorder="1" applyAlignment="1">
      <alignment horizontal="right" vertical="center" wrapText="1"/>
    </xf>
    <xf numFmtId="1" fontId="43" fillId="15" borderId="9" xfId="11" applyNumberFormat="1" applyFont="1" applyFill="1" applyBorder="1" applyAlignment="1">
      <alignment horizontal="right" vertical="center" wrapText="1"/>
    </xf>
    <xf numFmtId="9" fontId="43" fillId="15" borderId="9" xfId="14" applyFont="1" applyFill="1" applyBorder="1" applyAlignment="1">
      <alignment horizontal="right" vertical="center" wrapText="1"/>
    </xf>
    <xf numFmtId="179" fontId="44" fillId="2" borderId="0" xfId="0" applyNumberFormat="1" applyFont="1" applyFill="1" applyBorder="1" applyAlignment="1">
      <alignment horizontal="center" vertical="center"/>
    </xf>
    <xf numFmtId="0" fontId="43" fillId="47" borderId="9" xfId="11" applyFont="1" applyFill="1" applyBorder="1" applyAlignment="1">
      <alignment horizontal="center" vertical="center"/>
    </xf>
    <xf numFmtId="10" fontId="43" fillId="47" borderId="9" xfId="14" applyNumberFormat="1" applyFont="1" applyFill="1" applyBorder="1" applyAlignment="1">
      <alignment horizontal="right" vertical="center"/>
    </xf>
    <xf numFmtId="175" fontId="43" fillId="47" borderId="9" xfId="11" applyNumberFormat="1" applyFont="1" applyFill="1" applyBorder="1" applyAlignment="1">
      <alignment horizontal="right" vertical="center"/>
    </xf>
    <xf numFmtId="9" fontId="43" fillId="47" borderId="9" xfId="14" applyNumberFormat="1" applyFont="1" applyFill="1" applyBorder="1" applyAlignment="1">
      <alignment horizontal="right" vertical="center"/>
    </xf>
    <xf numFmtId="9" fontId="43" fillId="15" borderId="9" xfId="14" applyNumberFormat="1" applyFont="1" applyFill="1" applyBorder="1" applyAlignment="1">
      <alignment horizontal="right" vertical="center"/>
    </xf>
    <xf numFmtId="0" fontId="58" fillId="0" borderId="0" xfId="19" applyFont="1"/>
    <xf numFmtId="178" fontId="44" fillId="0" borderId="9" xfId="19" applyNumberFormat="1" applyFont="1" applyBorder="1" applyAlignment="1">
      <alignment horizontal="center" vertical="center" wrapText="1"/>
    </xf>
    <xf numFmtId="178" fontId="58" fillId="0" borderId="11" xfId="19" applyNumberFormat="1" applyFont="1" applyFill="1" applyBorder="1" applyAlignment="1">
      <alignment horizontal="center" vertical="center" wrapText="1"/>
    </xf>
    <xf numFmtId="3" fontId="62" fillId="0" borderId="0" xfId="19" applyNumberFormat="1" applyFont="1" applyBorder="1" applyAlignment="1">
      <alignment vertical="center" wrapText="1"/>
    </xf>
    <xf numFmtId="9" fontId="45" fillId="3" borderId="0" xfId="19" applyNumberFormat="1" applyFont="1" applyFill="1" applyBorder="1" applyAlignment="1">
      <alignment horizontal="center" vertical="center" wrapText="1"/>
    </xf>
    <xf numFmtId="165" fontId="27" fillId="47" borderId="0" xfId="27" applyNumberFormat="1" applyFont="1" applyFill="1" applyBorder="1" applyAlignment="1">
      <alignment vertical="center"/>
    </xf>
    <xf numFmtId="3" fontId="27" fillId="47" borderId="0" xfId="19" applyNumberFormat="1" applyFont="1" applyFill="1" applyBorder="1" applyAlignment="1">
      <alignment horizontal="right" vertical="center"/>
    </xf>
    <xf numFmtId="165" fontId="44" fillId="2" borderId="0" xfId="27" applyNumberFormat="1" applyFont="1" applyFill="1" applyBorder="1" applyAlignment="1">
      <alignment horizontal="left" vertical="center" indent="1"/>
    </xf>
    <xf numFmtId="3" fontId="44" fillId="2" borderId="0" xfId="19" applyNumberFormat="1" applyFont="1" applyFill="1" applyBorder="1" applyAlignment="1">
      <alignment horizontal="right" vertical="center"/>
    </xf>
    <xf numFmtId="165" fontId="44" fillId="0" borderId="0" xfId="27" applyNumberFormat="1" applyFont="1" applyFill="1" applyBorder="1" applyAlignment="1">
      <alignment horizontal="left" vertical="center" indent="1"/>
    </xf>
    <xf numFmtId="0" fontId="50" fillId="15" borderId="9" xfId="19" applyFont="1" applyFill="1" applyBorder="1" applyAlignment="1">
      <alignment vertical="center"/>
    </xf>
    <xf numFmtId="3" fontId="50" fillId="15" borderId="9" xfId="19" applyNumberFormat="1" applyFont="1" applyFill="1" applyBorder="1" applyAlignment="1">
      <alignment horizontal="right" vertical="center"/>
    </xf>
    <xf numFmtId="0" fontId="18" fillId="0" borderId="0" xfId="27" applyFont="1" applyAlignment="1">
      <alignment vertical="center"/>
    </xf>
    <xf numFmtId="3" fontId="55" fillId="0" borderId="16" xfId="11" applyNumberFormat="1" applyFont="1" applyFill="1" applyBorder="1" applyAlignment="1">
      <alignment horizontal="right" vertical="center"/>
    </xf>
    <xf numFmtId="0" fontId="58" fillId="0" borderId="0" xfId="11" applyFont="1" applyFill="1" applyBorder="1" applyAlignment="1">
      <alignment horizontal="left" vertical="center" wrapText="1" indent="1"/>
    </xf>
    <xf numFmtId="3" fontId="55" fillId="0" borderId="0" xfId="11" applyNumberFormat="1" applyFont="1" applyFill="1" applyBorder="1" applyAlignment="1">
      <alignment horizontal="right" vertical="center"/>
    </xf>
    <xf numFmtId="3" fontId="55" fillId="0" borderId="15" xfId="11" applyNumberFormat="1" applyFont="1" applyFill="1" applyBorder="1" applyAlignment="1">
      <alignment horizontal="right" vertical="center"/>
    </xf>
    <xf numFmtId="0" fontId="57" fillId="3" borderId="4" xfId="11" applyFont="1" applyFill="1" applyBorder="1" applyAlignment="1">
      <alignment horizontal="left" vertical="center" wrapText="1"/>
    </xf>
    <xf numFmtId="0" fontId="17" fillId="0" borderId="0" xfId="0" applyFont="1" applyBorder="1" applyAlignment="1">
      <alignment vertical="center"/>
    </xf>
    <xf numFmtId="4" fontId="56" fillId="0" borderId="0" xfId="0" applyNumberFormat="1" applyFont="1" applyAlignment="1">
      <alignment vertical="center"/>
    </xf>
    <xf numFmtId="0" fontId="42" fillId="0" borderId="0" xfId="27" applyFont="1" applyAlignment="1">
      <alignment horizontal="center" vertical="center"/>
    </xf>
    <xf numFmtId="0" fontId="42" fillId="0" borderId="8" xfId="27" applyFont="1" applyBorder="1" applyAlignment="1">
      <alignment vertical="center"/>
    </xf>
    <xf numFmtId="17" fontId="45" fillId="3" borderId="98" xfId="19" applyNumberFormat="1" applyFont="1" applyFill="1" applyBorder="1" applyAlignment="1">
      <alignment horizontal="center" vertical="center" wrapText="1"/>
    </xf>
    <xf numFmtId="9" fontId="45" fillId="3" borderId="99" xfId="19" applyNumberFormat="1" applyFont="1" applyFill="1" applyBorder="1" applyAlignment="1">
      <alignment horizontal="center" vertical="center" wrapText="1"/>
    </xf>
    <xf numFmtId="0" fontId="55" fillId="0" borderId="0" xfId="27" applyFont="1" applyAlignment="1">
      <alignment horizontal="center" vertical="center"/>
    </xf>
    <xf numFmtId="17" fontId="45" fillId="3" borderId="97" xfId="19" applyNumberFormat="1" applyFont="1" applyFill="1" applyBorder="1" applyAlignment="1">
      <alignment horizontal="center" vertical="center" wrapText="1"/>
    </xf>
    <xf numFmtId="1" fontId="55" fillId="0" borderId="70" xfId="27" applyNumberFormat="1" applyFont="1" applyBorder="1" applyAlignment="1">
      <alignment horizontal="right" vertical="center"/>
    </xf>
    <xf numFmtId="1" fontId="55" fillId="0" borderId="10" xfId="27" applyNumberFormat="1" applyFont="1" applyBorder="1" applyAlignment="1">
      <alignment horizontal="right" vertical="center"/>
    </xf>
    <xf numFmtId="17" fontId="47" fillId="3" borderId="97" xfId="19" applyNumberFormat="1" applyFont="1" applyFill="1" applyBorder="1" applyAlignment="1">
      <alignment horizontal="center" vertical="center" wrapText="1"/>
    </xf>
    <xf numFmtId="1" fontId="55" fillId="1" borderId="77" xfId="27" applyNumberFormat="1" applyFont="1" applyFill="1" applyBorder="1" applyAlignment="1">
      <alignment horizontal="right" vertical="center"/>
    </xf>
    <xf numFmtId="1" fontId="55" fillId="0" borderId="0" xfId="27" applyNumberFormat="1" applyFont="1" applyBorder="1" applyAlignment="1">
      <alignment horizontal="right" vertical="center"/>
    </xf>
    <xf numFmtId="17" fontId="47" fillId="3" borderId="100" xfId="19" applyNumberFormat="1" applyFont="1" applyFill="1" applyBorder="1" applyAlignment="1">
      <alignment horizontal="center" vertical="center" wrapText="1"/>
    </xf>
    <xf numFmtId="1" fontId="55" fillId="1" borderId="74" xfId="27" applyNumberFormat="1" applyFont="1" applyFill="1" applyBorder="1" applyAlignment="1">
      <alignment horizontal="right" vertical="center"/>
    </xf>
    <xf numFmtId="1" fontId="55" fillId="0" borderId="8" xfId="27" applyNumberFormat="1" applyFont="1" applyBorder="1" applyAlignment="1">
      <alignment horizontal="right" vertical="center"/>
    </xf>
    <xf numFmtId="17" fontId="45" fillId="3" borderId="69" xfId="19" applyNumberFormat="1" applyFont="1" applyFill="1" applyBorder="1" applyAlignment="1">
      <alignment horizontal="center" vertical="center" wrapText="1"/>
    </xf>
    <xf numFmtId="17" fontId="47" fillId="3" borderId="78" xfId="19" applyNumberFormat="1" applyFont="1" applyFill="1" applyBorder="1" applyAlignment="1">
      <alignment horizontal="center" vertical="center" wrapText="1"/>
    </xf>
    <xf numFmtId="1" fontId="55" fillId="1" borderId="98" xfId="27" applyNumberFormat="1" applyFont="1" applyFill="1" applyBorder="1" applyAlignment="1">
      <alignment horizontal="right" vertical="center"/>
    </xf>
    <xf numFmtId="1" fontId="55" fillId="0" borderId="14" xfId="27" applyNumberFormat="1" applyFont="1" applyBorder="1" applyAlignment="1">
      <alignment horizontal="right" vertical="center"/>
    </xf>
    <xf numFmtId="0" fontId="55" fillId="0" borderId="0" xfId="27" applyFont="1" applyFill="1" applyAlignment="1">
      <alignment horizontal="center" vertical="center"/>
    </xf>
    <xf numFmtId="0" fontId="52" fillId="21" borderId="38" xfId="19" applyFont="1" applyFill="1" applyBorder="1" applyAlignment="1">
      <alignment horizontal="left" vertical="center"/>
    </xf>
    <xf numFmtId="3" fontId="52" fillId="21" borderId="14" xfId="19" applyNumberFormat="1" applyFont="1" applyFill="1" applyBorder="1" applyAlignment="1">
      <alignment horizontal="right" vertical="center"/>
    </xf>
    <xf numFmtId="0" fontId="55" fillId="0" borderId="0" xfId="27" applyFont="1" applyBorder="1" applyAlignment="1">
      <alignment vertical="center"/>
    </xf>
    <xf numFmtId="17" fontId="47" fillId="3" borderId="0" xfId="19" applyNumberFormat="1" applyFont="1" applyFill="1" applyBorder="1" applyAlignment="1">
      <alignment horizontal="center" vertical="center" wrapText="1"/>
    </xf>
    <xf numFmtId="9" fontId="47" fillId="3" borderId="0" xfId="19" applyNumberFormat="1" applyFont="1" applyFill="1" applyBorder="1" applyAlignment="1">
      <alignment horizontal="center" vertical="center" wrapText="1"/>
    </xf>
    <xf numFmtId="1" fontId="54" fillId="47" borderId="0" xfId="27" applyNumberFormat="1" applyFont="1" applyFill="1" applyBorder="1" applyAlignment="1">
      <alignment horizontal="right" vertical="center"/>
    </xf>
    <xf numFmtId="17" fontId="47" fillId="3" borderId="0" xfId="19" applyNumberFormat="1" applyFont="1" applyFill="1" applyBorder="1" applyAlignment="1">
      <alignment vertical="center" wrapText="1"/>
    </xf>
    <xf numFmtId="0" fontId="52" fillId="15" borderId="9" xfId="19" applyFont="1" applyFill="1" applyBorder="1" applyAlignment="1">
      <alignment vertical="center"/>
    </xf>
    <xf numFmtId="3" fontId="52" fillId="15" borderId="9" xfId="19" applyNumberFormat="1" applyFont="1" applyFill="1" applyBorder="1" applyAlignment="1">
      <alignment horizontal="right" vertical="center"/>
    </xf>
    <xf numFmtId="0" fontId="45" fillId="3" borderId="0" xfId="19" applyFont="1" applyFill="1" applyBorder="1" applyAlignment="1" applyProtection="1">
      <alignment horizontal="justify" vertical="center" wrapText="1"/>
      <protection locked="0"/>
    </xf>
    <xf numFmtId="0" fontId="44" fillId="2" borderId="0" xfId="0" applyNumberFormat="1" applyFont="1" applyFill="1" applyBorder="1" applyAlignment="1" applyProtection="1">
      <alignment horizontal="justify" vertical="center" readingOrder="1"/>
      <protection locked="0"/>
    </xf>
    <xf numFmtId="0" fontId="45" fillId="3" borderId="0" xfId="19" applyFont="1" applyFill="1" applyBorder="1" applyAlignment="1">
      <alignment wrapText="1"/>
    </xf>
    <xf numFmtId="0" fontId="44" fillId="2" borderId="0" xfId="0" applyNumberFormat="1" applyFont="1" applyFill="1" applyBorder="1" applyAlignment="1" applyProtection="1">
      <alignment horizontal="justify"/>
      <protection locked="0"/>
    </xf>
    <xf numFmtId="9" fontId="44" fillId="2" borderId="0" xfId="14" applyNumberFormat="1" applyFont="1" applyFill="1" applyBorder="1" applyAlignment="1">
      <alignment horizontal="center" vertical="center"/>
    </xf>
    <xf numFmtId="0" fontId="44" fillId="2" borderId="0" xfId="0" applyNumberFormat="1" applyFont="1" applyFill="1" applyBorder="1" applyAlignment="1">
      <alignment horizontal="justify"/>
    </xf>
    <xf numFmtId="0" fontId="44" fillId="2" borderId="8" xfId="0" applyNumberFormat="1" applyFont="1" applyFill="1" applyBorder="1" applyAlignment="1" applyProtection="1">
      <alignment horizontal="justify"/>
      <protection locked="0"/>
    </xf>
    <xf numFmtId="9" fontId="44" fillId="2" borderId="8" xfId="14" applyNumberFormat="1" applyFont="1" applyFill="1" applyBorder="1" applyAlignment="1">
      <alignment horizontal="center" vertical="center"/>
    </xf>
    <xf numFmtId="0" fontId="18" fillId="0" borderId="0" xfId="32" applyFont="1"/>
    <xf numFmtId="0" fontId="18" fillId="0" borderId="0" xfId="32" applyFont="1" applyFill="1" applyBorder="1"/>
    <xf numFmtId="0" fontId="42" fillId="0" borderId="0" xfId="18" applyFont="1"/>
    <xf numFmtId="0" fontId="48" fillId="0" borderId="0" xfId="19" applyFont="1" applyFill="1" applyBorder="1" applyAlignment="1"/>
    <xf numFmtId="0" fontId="45" fillId="3" borderId="0" xfId="32" applyFont="1" applyFill="1" applyAlignment="1">
      <alignment horizontal="left" indent="1"/>
    </xf>
    <xf numFmtId="176" fontId="45" fillId="3" borderId="0" xfId="0" applyNumberFormat="1" applyFont="1" applyFill="1" applyAlignment="1">
      <alignment horizontal="right" vertical="center" indent="1"/>
    </xf>
    <xf numFmtId="0" fontId="19" fillId="0" borderId="0" xfId="0" applyFont="1" applyBorder="1" applyAlignment="1">
      <alignment wrapText="1"/>
    </xf>
    <xf numFmtId="175" fontId="44" fillId="0" borderId="0" xfId="19" applyNumberFormat="1" applyFont="1" applyBorder="1" applyAlignment="1">
      <alignment horizontal="right"/>
    </xf>
    <xf numFmtId="165" fontId="44" fillId="0" borderId="0" xfId="19" applyNumberFormat="1" applyFont="1" applyBorder="1" applyAlignment="1">
      <alignment horizontal="right"/>
    </xf>
    <xf numFmtId="165" fontId="44" fillId="2" borderId="0" xfId="19" applyNumberFormat="1" applyFont="1" applyFill="1" applyBorder="1" applyAlignment="1">
      <alignment horizontal="right"/>
    </xf>
    <xf numFmtId="175" fontId="44" fillId="2" borderId="0" xfId="19" applyNumberFormat="1" applyFont="1" applyFill="1" applyBorder="1" applyAlignment="1">
      <alignment horizontal="right"/>
    </xf>
    <xf numFmtId="1" fontId="50" fillId="44" borderId="15" xfId="23" applyNumberFormat="1" applyFont="1" applyFill="1" applyBorder="1" applyAlignment="1">
      <alignment vertical="top" wrapText="1"/>
    </xf>
    <xf numFmtId="9" fontId="50" fillId="44" borderId="9" xfId="14" applyNumberFormat="1" applyFont="1" applyFill="1" applyBorder="1" applyAlignment="1">
      <alignment horizontal="right" vertical="center" indent="1"/>
    </xf>
    <xf numFmtId="0" fontId="48" fillId="0" borderId="32" xfId="19" applyFont="1" applyFill="1" applyBorder="1" applyAlignment="1"/>
    <xf numFmtId="0" fontId="45" fillId="3" borderId="0" xfId="32" applyFont="1" applyFill="1" applyAlignment="1">
      <alignment horizontal="left" wrapText="1" indent="1"/>
    </xf>
    <xf numFmtId="0" fontId="45" fillId="3" borderId="105" xfId="32" applyFont="1" applyFill="1" applyBorder="1" applyAlignment="1">
      <alignment horizontal="center" vertical="center" wrapText="1"/>
    </xf>
    <xf numFmtId="0" fontId="45" fillId="3" borderId="106" xfId="32" applyFont="1" applyFill="1" applyBorder="1" applyAlignment="1">
      <alignment horizontal="center" vertical="center" wrapText="1"/>
    </xf>
    <xf numFmtId="0" fontId="27" fillId="0" borderId="0" xfId="0" applyFont="1" applyAlignment="1">
      <alignment horizontal="left" wrapText="1" indent="1"/>
    </xf>
    <xf numFmtId="0" fontId="19" fillId="0" borderId="0" xfId="0" applyFont="1" applyAlignment="1">
      <alignment horizontal="left" wrapText="1" indent="2"/>
    </xf>
    <xf numFmtId="3" fontId="20" fillId="2" borderId="0" xfId="19" applyNumberFormat="1" applyFont="1" applyFill="1" applyBorder="1" applyAlignment="1">
      <alignment horizontal="right" vertical="center"/>
    </xf>
    <xf numFmtId="0" fontId="20" fillId="0" borderId="0" xfId="0" applyFont="1" applyBorder="1" applyAlignment="1">
      <alignment horizontal="left" wrapText="1" indent="1"/>
    </xf>
    <xf numFmtId="1" fontId="43" fillId="37" borderId="15" xfId="23" applyNumberFormat="1" applyFont="1" applyFill="1" applyBorder="1" applyAlignment="1">
      <alignment horizontal="left" vertical="center" wrapText="1" indent="1"/>
    </xf>
    <xf numFmtId="0" fontId="47" fillId="3" borderId="0" xfId="32" applyFont="1" applyFill="1" applyBorder="1" applyAlignment="1">
      <alignment horizontal="left" wrapText="1" indent="1"/>
    </xf>
    <xf numFmtId="0" fontId="27" fillId="0" borderId="0" xfId="32" applyFont="1" applyBorder="1" applyAlignment="1">
      <alignment horizontal="left" wrapText="1" indent="1"/>
    </xf>
    <xf numFmtId="165" fontId="27" fillId="2" borderId="0" xfId="19" applyNumberFormat="1" applyFont="1" applyFill="1" applyBorder="1" applyAlignment="1">
      <alignment horizontal="right"/>
    </xf>
    <xf numFmtId="165" fontId="44" fillId="2" borderId="0" xfId="32" applyNumberFormat="1" applyFont="1" applyFill="1" applyBorder="1" applyAlignment="1">
      <alignment horizontal="left" wrapText="1" indent="3"/>
    </xf>
    <xf numFmtId="0" fontId="43" fillId="5" borderId="8" xfId="0" applyFont="1" applyFill="1" applyBorder="1" applyAlignment="1">
      <alignment horizontal="left" vertical="center" wrapText="1" indent="1"/>
    </xf>
    <xf numFmtId="10" fontId="43" fillId="5" borderId="9" xfId="14" applyNumberFormat="1" applyFont="1" applyFill="1" applyBorder="1" applyAlignment="1">
      <alignment horizontal="right" vertical="center" indent="1"/>
    </xf>
    <xf numFmtId="0" fontId="45" fillId="3" borderId="0" xfId="32" applyFont="1" applyFill="1" applyBorder="1" applyAlignment="1">
      <alignment horizontal="left" indent="1"/>
    </xf>
    <xf numFmtId="0" fontId="27" fillId="0" borderId="0" xfId="32" applyFont="1" applyAlignment="1">
      <alignment horizontal="left" wrapText="1"/>
    </xf>
    <xf numFmtId="175" fontId="27" fillId="0" borderId="0" xfId="19" applyNumberFormat="1" applyFont="1" applyBorder="1" applyAlignment="1">
      <alignment horizontal="right"/>
    </xf>
    <xf numFmtId="165" fontId="44" fillId="2" borderId="22" xfId="32" applyNumberFormat="1" applyFont="1" applyFill="1" applyBorder="1" applyAlignment="1">
      <alignment horizontal="left" wrapText="1" indent="2"/>
    </xf>
    <xf numFmtId="175" fontId="44" fillId="0" borderId="108" xfId="19" applyNumberFormat="1" applyFont="1" applyBorder="1" applyAlignment="1">
      <alignment horizontal="right"/>
    </xf>
    <xf numFmtId="175" fontId="44" fillId="0" borderId="23" xfId="19" applyNumberFormat="1" applyFont="1" applyBorder="1" applyAlignment="1">
      <alignment horizontal="right"/>
    </xf>
    <xf numFmtId="0" fontId="27" fillId="0" borderId="22" xfId="32" applyFont="1" applyBorder="1" applyAlignment="1">
      <alignment horizontal="left" wrapText="1" indent="1"/>
    </xf>
    <xf numFmtId="175" fontId="27" fillId="0" borderId="108" xfId="19" applyNumberFormat="1" applyFont="1" applyBorder="1" applyAlignment="1">
      <alignment horizontal="right"/>
    </xf>
    <xf numFmtId="175" fontId="27" fillId="0" borderId="23" xfId="19" applyNumberFormat="1" applyFont="1" applyBorder="1" applyAlignment="1">
      <alignment horizontal="right"/>
    </xf>
    <xf numFmtId="0" fontId="43" fillId="48" borderId="8" xfId="0" applyFont="1" applyFill="1" applyBorder="1" applyAlignment="1">
      <alignment horizontal="left" vertical="center" wrapText="1" indent="1"/>
    </xf>
    <xf numFmtId="10" fontId="43" fillId="48" borderId="9" xfId="14" applyNumberFormat="1" applyFont="1" applyFill="1" applyBorder="1" applyAlignment="1">
      <alignment horizontal="right" vertical="center" indent="1"/>
    </xf>
    <xf numFmtId="0" fontId="42" fillId="0" borderId="0" xfId="32" applyFont="1" applyBorder="1" applyAlignment="1">
      <alignment horizontal="left"/>
    </xf>
    <xf numFmtId="0" fontId="10" fillId="3" borderId="0" xfId="0" applyFont="1" applyFill="1" applyBorder="1" applyAlignment="1">
      <alignment horizontal="center" vertical="center" wrapText="1"/>
    </xf>
    <xf numFmtId="10" fontId="35" fillId="0" borderId="109" xfId="33" applyNumberFormat="1" applyFont="1" applyFill="1" applyBorder="1" applyAlignment="1">
      <alignment horizontal="center" vertical="center" wrapText="1"/>
    </xf>
    <xf numFmtId="3" fontId="35" fillId="0" borderId="109" xfId="33" applyNumberFormat="1" applyFont="1" applyFill="1" applyBorder="1" applyAlignment="1">
      <alignment horizontal="center" vertical="center" wrapText="1"/>
    </xf>
    <xf numFmtId="10" fontId="35" fillId="0" borderId="110" xfId="33" applyNumberFormat="1" applyFont="1" applyFill="1" applyBorder="1" applyAlignment="1">
      <alignment horizontal="center" vertical="center" wrapText="1"/>
    </xf>
    <xf numFmtId="3" fontId="35" fillId="0" borderId="110" xfId="33" applyNumberFormat="1" applyFont="1" applyFill="1" applyBorder="1" applyAlignment="1">
      <alignment horizontal="center" vertical="center" wrapText="1"/>
    </xf>
    <xf numFmtId="10" fontId="35" fillId="0" borderId="111" xfId="33" applyNumberFormat="1" applyFont="1" applyFill="1" applyBorder="1" applyAlignment="1">
      <alignment horizontal="center" vertical="center" wrapText="1"/>
    </xf>
    <xf numFmtId="3" fontId="35" fillId="0" borderId="111" xfId="33" applyNumberFormat="1" applyFont="1" applyFill="1" applyBorder="1" applyAlignment="1">
      <alignment horizontal="center" vertical="center" wrapText="1"/>
    </xf>
    <xf numFmtId="0" fontId="38" fillId="0" borderId="0" xfId="11" applyFont="1" applyFill="1" applyBorder="1" applyAlignment="1"/>
    <xf numFmtId="0" fontId="0" fillId="0" borderId="0" xfId="0" applyFont="1"/>
    <xf numFmtId="0" fontId="14" fillId="0" borderId="112" xfId="0" applyFont="1" applyBorder="1" applyAlignment="1">
      <alignment horizontal="left" vertical="center" indent="1"/>
    </xf>
    <xf numFmtId="173" fontId="14" fillId="0" borderId="112" xfId="36" applyNumberFormat="1" applyFont="1" applyBorder="1" applyAlignment="1">
      <alignment horizontal="right" vertical="center"/>
    </xf>
    <xf numFmtId="0" fontId="0" fillId="0" borderId="0" xfId="0" applyFont="1" applyAlignment="1">
      <alignment vertical="center"/>
    </xf>
    <xf numFmtId="0" fontId="36" fillId="0" borderId="109" xfId="0" applyFont="1" applyFill="1" applyBorder="1" applyAlignment="1">
      <alignment horizontal="left" vertical="center" wrapText="1" indent="1"/>
    </xf>
    <xf numFmtId="173" fontId="36" fillId="0" borderId="109" xfId="37" applyNumberFormat="1" applyFont="1" applyFill="1" applyBorder="1" applyAlignment="1">
      <alignment horizontal="center" vertical="center" wrapText="1"/>
    </xf>
    <xf numFmtId="0" fontId="36" fillId="0" borderId="110" xfId="0" applyFont="1" applyFill="1" applyBorder="1" applyAlignment="1">
      <alignment horizontal="left" vertical="center" wrapText="1" indent="1"/>
    </xf>
    <xf numFmtId="173" fontId="36" fillId="0" borderId="110" xfId="37" applyNumberFormat="1" applyFont="1" applyFill="1" applyBorder="1" applyAlignment="1">
      <alignment horizontal="center" vertical="center" wrapText="1"/>
    </xf>
    <xf numFmtId="0" fontId="35" fillId="0" borderId="112" xfId="0" applyFont="1" applyFill="1" applyBorder="1" applyAlignment="1">
      <alignment horizontal="left" vertical="center" wrapText="1" indent="3"/>
    </xf>
    <xf numFmtId="173" fontId="35" fillId="0" borderId="112" xfId="37" applyNumberFormat="1" applyFont="1" applyFill="1" applyBorder="1" applyAlignment="1">
      <alignment horizontal="center" vertical="center" wrapText="1"/>
    </xf>
    <xf numFmtId="0" fontId="35" fillId="0" borderId="0" xfId="0" applyFont="1" applyFill="1" applyBorder="1" applyAlignment="1">
      <alignment horizontal="left" vertical="center" wrapText="1" indent="5"/>
    </xf>
    <xf numFmtId="173" fontId="35" fillId="0" borderId="0" xfId="37" applyNumberFormat="1" applyFont="1" applyFill="1" applyBorder="1" applyAlignment="1">
      <alignment horizontal="center" vertical="center" wrapText="1"/>
    </xf>
    <xf numFmtId="0" fontId="35" fillId="0" borderId="109" xfId="0" applyFont="1" applyFill="1" applyBorder="1" applyAlignment="1">
      <alignment horizontal="left" vertical="center" wrapText="1" indent="5"/>
    </xf>
    <xf numFmtId="173" fontId="35" fillId="0" borderId="109" xfId="37" applyNumberFormat="1" applyFont="1" applyFill="1" applyBorder="1" applyAlignment="1">
      <alignment horizontal="center" vertical="center" wrapText="1"/>
    </xf>
    <xf numFmtId="173" fontId="35" fillId="0" borderId="9" xfId="37" applyNumberFormat="1" applyFont="1" applyFill="1" applyBorder="1" applyAlignment="1">
      <alignment horizontal="center" vertical="center" wrapText="1"/>
    </xf>
    <xf numFmtId="10" fontId="35" fillId="0" borderId="109" xfId="33" applyNumberFormat="1" applyFont="1" applyFill="1" applyBorder="1" applyAlignment="1">
      <alignment horizontal="left" vertical="center" wrapText="1" indent="1"/>
    </xf>
    <xf numFmtId="3" fontId="35" fillId="0" borderId="109" xfId="33" applyNumberFormat="1" applyFont="1" applyFill="1" applyBorder="1" applyAlignment="1">
      <alignment horizontal="right" vertical="center" wrapText="1" indent="1"/>
    </xf>
    <xf numFmtId="10" fontId="35" fillId="0" borderId="110" xfId="33" applyNumberFormat="1" applyFont="1" applyFill="1" applyBorder="1" applyAlignment="1">
      <alignment horizontal="left" vertical="center" wrapText="1" indent="1"/>
    </xf>
    <xf numFmtId="3" fontId="35" fillId="0" borderId="110" xfId="33" applyNumberFormat="1" applyFont="1" applyFill="1" applyBorder="1" applyAlignment="1">
      <alignment horizontal="right" vertical="center" wrapText="1" indent="1"/>
    </xf>
    <xf numFmtId="10" fontId="35" fillId="0" borderId="111" xfId="33" applyNumberFormat="1" applyFont="1" applyFill="1" applyBorder="1" applyAlignment="1">
      <alignment horizontal="left" vertical="center" wrapText="1" indent="1"/>
    </xf>
    <xf numFmtId="3" fontId="35" fillId="0" borderId="111" xfId="33" applyNumberFormat="1" applyFont="1" applyFill="1" applyBorder="1" applyAlignment="1">
      <alignment horizontal="right" vertical="center" wrapText="1" indent="1"/>
    </xf>
    <xf numFmtId="0" fontId="18" fillId="0" borderId="94" xfId="0" applyFont="1" applyBorder="1" applyAlignment="1">
      <alignment horizontal="right" vertical="center" wrapText="1" indent="1"/>
    </xf>
    <xf numFmtId="0" fontId="23" fillId="0" borderId="94" xfId="0" applyFont="1" applyBorder="1" applyAlignment="1">
      <alignment horizontal="right" vertical="center" wrapText="1" indent="1"/>
    </xf>
    <xf numFmtId="0" fontId="34" fillId="0" borderId="94" xfId="0" applyFont="1" applyBorder="1" applyAlignment="1">
      <alignment horizontal="right" vertical="center" wrapText="1" indent="1"/>
    </xf>
    <xf numFmtId="0" fontId="13" fillId="0" borderId="116" xfId="6" applyFont="1" applyFill="1" applyBorder="1" applyAlignment="1">
      <alignment wrapText="1"/>
    </xf>
    <xf numFmtId="0" fontId="31" fillId="0" borderId="116" xfId="6" applyFont="1" applyFill="1" applyBorder="1" applyAlignment="1">
      <alignment horizontal="right" wrapText="1" indent="1"/>
    </xf>
    <xf numFmtId="0" fontId="15" fillId="0" borderId="116" xfId="6" applyFont="1" applyFill="1" applyBorder="1" applyAlignment="1">
      <alignment horizontal="right" wrapText="1" indent="1"/>
    </xf>
    <xf numFmtId="0" fontId="16" fillId="3" borderId="116" xfId="0" applyFont="1" applyFill="1" applyBorder="1" applyAlignment="1">
      <alignment horizontal="left" vertical="center"/>
    </xf>
    <xf numFmtId="0" fontId="8" fillId="0" borderId="117" xfId="6" applyFont="1" applyBorder="1" applyAlignment="1">
      <alignment horizontal="center" vertical="center" wrapText="1"/>
    </xf>
    <xf numFmtId="166" fontId="8" fillId="0" borderId="117" xfId="6" applyNumberFormat="1" applyFont="1" applyBorder="1" applyAlignment="1">
      <alignment horizontal="left" vertical="center" wrapText="1"/>
    </xf>
    <xf numFmtId="166" fontId="8" fillId="0" borderId="118" xfId="0" applyNumberFormat="1" applyFont="1" applyBorder="1" applyAlignment="1">
      <alignment horizontal="right" vertical="center" wrapText="1"/>
    </xf>
    <xf numFmtId="166" fontId="8" fillId="0" borderId="117" xfId="6" applyNumberFormat="1" applyFont="1" applyBorder="1" applyAlignment="1">
      <alignment horizontal="right" vertical="center" wrapText="1"/>
    </xf>
    <xf numFmtId="0" fontId="8" fillId="0" borderId="119" xfId="6" applyFont="1" applyBorder="1" applyAlignment="1">
      <alignment horizontal="center" vertical="center" wrapText="1"/>
    </xf>
    <xf numFmtId="166" fontId="8" fillId="0" borderId="119" xfId="6" applyNumberFormat="1" applyFont="1" applyBorder="1" applyAlignment="1">
      <alignment horizontal="left" vertical="center" wrapText="1"/>
    </xf>
    <xf numFmtId="166" fontId="8" fillId="0" borderId="120" xfId="0" applyNumberFormat="1" applyFont="1" applyBorder="1" applyAlignment="1">
      <alignment horizontal="right" vertical="center" wrapText="1"/>
    </xf>
    <xf numFmtId="166" fontId="15" fillId="0" borderId="119" xfId="6" applyNumberFormat="1" applyFont="1" applyBorder="1" applyAlignment="1">
      <alignment horizontal="right" vertical="center" wrapText="1"/>
    </xf>
    <xf numFmtId="166" fontId="8" fillId="0" borderId="119" xfId="6" applyNumberFormat="1" applyFont="1" applyBorder="1" applyAlignment="1">
      <alignment horizontal="right" vertical="center" wrapText="1"/>
    </xf>
    <xf numFmtId="166" fontId="8" fillId="2" borderId="121" xfId="0" applyNumberFormat="1" applyFont="1" applyFill="1" applyBorder="1" applyAlignment="1">
      <alignment horizontal="right" vertical="center" wrapText="1"/>
    </xf>
    <xf numFmtId="0" fontId="8" fillId="0" borderId="122" xfId="6" applyFont="1" applyBorder="1" applyAlignment="1">
      <alignment horizontal="center" vertical="center" wrapText="1"/>
    </xf>
    <xf numFmtId="166" fontId="8" fillId="0" borderId="122" xfId="6" applyNumberFormat="1" applyFont="1" applyBorder="1" applyAlignment="1">
      <alignment horizontal="left" vertical="center" wrapText="1"/>
    </xf>
    <xf numFmtId="166" fontId="8" fillId="0" borderId="123" xfId="0" applyNumberFormat="1" applyFont="1" applyBorder="1" applyAlignment="1">
      <alignment horizontal="right" vertical="center" wrapText="1"/>
    </xf>
    <xf numFmtId="166" fontId="15" fillId="0" borderId="122" xfId="6" applyNumberFormat="1" applyFont="1" applyBorder="1" applyAlignment="1">
      <alignment horizontal="right" vertical="center" wrapText="1"/>
    </xf>
    <xf numFmtId="166" fontId="8" fillId="0" borderId="122" xfId="6" applyNumberFormat="1" applyFont="1" applyBorder="1" applyAlignment="1">
      <alignment horizontal="right" vertical="center" wrapText="1"/>
    </xf>
    <xf numFmtId="0" fontId="29" fillId="28" borderId="8" xfId="0" applyFont="1" applyFill="1" applyBorder="1" applyAlignment="1">
      <alignment horizontal="center" vertical="center"/>
    </xf>
    <xf numFmtId="3" fontId="29" fillId="28" borderId="8" xfId="0" applyNumberFormat="1" applyFont="1" applyFill="1" applyBorder="1" applyAlignment="1">
      <alignment vertical="center"/>
    </xf>
    <xf numFmtId="166" fontId="29" fillId="28" borderId="8" xfId="6" applyNumberFormat="1" applyFont="1" applyFill="1" applyBorder="1" applyAlignment="1">
      <alignment horizontal="right" vertical="center" wrapText="1"/>
    </xf>
    <xf numFmtId="166" fontId="30" fillId="28" borderId="8" xfId="6" applyNumberFormat="1" applyFont="1" applyFill="1" applyBorder="1" applyAlignment="1">
      <alignment horizontal="right" vertical="center" wrapText="1"/>
    </xf>
    <xf numFmtId="166" fontId="13" fillId="28" borderId="8" xfId="6" applyNumberFormat="1" applyFont="1" applyFill="1" applyBorder="1" applyAlignment="1">
      <alignment horizontal="right" vertical="center" wrapText="1"/>
    </xf>
    <xf numFmtId="0" fontId="16" fillId="3" borderId="124" xfId="0" applyFont="1" applyFill="1" applyBorder="1" applyAlignment="1">
      <alignment horizontal="left" vertical="center"/>
    </xf>
    <xf numFmtId="0" fontId="8" fillId="0" borderId="125" xfId="6" applyFont="1" applyBorder="1" applyAlignment="1">
      <alignment horizontal="center" vertical="center" wrapText="1"/>
    </xf>
    <xf numFmtId="166" fontId="8" fillId="0" borderId="125" xfId="6" applyNumberFormat="1" applyFont="1" applyBorder="1" applyAlignment="1">
      <alignment horizontal="left" vertical="center" wrapText="1"/>
    </xf>
    <xf numFmtId="166" fontId="8" fillId="0" borderId="125" xfId="6" applyNumberFormat="1" applyFont="1" applyBorder="1" applyAlignment="1">
      <alignment horizontal="right" vertical="center" wrapText="1"/>
    </xf>
    <xf numFmtId="166" fontId="15" fillId="0" borderId="125" xfId="6" applyNumberFormat="1" applyFont="1" applyBorder="1" applyAlignment="1">
      <alignment horizontal="right" vertical="center" wrapText="1"/>
    </xf>
    <xf numFmtId="0" fontId="8" fillId="0" borderId="0" xfId="6" applyFont="1" applyBorder="1" applyAlignment="1">
      <alignment horizontal="center" vertical="center" wrapText="1"/>
    </xf>
    <xf numFmtId="166" fontId="8" fillId="0" borderId="0" xfId="6" applyNumberFormat="1" applyFont="1" applyBorder="1" applyAlignment="1">
      <alignment horizontal="left" vertical="center" wrapText="1"/>
    </xf>
    <xf numFmtId="166" fontId="8" fillId="0" borderId="0" xfId="6" applyNumberFormat="1" applyFont="1" applyBorder="1" applyAlignment="1">
      <alignment horizontal="right" vertical="center" wrapText="1"/>
    </xf>
    <xf numFmtId="166" fontId="15" fillId="0" borderId="0" xfId="6" applyNumberFormat="1" applyFont="1" applyBorder="1" applyAlignment="1">
      <alignment horizontal="right" vertical="center" wrapText="1"/>
    </xf>
    <xf numFmtId="3" fontId="29" fillId="28" borderId="126" xfId="0" applyNumberFormat="1" applyFont="1" applyFill="1" applyBorder="1" applyAlignment="1">
      <alignment vertical="center"/>
    </xf>
    <xf numFmtId="166" fontId="29" fillId="28" borderId="126" xfId="6" applyNumberFormat="1" applyFont="1" applyFill="1" applyBorder="1" applyAlignment="1">
      <alignment horizontal="right" vertical="center" wrapText="1"/>
    </xf>
    <xf numFmtId="166" fontId="30" fillId="28" borderId="126" xfId="6" applyNumberFormat="1" applyFont="1" applyFill="1" applyBorder="1" applyAlignment="1">
      <alignment horizontal="right" vertical="center" wrapText="1"/>
    </xf>
    <xf numFmtId="166" fontId="13" fillId="28" borderId="126" xfId="6" applyNumberFormat="1" applyFont="1" applyFill="1" applyBorder="1" applyAlignment="1">
      <alignment horizontal="right" vertical="center" wrapText="1"/>
    </xf>
    <xf numFmtId="3" fontId="29" fillId="28" borderId="127" xfId="0" applyNumberFormat="1" applyFont="1" applyFill="1" applyBorder="1" applyAlignment="1">
      <alignment vertical="center"/>
    </xf>
    <xf numFmtId="166" fontId="29" fillId="28" borderId="127" xfId="6" applyNumberFormat="1" applyFont="1" applyFill="1" applyBorder="1" applyAlignment="1">
      <alignment horizontal="right" vertical="center" wrapText="1"/>
    </xf>
    <xf numFmtId="166" fontId="30" fillId="28" borderId="127" xfId="6" applyNumberFormat="1" applyFont="1" applyFill="1" applyBorder="1" applyAlignment="1">
      <alignment horizontal="right" vertical="center" wrapText="1"/>
    </xf>
    <xf numFmtId="166" fontId="13" fillId="28" borderId="127" xfId="6" applyNumberFormat="1" applyFont="1" applyFill="1" applyBorder="1" applyAlignment="1">
      <alignment horizontal="right" vertical="center" wrapText="1"/>
    </xf>
    <xf numFmtId="0" fontId="16" fillId="3" borderId="10" xfId="0" applyFont="1" applyFill="1" applyBorder="1" applyAlignment="1">
      <alignment horizontal="left" vertical="center"/>
    </xf>
    <xf numFmtId="166" fontId="8" fillId="0" borderId="126" xfId="6" applyNumberFormat="1" applyFont="1" applyBorder="1" applyAlignment="1">
      <alignment horizontal="right" vertical="center" wrapText="1"/>
    </xf>
    <xf numFmtId="166" fontId="15" fillId="0" borderId="126" xfId="6" applyNumberFormat="1" applyFont="1" applyBorder="1" applyAlignment="1">
      <alignment horizontal="right" vertical="center" wrapText="1"/>
    </xf>
    <xf numFmtId="0" fontId="8" fillId="0" borderId="126" xfId="6" applyFont="1" applyBorder="1" applyAlignment="1">
      <alignment horizontal="right" vertical="center" wrapText="1"/>
    </xf>
    <xf numFmtId="166" fontId="8" fillId="0" borderId="126" xfId="6" applyNumberFormat="1" applyFont="1" applyBorder="1" applyAlignment="1">
      <alignment horizontal="left" vertical="center" wrapText="1"/>
    </xf>
    <xf numFmtId="166" fontId="8" fillId="0" borderId="126" xfId="6" applyNumberFormat="1" applyFont="1" applyBorder="1" applyAlignment="1">
      <alignment horizontal="right" vertical="center" wrapText="1" indent="1"/>
    </xf>
    <xf numFmtId="0" fontId="8" fillId="0" borderId="126" xfId="6" applyFont="1" applyBorder="1" applyAlignment="1">
      <alignment horizontal="center" vertical="center" wrapText="1"/>
    </xf>
    <xf numFmtId="0" fontId="8" fillId="0" borderId="128" xfId="6" applyFont="1" applyBorder="1" applyAlignment="1">
      <alignment horizontal="center" vertical="center" wrapText="1"/>
    </xf>
    <xf numFmtId="166" fontId="15" fillId="0" borderId="125" xfId="6" applyNumberFormat="1" applyFont="1" applyBorder="1" applyAlignment="1">
      <alignment horizontal="left" vertical="center" wrapText="1"/>
    </xf>
    <xf numFmtId="166" fontId="8" fillId="0" borderId="129" xfId="6" applyNumberFormat="1" applyFont="1" applyBorder="1" applyAlignment="1">
      <alignment horizontal="right" vertical="center" wrapText="1"/>
    </xf>
    <xf numFmtId="166" fontId="15" fillId="0" borderId="128" xfId="6" applyNumberFormat="1" applyFont="1" applyBorder="1" applyAlignment="1">
      <alignment horizontal="left" vertical="center" wrapText="1"/>
    </xf>
    <xf numFmtId="166" fontId="8" fillId="0" borderId="128" xfId="6" applyNumberFormat="1" applyFont="1" applyBorder="1" applyAlignment="1">
      <alignment horizontal="right" vertical="center" wrapText="1"/>
    </xf>
    <xf numFmtId="166" fontId="15" fillId="0" borderId="128" xfId="6" applyNumberFormat="1" applyFont="1" applyBorder="1" applyAlignment="1">
      <alignment horizontal="right" vertical="center" wrapText="1"/>
    </xf>
    <xf numFmtId="3" fontId="29" fillId="28" borderId="125" xfId="0" applyNumberFormat="1" applyFont="1" applyFill="1" applyBorder="1" applyAlignment="1">
      <alignment vertical="center"/>
    </xf>
    <xf numFmtId="166" fontId="29" fillId="28" borderId="125" xfId="6" applyNumberFormat="1" applyFont="1" applyFill="1" applyBorder="1" applyAlignment="1">
      <alignment horizontal="right" vertical="center" wrapText="1"/>
    </xf>
    <xf numFmtId="166" fontId="30" fillId="28" borderId="125" xfId="6" applyNumberFormat="1" applyFont="1" applyFill="1" applyBorder="1" applyAlignment="1">
      <alignment horizontal="right" vertical="center" wrapText="1"/>
    </xf>
    <xf numFmtId="166" fontId="13" fillId="28" borderId="125" xfId="6" applyNumberFormat="1" applyFont="1" applyFill="1" applyBorder="1" applyAlignment="1">
      <alignment horizontal="right" vertical="center" wrapText="1"/>
    </xf>
    <xf numFmtId="3" fontId="29" fillId="28" borderId="127" xfId="0" applyNumberFormat="1" applyFont="1" applyFill="1" applyBorder="1" applyAlignment="1">
      <alignment vertical="center" wrapText="1"/>
    </xf>
    <xf numFmtId="0" fontId="29" fillId="28" borderId="127" xfId="0" applyFont="1" applyFill="1" applyBorder="1" applyAlignment="1">
      <alignment horizontal="center" vertical="center"/>
    </xf>
    <xf numFmtId="166" fontId="8" fillId="0" borderId="128" xfId="6" applyNumberFormat="1" applyFont="1" applyBorder="1" applyAlignment="1">
      <alignment horizontal="left" vertical="center" wrapText="1"/>
    </xf>
    <xf numFmtId="166" fontId="23" fillId="0" borderId="125" xfId="6" applyNumberFormat="1" applyFont="1" applyBorder="1" applyAlignment="1">
      <alignment horizontal="right" vertical="center" wrapText="1"/>
    </xf>
    <xf numFmtId="0" fontId="29" fillId="28" borderId="10" xfId="0" applyFont="1" applyFill="1" applyBorder="1" applyAlignment="1">
      <alignment horizontal="center" vertical="center"/>
    </xf>
    <xf numFmtId="3" fontId="29" fillId="28" borderId="128" xfId="0" applyNumberFormat="1" applyFont="1" applyFill="1" applyBorder="1" applyAlignment="1">
      <alignment vertical="center"/>
    </xf>
    <xf numFmtId="166" fontId="30" fillId="28" borderId="128" xfId="6" applyNumberFormat="1" applyFont="1" applyFill="1" applyBorder="1" applyAlignment="1">
      <alignment horizontal="right" vertical="center" wrapText="1"/>
    </xf>
    <xf numFmtId="166" fontId="13" fillId="28" borderId="128" xfId="6" applyNumberFormat="1" applyFont="1" applyFill="1" applyBorder="1" applyAlignment="1">
      <alignment horizontal="right" vertical="center" wrapText="1"/>
    </xf>
    <xf numFmtId="0" fontId="15" fillId="0" borderId="128" xfId="6" applyFont="1" applyBorder="1" applyAlignment="1">
      <alignment horizontal="center" vertical="center" wrapText="1"/>
    </xf>
    <xf numFmtId="0" fontId="15" fillId="0" borderId="0" xfId="6" applyFont="1" applyBorder="1" applyAlignment="1">
      <alignment horizontal="center" vertical="center" wrapText="1"/>
    </xf>
    <xf numFmtId="166" fontId="23" fillId="0" borderId="128" xfId="6" applyNumberFormat="1" applyFont="1" applyBorder="1" applyAlignment="1">
      <alignment horizontal="right" vertical="center" wrapText="1"/>
    </xf>
    <xf numFmtId="0" fontId="29" fillId="28" borderId="0" xfId="0" applyFont="1" applyFill="1" applyBorder="1" applyAlignment="1">
      <alignment horizontal="center" vertical="center"/>
    </xf>
    <xf numFmtId="3" fontId="29" fillId="28" borderId="0" xfId="0" applyNumberFormat="1" applyFont="1" applyFill="1" applyBorder="1" applyAlignment="1">
      <alignment vertical="center"/>
    </xf>
    <xf numFmtId="166" fontId="29" fillId="28" borderId="0" xfId="6" applyNumberFormat="1" applyFont="1" applyFill="1" applyBorder="1" applyAlignment="1">
      <alignment horizontal="right" vertical="center" wrapText="1"/>
    </xf>
    <xf numFmtId="166" fontId="28" fillId="28" borderId="0" xfId="6" applyNumberFormat="1" applyFont="1" applyFill="1" applyBorder="1" applyAlignment="1">
      <alignment horizontal="right" vertical="center" wrapText="1"/>
    </xf>
    <xf numFmtId="166" fontId="13" fillId="28" borderId="0" xfId="6" applyNumberFormat="1" applyFont="1" applyFill="1" applyBorder="1" applyAlignment="1">
      <alignment horizontal="right" vertical="center" wrapText="1"/>
    </xf>
    <xf numFmtId="166" fontId="28" fillId="28" borderId="125" xfId="6" applyNumberFormat="1" applyFont="1" applyFill="1" applyBorder="1" applyAlignment="1">
      <alignment horizontal="right" vertical="center" wrapText="1"/>
    </xf>
    <xf numFmtId="166" fontId="15" fillId="28" borderId="125" xfId="6" applyNumberFormat="1" applyFont="1" applyFill="1" applyBorder="1" applyAlignment="1">
      <alignment horizontal="left" vertical="center" wrapText="1"/>
    </xf>
    <xf numFmtId="10" fontId="15" fillId="28" borderId="125" xfId="6" applyNumberFormat="1" applyFont="1" applyFill="1" applyBorder="1" applyAlignment="1">
      <alignment horizontal="right" vertical="center" wrapText="1"/>
    </xf>
    <xf numFmtId="166" fontId="16" fillId="28" borderId="125" xfId="6" applyNumberFormat="1" applyFont="1" applyFill="1" applyBorder="1" applyAlignment="1">
      <alignment horizontal="right" vertical="center" wrapText="1"/>
    </xf>
    <xf numFmtId="0" fontId="16" fillId="28" borderId="126" xfId="6" applyFont="1" applyFill="1" applyBorder="1" applyAlignment="1">
      <alignment horizontal="right" vertical="center" wrapText="1"/>
    </xf>
    <xf numFmtId="166" fontId="15" fillId="28" borderId="126" xfId="6" applyNumberFormat="1" applyFont="1" applyFill="1" applyBorder="1" applyAlignment="1">
      <alignment horizontal="left" vertical="center" wrapText="1"/>
    </xf>
    <xf numFmtId="168" fontId="15" fillId="28" borderId="126" xfId="6" applyNumberFormat="1" applyFont="1" applyFill="1" applyBorder="1" applyAlignment="1">
      <alignment horizontal="right" vertical="center" wrapText="1"/>
    </xf>
    <xf numFmtId="166" fontId="28" fillId="28" borderId="126" xfId="6" applyNumberFormat="1" applyFont="1" applyFill="1" applyBorder="1" applyAlignment="1">
      <alignment horizontal="right" vertical="center" wrapText="1"/>
    </xf>
    <xf numFmtId="166" fontId="16" fillId="28" borderId="126" xfId="6" applyNumberFormat="1" applyFont="1" applyFill="1" applyBorder="1" applyAlignment="1">
      <alignment horizontal="right" vertical="center" wrapText="1"/>
    </xf>
    <xf numFmtId="0" fontId="10" fillId="3" borderId="0" xfId="0" applyFont="1" applyFill="1" applyAlignment="1">
      <alignment horizontal="left" vertical="center"/>
    </xf>
    <xf numFmtId="0" fontId="27" fillId="3" borderId="0" xfId="0" applyFont="1" applyFill="1" applyAlignment="1">
      <alignment horizontal="left" vertical="center"/>
    </xf>
    <xf numFmtId="166" fontId="23" fillId="0" borderId="126" xfId="6" applyNumberFormat="1" applyFont="1" applyBorder="1" applyAlignment="1">
      <alignment horizontal="right" vertical="center" wrapText="1"/>
    </xf>
    <xf numFmtId="166" fontId="8" fillId="0" borderId="125" xfId="6" applyNumberFormat="1" applyFont="1" applyFill="1" applyBorder="1" applyAlignment="1">
      <alignment horizontal="right" vertical="center" wrapText="1"/>
    </xf>
    <xf numFmtId="166" fontId="8" fillId="0" borderId="126" xfId="6" applyNumberFormat="1" applyFont="1" applyFill="1" applyBorder="1" applyAlignment="1">
      <alignment horizontal="right" vertical="center" wrapText="1"/>
    </xf>
    <xf numFmtId="0" fontId="12" fillId="0" borderId="0" xfId="0" applyFont="1" applyBorder="1" applyAlignment="1">
      <alignment horizontal="left" wrapText="1"/>
    </xf>
    <xf numFmtId="0" fontId="12" fillId="0" borderId="0" xfId="0" applyFont="1" applyBorder="1" applyAlignment="1">
      <alignment wrapText="1"/>
    </xf>
    <xf numFmtId="0" fontId="12" fillId="0" borderId="0" xfId="0" applyFont="1" applyBorder="1" applyAlignment="1">
      <alignment horizontal="right" wrapText="1" indent="1"/>
    </xf>
    <xf numFmtId="0" fontId="23" fillId="0" borderId="0" xfId="0" applyFont="1" applyBorder="1" applyAlignment="1">
      <alignment horizontal="right" wrapText="1" indent="1"/>
    </xf>
    <xf numFmtId="0" fontId="26" fillId="0" borderId="0" xfId="0" applyFont="1" applyBorder="1" applyAlignment="1">
      <alignment horizontal="right" wrapText="1" indent="1"/>
    </xf>
    <xf numFmtId="0" fontId="23" fillId="0" borderId="0" xfId="0" quotePrefix="1" applyFont="1" applyBorder="1" applyAlignment="1">
      <alignment horizontal="right" vertical="center" wrapText="1"/>
    </xf>
    <xf numFmtId="0" fontId="23" fillId="0" borderId="0" xfId="0" applyFont="1" applyBorder="1" applyAlignment="1">
      <alignment horizontal="left" vertical="center" wrapText="1"/>
    </xf>
    <xf numFmtId="0" fontId="23" fillId="0" borderId="0" xfId="0" applyFont="1" applyBorder="1" applyAlignment="1">
      <alignment horizontal="right" vertical="center" wrapText="1"/>
    </xf>
    <xf numFmtId="0" fontId="23" fillId="0" borderId="0" xfId="0" applyFont="1" applyFill="1" applyBorder="1" applyAlignment="1">
      <alignment horizontal="right" vertical="center" wrapText="1"/>
    </xf>
    <xf numFmtId="0" fontId="23" fillId="0" borderId="0" xfId="0" applyFont="1" applyFill="1" applyBorder="1" applyAlignment="1">
      <alignment horizontal="right" wrapText="1" indent="1"/>
    </xf>
    <xf numFmtId="0" fontId="18" fillId="0" borderId="0" xfId="0" applyFont="1" applyAlignment="1">
      <alignment horizontal="left"/>
    </xf>
    <xf numFmtId="0" fontId="22" fillId="0" borderId="0" xfId="0" applyFont="1" applyAlignment="1">
      <alignment horizontal="left"/>
    </xf>
    <xf numFmtId="0" fontId="21" fillId="3" borderId="126" xfId="0" applyFont="1" applyFill="1" applyBorder="1" applyAlignment="1">
      <alignment horizontal="left"/>
    </xf>
    <xf numFmtId="166" fontId="20" fillId="0" borderId="125" xfId="6" applyNumberFormat="1" applyFont="1" applyBorder="1" applyAlignment="1">
      <alignment horizontal="left" vertical="center" wrapText="1"/>
    </xf>
    <xf numFmtId="166" fontId="19" fillId="2" borderId="125" xfId="0" applyNumberFormat="1" applyFont="1" applyFill="1" applyBorder="1" applyAlignment="1">
      <alignment horizontal="left" vertical="center" wrapText="1"/>
    </xf>
    <xf numFmtId="166" fontId="19" fillId="0" borderId="125" xfId="0" applyNumberFormat="1" applyFont="1" applyBorder="1" applyAlignment="1">
      <alignment horizontal="left" vertical="center" wrapText="1"/>
    </xf>
    <xf numFmtId="172" fontId="19" fillId="0" borderId="125" xfId="0" applyNumberFormat="1" applyFont="1" applyBorder="1" applyAlignment="1">
      <alignment horizontal="left" vertical="center" wrapText="1"/>
    </xf>
    <xf numFmtId="14" fontId="19" fillId="0" borderId="125" xfId="0" applyNumberFormat="1" applyFont="1" applyBorder="1" applyAlignment="1">
      <alignment horizontal="left" vertical="center" wrapText="1"/>
    </xf>
    <xf numFmtId="170" fontId="19" fillId="2" borderId="125" xfId="0" applyNumberFormat="1" applyFont="1" applyFill="1" applyBorder="1" applyAlignment="1">
      <alignment horizontal="left" vertical="center" wrapText="1"/>
    </xf>
    <xf numFmtId="169" fontId="19" fillId="2" borderId="125" xfId="0" applyNumberFormat="1" applyFont="1" applyFill="1" applyBorder="1" applyAlignment="1">
      <alignment horizontal="left" vertical="center" wrapText="1"/>
    </xf>
    <xf numFmtId="169" fontId="19" fillId="0" borderId="125" xfId="0" applyNumberFormat="1" applyFont="1" applyBorder="1" applyAlignment="1">
      <alignment horizontal="left" vertical="center" wrapText="1"/>
    </xf>
    <xf numFmtId="14" fontId="20" fillId="0" borderId="125" xfId="6" applyNumberFormat="1" applyFont="1" applyBorder="1" applyAlignment="1">
      <alignment horizontal="left" vertical="center" wrapText="1"/>
    </xf>
    <xf numFmtId="166" fontId="20" fillId="0" borderId="128" xfId="6" applyNumberFormat="1" applyFont="1" applyBorder="1" applyAlignment="1">
      <alignment horizontal="left" vertical="center" wrapText="1"/>
    </xf>
    <xf numFmtId="166" fontId="19" fillId="0" borderId="128" xfId="0" applyNumberFormat="1" applyFont="1" applyBorder="1" applyAlignment="1">
      <alignment horizontal="left" vertical="center" wrapText="1"/>
    </xf>
    <xf numFmtId="166" fontId="19" fillId="2" borderId="128" xfId="0" applyNumberFormat="1" applyFont="1" applyFill="1" applyBorder="1" applyAlignment="1">
      <alignment horizontal="left" vertical="center" wrapText="1"/>
    </xf>
    <xf numFmtId="9" fontId="19" fillId="0" borderId="125" xfId="0" applyNumberFormat="1" applyFont="1" applyBorder="1" applyAlignment="1">
      <alignment horizontal="left" vertical="center" wrapText="1"/>
    </xf>
    <xf numFmtId="0" fontId="8" fillId="0" borderId="0" xfId="15" applyFont="1" applyBorder="1" applyAlignment="1">
      <alignment horizontal="right" vertical="center" wrapText="1" indent="1"/>
    </xf>
    <xf numFmtId="0" fontId="16" fillId="0" borderId="0" xfId="0" applyFont="1" applyBorder="1"/>
    <xf numFmtId="166" fontId="13" fillId="0" borderId="0" xfId="15" applyNumberFormat="1" applyFont="1" applyBorder="1" applyAlignment="1">
      <alignment horizontal="right" vertical="center" wrapText="1" indent="1"/>
    </xf>
    <xf numFmtId="0" fontId="8" fillId="0" borderId="0" xfId="15" applyFont="1" applyBorder="1" applyAlignment="1">
      <alignment horizontal="left" vertical="center" wrapText="1" indent="1"/>
    </xf>
    <xf numFmtId="0" fontId="10" fillId="3" borderId="7" xfId="39" applyFont="1" applyFill="1" applyBorder="1" applyAlignment="1">
      <alignment horizontal="center" vertical="center" wrapText="1"/>
    </xf>
    <xf numFmtId="165" fontId="8" fillId="0" borderId="131" xfId="0" applyNumberFormat="1" applyFont="1" applyFill="1" applyBorder="1" applyAlignment="1">
      <alignment horizontal="left" vertical="center" wrapText="1"/>
    </xf>
    <xf numFmtId="165" fontId="8" fillId="0" borderId="132" xfId="0" applyNumberFormat="1" applyFont="1" applyFill="1" applyBorder="1" applyAlignment="1">
      <alignment horizontal="left" vertical="center" wrapText="1"/>
    </xf>
    <xf numFmtId="164" fontId="8" fillId="2" borderId="132" xfId="0" applyNumberFormat="1" applyFont="1" applyFill="1" applyBorder="1" applyAlignment="1">
      <alignment horizontal="right" vertical="center" wrapText="1" indent="1"/>
    </xf>
    <xf numFmtId="165" fontId="8" fillId="0" borderId="133" xfId="0" applyNumberFormat="1" applyFont="1" applyFill="1" applyBorder="1" applyAlignment="1">
      <alignment horizontal="left" vertical="center" wrapText="1"/>
    </xf>
    <xf numFmtId="165" fontId="8" fillId="0" borderId="134" xfId="0" applyNumberFormat="1" applyFont="1" applyFill="1" applyBorder="1" applyAlignment="1">
      <alignment horizontal="left" vertical="center" wrapText="1"/>
    </xf>
    <xf numFmtId="164" fontId="8" fillId="2" borderId="134" xfId="0" applyNumberFormat="1" applyFont="1" applyFill="1" applyBorder="1" applyAlignment="1">
      <alignment horizontal="right" vertical="center" wrapText="1" indent="1"/>
    </xf>
    <xf numFmtId="165" fontId="8" fillId="0" borderId="135" xfId="0" applyNumberFormat="1" applyFont="1" applyFill="1" applyBorder="1" applyAlignment="1">
      <alignment horizontal="left" vertical="center" wrapText="1"/>
    </xf>
    <xf numFmtId="165" fontId="8" fillId="0" borderId="136" xfId="0" applyNumberFormat="1" applyFont="1" applyFill="1" applyBorder="1" applyAlignment="1">
      <alignment horizontal="left" vertical="center" wrapText="1"/>
    </xf>
    <xf numFmtId="164" fontId="8" fillId="2" borderId="136" xfId="0" applyNumberFormat="1" applyFont="1" applyFill="1" applyBorder="1" applyAlignment="1">
      <alignment horizontal="right" vertical="center" wrapText="1" indent="1"/>
    </xf>
    <xf numFmtId="165" fontId="8" fillId="0" borderId="138" xfId="0" applyNumberFormat="1" applyFont="1" applyFill="1" applyBorder="1" applyAlignment="1">
      <alignment horizontal="left" vertical="center" wrapText="1"/>
    </xf>
    <xf numFmtId="164" fontId="8" fillId="2" borderId="139" xfId="0" applyNumberFormat="1" applyFont="1" applyFill="1" applyBorder="1" applyAlignment="1">
      <alignment horizontal="right" vertical="center" wrapText="1" indent="1"/>
    </xf>
    <xf numFmtId="165" fontId="8" fillId="0" borderId="140" xfId="0" applyNumberFormat="1" applyFont="1" applyFill="1" applyBorder="1" applyAlignment="1">
      <alignment horizontal="center" vertical="center" wrapText="1"/>
    </xf>
    <xf numFmtId="165" fontId="8" fillId="0" borderId="140" xfId="0" applyNumberFormat="1" applyFont="1" applyFill="1" applyBorder="1" applyAlignment="1">
      <alignment horizontal="left" vertical="center" wrapText="1"/>
    </xf>
    <xf numFmtId="164" fontId="8" fillId="2" borderId="140" xfId="0" applyNumberFormat="1" applyFont="1" applyFill="1" applyBorder="1" applyAlignment="1">
      <alignment horizontal="right" vertical="center" wrapText="1" indent="1"/>
    </xf>
    <xf numFmtId="0" fontId="9" fillId="3" borderId="7" xfId="39" applyFont="1" applyFill="1" applyBorder="1" applyAlignment="1">
      <alignment horizontal="center" vertical="center" wrapText="1"/>
    </xf>
    <xf numFmtId="165" fontId="8" fillId="0" borderId="141" xfId="0" applyNumberFormat="1" applyFont="1" applyFill="1" applyBorder="1" applyAlignment="1">
      <alignment horizontal="left" vertical="center" wrapText="1"/>
    </xf>
    <xf numFmtId="164" fontId="8" fillId="0" borderId="142" xfId="0" applyNumberFormat="1" applyFont="1" applyFill="1" applyBorder="1" applyAlignment="1">
      <alignment horizontal="right" vertical="center" wrapText="1" indent="1"/>
    </xf>
    <xf numFmtId="165" fontId="8" fillId="0" borderId="143" xfId="0" applyNumberFormat="1" applyFont="1" applyFill="1" applyBorder="1" applyAlignment="1">
      <alignment horizontal="left" vertical="center" wrapText="1"/>
    </xf>
    <xf numFmtId="165" fontId="8" fillId="0" borderId="144" xfId="0" applyNumberFormat="1" applyFont="1" applyFill="1" applyBorder="1" applyAlignment="1">
      <alignment horizontal="left" vertical="center" wrapText="1"/>
    </xf>
    <xf numFmtId="164" fontId="8" fillId="0" borderId="144" xfId="0" applyNumberFormat="1" applyFont="1" applyFill="1" applyBorder="1" applyAlignment="1">
      <alignment horizontal="right" vertical="center" wrapText="1" indent="1"/>
    </xf>
    <xf numFmtId="164" fontId="8" fillId="2" borderId="144" xfId="0" applyNumberFormat="1" applyFont="1" applyFill="1" applyBorder="1" applyAlignment="1">
      <alignment horizontal="right" vertical="center" wrapText="1" indent="1"/>
    </xf>
    <xf numFmtId="165" fontId="8" fillId="0" borderId="145" xfId="0" applyNumberFormat="1" applyFont="1" applyFill="1" applyBorder="1" applyAlignment="1">
      <alignment horizontal="left" vertical="center" wrapText="1"/>
    </xf>
    <xf numFmtId="165" fontId="8" fillId="0" borderId="146" xfId="0" applyNumberFormat="1" applyFont="1" applyFill="1" applyBorder="1" applyAlignment="1">
      <alignment horizontal="left" vertical="center" wrapText="1"/>
    </xf>
    <xf numFmtId="164" fontId="8" fillId="2" borderId="146" xfId="0" applyNumberFormat="1" applyFont="1" applyFill="1" applyBorder="1" applyAlignment="1">
      <alignment horizontal="right" vertical="center" wrapText="1" indent="1"/>
    </xf>
    <xf numFmtId="165" fontId="8" fillId="0" borderId="148" xfId="0" applyNumberFormat="1" applyFont="1" applyFill="1" applyBorder="1" applyAlignment="1">
      <alignment horizontal="left" vertical="center" wrapText="1"/>
    </xf>
    <xf numFmtId="165" fontId="8" fillId="0" borderId="147" xfId="0" applyNumberFormat="1" applyFont="1" applyFill="1" applyBorder="1" applyAlignment="1">
      <alignment horizontal="left" vertical="center" wrapText="1"/>
    </xf>
    <xf numFmtId="164" fontId="8" fillId="2" borderId="147" xfId="0" applyNumberFormat="1" applyFont="1" applyFill="1" applyBorder="1" applyAlignment="1">
      <alignment horizontal="right" vertical="center" wrapText="1" indent="1"/>
    </xf>
    <xf numFmtId="0" fontId="23" fillId="2" borderId="11" xfId="11" applyFont="1" applyFill="1" applyBorder="1" applyAlignment="1">
      <alignment horizontal="left" vertical="center"/>
    </xf>
    <xf numFmtId="14" fontId="69" fillId="0" borderId="0" xfId="0" applyNumberFormat="1" applyFont="1"/>
    <xf numFmtId="0" fontId="108" fillId="0" borderId="0" xfId="0" applyFont="1"/>
    <xf numFmtId="0" fontId="18" fillId="0" borderId="80" xfId="0" applyFont="1" applyBorder="1" applyAlignment="1">
      <alignment horizontal="justify" vertical="center"/>
    </xf>
    <xf numFmtId="0" fontId="108" fillId="0" borderId="0" xfId="0" applyFont="1" applyAlignment="1">
      <alignment vertical="center"/>
    </xf>
    <xf numFmtId="0" fontId="18" fillId="0" borderId="0" xfId="40" applyFont="1" applyAlignment="1">
      <alignment vertical="center"/>
    </xf>
    <xf numFmtId="11" fontId="18" fillId="0" borderId="0" xfId="40" applyNumberFormat="1" applyFont="1" applyAlignment="1">
      <alignment vertical="center"/>
    </xf>
    <xf numFmtId="0" fontId="18" fillId="0" borderId="0" xfId="40" applyFont="1" applyAlignment="1">
      <alignment horizontal="right" vertical="center"/>
    </xf>
    <xf numFmtId="0" fontId="18" fillId="0" borderId="0" xfId="40" applyFont="1" applyAlignment="1">
      <alignment vertical="center" wrapText="1"/>
    </xf>
    <xf numFmtId="0" fontId="18" fillId="0" borderId="0" xfId="40" applyFont="1" applyAlignment="1">
      <alignment horizontal="left" vertical="center"/>
    </xf>
    <xf numFmtId="0" fontId="18" fillId="0" borderId="0" xfId="40" applyFont="1" applyAlignment="1">
      <alignment horizontal="center" vertical="center"/>
    </xf>
    <xf numFmtId="0" fontId="18" fillId="0" borderId="0" xfId="40" applyFont="1" applyBorder="1" applyAlignment="1">
      <alignment vertical="center"/>
    </xf>
    <xf numFmtId="175" fontId="12" fillId="2" borderId="0" xfId="40" applyNumberFormat="1" applyFont="1" applyFill="1" applyBorder="1" applyAlignment="1">
      <alignment horizontal="center" vertical="center"/>
    </xf>
    <xf numFmtId="0" fontId="18" fillId="0" borderId="57" xfId="40" applyFont="1" applyBorder="1" applyAlignment="1">
      <alignment horizontal="center" vertical="center"/>
    </xf>
    <xf numFmtId="0" fontId="34" fillId="0" borderId="0" xfId="40" applyFont="1" applyAlignment="1">
      <alignment vertical="center"/>
    </xf>
    <xf numFmtId="0" fontId="34" fillId="0" borderId="0" xfId="40" applyFont="1" applyAlignment="1">
      <alignment horizontal="center" vertical="center"/>
    </xf>
    <xf numFmtId="0" fontId="34" fillId="0" borderId="0" xfId="40" applyFont="1" applyBorder="1" applyAlignment="1">
      <alignment vertical="center"/>
    </xf>
    <xf numFmtId="0" fontId="0" fillId="2" borderId="0" xfId="0" applyFill="1"/>
    <xf numFmtId="3" fontId="0" fillId="0" borderId="0" xfId="0" applyNumberFormat="1"/>
    <xf numFmtId="0" fontId="58" fillId="0" borderId="0" xfId="0" applyFont="1"/>
    <xf numFmtId="0" fontId="51" fillId="0" borderId="0" xfId="11" applyFont="1" applyFill="1" applyBorder="1" applyAlignment="1"/>
    <xf numFmtId="175" fontId="0" fillId="0" borderId="0" xfId="0" applyNumberFormat="1"/>
    <xf numFmtId="0" fontId="0" fillId="0" borderId="0" xfId="0" applyBorder="1"/>
    <xf numFmtId="165" fontId="83" fillId="0" borderId="0" xfId="0" applyNumberFormat="1" applyFont="1" applyFill="1" applyBorder="1" applyAlignment="1">
      <alignment vertical="center" wrapText="1" readingOrder="1"/>
    </xf>
    <xf numFmtId="165" fontId="94" fillId="0" borderId="0" xfId="24" applyNumberFormat="1" applyFont="1" applyFill="1" applyBorder="1" applyAlignment="1">
      <alignment horizontal="left" vertical="center"/>
    </xf>
    <xf numFmtId="3" fontId="44" fillId="0" borderId="0" xfId="20" applyNumberFormat="1" applyFont="1" applyFill="1" applyBorder="1" applyAlignment="1">
      <alignment horizontal="right" vertical="center"/>
    </xf>
    <xf numFmtId="3" fontId="43" fillId="15" borderId="9" xfId="0" applyNumberFormat="1" applyFont="1" applyFill="1" applyBorder="1" applyAlignment="1">
      <alignment vertical="center"/>
    </xf>
    <xf numFmtId="3" fontId="44" fillId="0" borderId="0" xfId="20" applyNumberFormat="1" applyFont="1" applyFill="1" applyBorder="1" applyAlignment="1">
      <alignment vertical="center"/>
    </xf>
    <xf numFmtId="0" fontId="194" fillId="0" borderId="0" xfId="0" applyFont="1" applyAlignment="1">
      <alignment wrapText="1"/>
    </xf>
    <xf numFmtId="3" fontId="108" fillId="0" borderId="0" xfId="0" applyNumberFormat="1" applyFont="1"/>
    <xf numFmtId="0" fontId="84" fillId="3" borderId="0" xfId="0" applyFont="1" applyFill="1" applyBorder="1" applyAlignment="1">
      <alignment horizontal="left" vertical="center" wrapText="1" indent="1"/>
    </xf>
    <xf numFmtId="165" fontId="83" fillId="0" borderId="136" xfId="0" applyNumberFormat="1" applyFont="1" applyFill="1" applyBorder="1" applyAlignment="1">
      <alignment horizontal="left" vertical="center" wrapText="1"/>
    </xf>
    <xf numFmtId="10" fontId="44" fillId="0" borderId="0" xfId="0" applyNumberFormat="1" applyFont="1" applyFill="1" applyBorder="1" applyAlignment="1">
      <alignment horizontal="right" vertical="center"/>
    </xf>
    <xf numFmtId="10" fontId="44" fillId="0" borderId="15" xfId="0" applyNumberFormat="1" applyFont="1" applyFill="1" applyBorder="1" applyAlignment="1">
      <alignment horizontal="right" vertical="center"/>
    </xf>
    <xf numFmtId="184" fontId="44" fillId="0" borderId="0" xfId="0" applyNumberFormat="1" applyFont="1" applyFill="1" applyBorder="1" applyAlignment="1">
      <alignment horizontal="right" vertical="center"/>
    </xf>
    <xf numFmtId="0" fontId="56" fillId="0" borderId="0" xfId="0" applyFont="1" applyBorder="1" applyAlignment="1">
      <alignment horizontal="justify" vertical="center" wrapText="1"/>
    </xf>
    <xf numFmtId="0" fontId="45" fillId="3" borderId="0" xfId="32" applyFont="1" applyFill="1" applyBorder="1" applyAlignment="1">
      <alignment horizontal="justify" vertical="center" wrapText="1"/>
    </xf>
    <xf numFmtId="0" fontId="27" fillId="0" borderId="0" xfId="32" applyFont="1" applyBorder="1" applyAlignment="1">
      <alignment horizontal="justify" wrapText="1"/>
    </xf>
    <xf numFmtId="165" fontId="44" fillId="2" borderId="0" xfId="32" applyNumberFormat="1" applyFont="1" applyFill="1" applyBorder="1" applyAlignment="1">
      <alignment horizontal="justify" wrapText="1"/>
    </xf>
    <xf numFmtId="0" fontId="43" fillId="25" borderId="8" xfId="0" applyFont="1" applyFill="1" applyBorder="1" applyAlignment="1">
      <alignment horizontal="justify" vertical="center" wrapText="1"/>
    </xf>
    <xf numFmtId="0" fontId="43" fillId="25" borderId="14" xfId="0" applyFont="1" applyFill="1" applyBorder="1" applyAlignment="1">
      <alignment horizontal="justify" vertical="center" wrapText="1"/>
    </xf>
    <xf numFmtId="3" fontId="56" fillId="40" borderId="0" xfId="0" applyNumberFormat="1" applyFont="1" applyFill="1" applyBorder="1" applyAlignment="1">
      <alignment horizontal="right" vertical="center"/>
    </xf>
    <xf numFmtId="3" fontId="56" fillId="2" borderId="0" xfId="0" applyNumberFormat="1" applyFont="1" applyFill="1" applyBorder="1" applyAlignment="1">
      <alignment horizontal="right" vertical="center"/>
    </xf>
    <xf numFmtId="3" fontId="69" fillId="2" borderId="0" xfId="0" applyNumberFormat="1" applyFont="1" applyFill="1" applyBorder="1" applyAlignment="1">
      <alignment horizontal="right" vertical="center"/>
    </xf>
    <xf numFmtId="3" fontId="56" fillId="0" borderId="0" xfId="0" applyNumberFormat="1" applyFont="1" applyBorder="1" applyAlignment="1">
      <alignment horizontal="right" vertical="center"/>
    </xf>
    <xf numFmtId="3" fontId="43" fillId="2" borderId="8" xfId="0" applyNumberFormat="1" applyFont="1" applyFill="1" applyBorder="1" applyAlignment="1">
      <alignment horizontal="right" vertical="center" wrapText="1"/>
    </xf>
    <xf numFmtId="3" fontId="43" fillId="2" borderId="14" xfId="0" applyNumberFormat="1" applyFont="1" applyFill="1" applyBorder="1" applyAlignment="1">
      <alignment horizontal="right" vertical="center" wrapText="1"/>
    </xf>
    <xf numFmtId="9" fontId="43" fillId="2" borderId="14" xfId="14" applyFont="1" applyFill="1" applyBorder="1" applyAlignment="1">
      <alignment horizontal="right" vertical="center" wrapText="1"/>
    </xf>
    <xf numFmtId="1" fontId="19" fillId="2" borderId="0" xfId="23" applyNumberFormat="1" applyFont="1" applyFill="1" applyAlignment="1">
      <alignment horizontal="left" indent="1"/>
    </xf>
    <xf numFmtId="3" fontId="43" fillId="37" borderId="8" xfId="19" applyNumberFormat="1" applyFont="1" applyFill="1" applyBorder="1" applyAlignment="1">
      <alignment horizontal="right" vertical="center"/>
    </xf>
    <xf numFmtId="3" fontId="20" fillId="2" borderId="0" xfId="19" applyNumberFormat="1" applyFont="1" applyFill="1" applyBorder="1" applyAlignment="1">
      <alignment horizontal="right"/>
    </xf>
    <xf numFmtId="3" fontId="20" fillId="2" borderId="107" xfId="19" applyNumberFormat="1" applyFont="1" applyFill="1" applyBorder="1" applyAlignment="1">
      <alignment horizontal="right"/>
    </xf>
    <xf numFmtId="3" fontId="20" fillId="49" borderId="0" xfId="19" applyNumberFormat="1" applyFont="1" applyFill="1" applyBorder="1" applyAlignment="1">
      <alignment horizontal="right"/>
    </xf>
    <xf numFmtId="0" fontId="45" fillId="3" borderId="6" xfId="32" applyFont="1" applyFill="1" applyBorder="1" applyAlignment="1">
      <alignment horizontal="center" vertical="center" wrapText="1"/>
    </xf>
    <xf numFmtId="175" fontId="27" fillId="2" borderId="0" xfId="19" applyNumberFormat="1" applyFont="1" applyFill="1" applyBorder="1" applyAlignment="1">
      <alignment horizontal="right"/>
    </xf>
    <xf numFmtId="176" fontId="45" fillId="0" borderId="0" xfId="0" applyNumberFormat="1" applyFont="1" applyFill="1" applyBorder="1" applyAlignment="1">
      <alignment horizontal="center" vertical="center"/>
    </xf>
    <xf numFmtId="0" fontId="45" fillId="0" borderId="0" xfId="32" applyFont="1" applyFill="1" applyBorder="1" applyAlignment="1">
      <alignment horizontal="center" vertical="center" wrapText="1"/>
    </xf>
    <xf numFmtId="175" fontId="44" fillId="0" borderId="0" xfId="19" applyNumberFormat="1" applyFont="1" applyFill="1" applyBorder="1" applyAlignment="1">
      <alignment horizontal="right"/>
    </xf>
    <xf numFmtId="165" fontId="44" fillId="0" borderId="0" xfId="19" applyNumberFormat="1" applyFont="1" applyFill="1" applyBorder="1" applyAlignment="1">
      <alignment horizontal="right"/>
    </xf>
    <xf numFmtId="0" fontId="45" fillId="3" borderId="0" xfId="32" applyFont="1" applyFill="1" applyAlignment="1">
      <alignment wrapText="1"/>
    </xf>
    <xf numFmtId="1" fontId="50" fillId="48" borderId="15" xfId="23" applyNumberFormat="1" applyFont="1" applyFill="1" applyBorder="1" applyAlignment="1">
      <alignment vertical="top" wrapText="1"/>
    </xf>
    <xf numFmtId="165" fontId="50" fillId="48" borderId="8" xfId="19" applyNumberFormat="1" applyFont="1" applyFill="1" applyBorder="1" applyAlignment="1">
      <alignment horizontal="right" vertical="center"/>
    </xf>
    <xf numFmtId="0" fontId="45" fillId="3" borderId="33" xfId="32" applyFont="1" applyFill="1" applyBorder="1" applyAlignment="1">
      <alignment horizontal="left" vertical="center"/>
    </xf>
    <xf numFmtId="0" fontId="45" fillId="3" borderId="101" xfId="32" applyFont="1" applyFill="1" applyBorder="1" applyAlignment="1">
      <alignment horizontal="center" vertical="center" wrapText="1"/>
    </xf>
    <xf numFmtId="0" fontId="45" fillId="3" borderId="102" xfId="32" applyFont="1" applyFill="1" applyBorder="1" applyAlignment="1">
      <alignment horizontal="center" vertical="center" wrapText="1"/>
    </xf>
    <xf numFmtId="1" fontId="19" fillId="2" borderId="0" xfId="23" applyNumberFormat="1" applyFont="1" applyFill="1" applyBorder="1" applyAlignment="1">
      <alignment horizontal="left" indent="1"/>
    </xf>
    <xf numFmtId="3" fontId="44" fillId="2" borderId="0" xfId="19" applyNumberFormat="1" applyFont="1" applyFill="1" applyBorder="1" applyAlignment="1">
      <alignment horizontal="right"/>
    </xf>
    <xf numFmtId="3" fontId="44" fillId="2" borderId="103" xfId="19" applyNumberFormat="1" applyFont="1" applyFill="1" applyBorder="1" applyAlignment="1">
      <alignment horizontal="right"/>
    </xf>
    <xf numFmtId="3" fontId="20" fillId="45" borderId="0" xfId="23" applyNumberFormat="1" applyFont="1" applyFill="1" applyBorder="1" applyAlignment="1">
      <alignment horizontal="right" vertical="top"/>
    </xf>
    <xf numFmtId="3" fontId="20" fillId="45" borderId="103" xfId="23" applyNumberFormat="1" applyFont="1" applyFill="1" applyBorder="1" applyAlignment="1">
      <alignment horizontal="right" vertical="top"/>
    </xf>
    <xf numFmtId="165" fontId="43" fillId="22" borderId="8" xfId="19" applyNumberFormat="1" applyFont="1" applyFill="1" applyBorder="1" applyAlignment="1">
      <alignment horizontal="left" vertical="center" indent="1"/>
    </xf>
    <xf numFmtId="3" fontId="43" fillId="22" borderId="8" xfId="19" applyNumberFormat="1" applyFont="1" applyFill="1" applyBorder="1" applyAlignment="1">
      <alignment horizontal="right" vertical="center"/>
    </xf>
    <xf numFmtId="0" fontId="45" fillId="3" borderId="0" xfId="32" applyFont="1" applyFill="1" applyBorder="1" applyAlignment="1">
      <alignment horizontal="left" vertical="center"/>
    </xf>
    <xf numFmtId="0" fontId="45" fillId="3" borderId="33" xfId="19" applyFont="1" applyFill="1" applyBorder="1" applyAlignment="1">
      <alignment horizontal="center" vertical="center" wrapText="1"/>
    </xf>
    <xf numFmtId="1" fontId="20" fillId="2" borderId="0" xfId="23" applyNumberFormat="1" applyFont="1" applyFill="1" applyAlignment="1">
      <alignment horizontal="left" vertical="center"/>
    </xf>
    <xf numFmtId="14" fontId="45" fillId="3" borderId="4" xfId="17" applyNumberFormat="1" applyFont="1" applyFill="1" applyBorder="1" applyAlignment="1">
      <alignment horizontal="justify"/>
    </xf>
    <xf numFmtId="3" fontId="94" fillId="0" borderId="0" xfId="0" applyNumberFormat="1" applyFont="1" applyAlignment="1">
      <alignment horizontal="right"/>
    </xf>
    <xf numFmtId="184" fontId="0" fillId="0" borderId="0" xfId="0" applyNumberFormat="1"/>
    <xf numFmtId="9" fontId="50" fillId="14" borderId="8" xfId="14" applyFont="1" applyFill="1" applyBorder="1" applyAlignment="1">
      <alignment horizontal="right" vertical="center"/>
    </xf>
    <xf numFmtId="0" fontId="47" fillId="3" borderId="0" xfId="0" applyFont="1" applyFill="1"/>
    <xf numFmtId="0" fontId="47" fillId="3" borderId="0" xfId="0" applyFont="1" applyFill="1" applyBorder="1" applyAlignment="1">
      <alignment horizontal="center" vertical="center" wrapText="1"/>
    </xf>
    <xf numFmtId="3" fontId="56" fillId="0" borderId="0" xfId="0" applyNumberFormat="1" applyFont="1" applyAlignment="1">
      <alignment vertical="center"/>
    </xf>
    <xf numFmtId="0" fontId="197" fillId="0" borderId="10" xfId="0" applyFont="1" applyBorder="1" applyAlignment="1">
      <alignment vertical="center"/>
    </xf>
    <xf numFmtId="3" fontId="44" fillId="2" borderId="0" xfId="0" applyNumberFormat="1" applyFont="1" applyFill="1" applyBorder="1" applyAlignment="1">
      <alignment horizontal="right"/>
    </xf>
    <xf numFmtId="165" fontId="44" fillId="2" borderId="0" xfId="0" applyNumberFormat="1" applyFont="1" applyFill="1" applyBorder="1" applyAlignment="1">
      <alignment horizontal="left" vertical="center"/>
    </xf>
    <xf numFmtId="179" fontId="43" fillId="15" borderId="9" xfId="0" applyNumberFormat="1" applyFont="1" applyFill="1" applyBorder="1" applyAlignment="1">
      <alignment horizontal="left" vertical="center"/>
    </xf>
    <xf numFmtId="179" fontId="43" fillId="15" borderId="9" xfId="0" applyNumberFormat="1" applyFont="1" applyFill="1" applyBorder="1" applyAlignment="1">
      <alignment horizontal="right" vertical="center"/>
    </xf>
    <xf numFmtId="165" fontId="44" fillId="0" borderId="0" xfId="20" applyNumberFormat="1" applyFont="1" applyFill="1" applyBorder="1" applyAlignment="1">
      <alignment horizontal="left" vertical="center" wrapText="1"/>
    </xf>
    <xf numFmtId="165" fontId="94" fillId="0" borderId="0" xfId="20" applyNumberFormat="1" applyFont="1" applyFill="1" applyBorder="1" applyAlignment="1">
      <alignment horizontal="left" vertical="center" wrapText="1"/>
    </xf>
    <xf numFmtId="165" fontId="23" fillId="0" borderId="0" xfId="20" applyNumberFormat="1" applyFont="1" applyFill="1" applyBorder="1" applyAlignment="1">
      <alignment horizontal="left" vertical="center" wrapText="1" indent="1"/>
    </xf>
    <xf numFmtId="10" fontId="27" fillId="28" borderId="9" xfId="25" applyNumberFormat="1" applyFont="1" applyFill="1" applyBorder="1" applyAlignment="1">
      <alignment horizontal="right" vertical="center"/>
    </xf>
    <xf numFmtId="0" fontId="29" fillId="0" borderId="0" xfId="11" applyFont="1" applyFill="1" applyBorder="1" applyAlignment="1"/>
    <xf numFmtId="0" fontId="23" fillId="2" borderId="0" xfId="11" applyFont="1" applyFill="1" applyBorder="1" applyAlignment="1">
      <alignment horizontal="left" vertical="center"/>
    </xf>
    <xf numFmtId="0" fontId="44" fillId="0" borderId="0" xfId="0" applyFont="1" applyBorder="1" applyAlignment="1">
      <alignment horizontal="left" vertical="center" wrapText="1"/>
    </xf>
    <xf numFmtId="218" fontId="43" fillId="173" borderId="183" xfId="19" applyNumberFormat="1" applyFont="1" applyFill="1" applyBorder="1" applyAlignment="1">
      <alignment horizontal="left" vertical="center" wrapText="1"/>
    </xf>
    <xf numFmtId="0" fontId="14" fillId="0" borderId="0" xfId="0" applyFont="1" applyFill="1"/>
    <xf numFmtId="0" fontId="18" fillId="0" borderId="0" xfId="0" applyFont="1" applyBorder="1" applyAlignment="1">
      <alignment vertical="center"/>
    </xf>
    <xf numFmtId="175" fontId="44" fillId="2" borderId="34" xfId="0" applyNumberFormat="1" applyFont="1" applyFill="1" applyBorder="1" applyAlignment="1">
      <alignment horizontal="left" vertical="center"/>
    </xf>
    <xf numFmtId="175" fontId="44" fillId="2" borderId="59" xfId="0" applyNumberFormat="1" applyFont="1" applyFill="1" applyBorder="1" applyAlignment="1">
      <alignment horizontal="right" vertical="center"/>
    </xf>
    <xf numFmtId="9" fontId="44" fillId="2" borderId="34" xfId="14" applyFont="1" applyFill="1" applyBorder="1" applyAlignment="1">
      <alignment horizontal="right" vertical="center"/>
    </xf>
    <xf numFmtId="175" fontId="44" fillId="2" borderId="1" xfId="0" applyNumberFormat="1" applyFont="1" applyFill="1" applyBorder="1" applyAlignment="1">
      <alignment horizontal="left" vertical="center"/>
    </xf>
    <xf numFmtId="175" fontId="44" fillId="2" borderId="60" xfId="0" applyNumberFormat="1" applyFont="1" applyFill="1" applyBorder="1" applyAlignment="1">
      <alignment horizontal="right" vertical="center"/>
    </xf>
    <xf numFmtId="9" fontId="44" fillId="2" borderId="61" xfId="14" applyFont="1" applyFill="1" applyBorder="1" applyAlignment="1">
      <alignment horizontal="right" vertical="center"/>
    </xf>
    <xf numFmtId="175" fontId="50" fillId="26" borderId="62" xfId="11" applyNumberFormat="1" applyFont="1" applyFill="1" applyBorder="1" applyAlignment="1">
      <alignment horizontal="left" vertical="center"/>
    </xf>
    <xf numFmtId="175" fontId="50" fillId="26" borderId="63" xfId="11" applyNumberFormat="1" applyFont="1" applyFill="1" applyBorder="1" applyAlignment="1">
      <alignment horizontal="right" vertical="center"/>
    </xf>
    <xf numFmtId="9" fontId="50" fillId="26" borderId="64" xfId="14" applyFont="1" applyFill="1" applyBorder="1" applyAlignment="1">
      <alignment horizontal="right" vertical="center"/>
    </xf>
    <xf numFmtId="175" fontId="44" fillId="2" borderId="66" xfId="0" applyNumberFormat="1" applyFont="1" applyFill="1" applyBorder="1" applyAlignment="1">
      <alignment horizontal="right" vertical="center"/>
    </xf>
    <xf numFmtId="9" fontId="44" fillId="2" borderId="65" xfId="14" applyFont="1" applyFill="1" applyBorder="1" applyAlignment="1">
      <alignment horizontal="right" vertical="center"/>
    </xf>
    <xf numFmtId="175" fontId="50" fillId="15" borderId="67" xfId="11" applyNumberFormat="1" applyFont="1" applyFill="1" applyBorder="1" applyAlignment="1">
      <alignment horizontal="left" vertical="center"/>
    </xf>
    <xf numFmtId="175" fontId="50" fillId="15" borderId="67" xfId="11" applyNumberFormat="1" applyFont="1" applyFill="1" applyBorder="1" applyAlignment="1">
      <alignment horizontal="right" vertical="center"/>
    </xf>
    <xf numFmtId="9" fontId="50" fillId="15" borderId="67" xfId="14" applyFont="1" applyFill="1" applyBorder="1" applyAlignment="1">
      <alignment horizontal="right" vertical="center"/>
    </xf>
    <xf numFmtId="165" fontId="93" fillId="37" borderId="9" xfId="11" applyNumberFormat="1" applyFont="1" applyFill="1" applyBorder="1" applyAlignment="1">
      <alignment wrapText="1"/>
    </xf>
    <xf numFmtId="1" fontId="27" fillId="23" borderId="0" xfId="0" applyNumberFormat="1" applyFont="1" applyFill="1" applyBorder="1" applyAlignment="1">
      <alignment horizontal="right" vertical="center"/>
    </xf>
    <xf numFmtId="1" fontId="44" fillId="2" borderId="0" xfId="0" applyNumberFormat="1" applyFont="1" applyFill="1" applyBorder="1" applyAlignment="1">
      <alignment horizontal="right" vertical="center"/>
    </xf>
    <xf numFmtId="208" fontId="0" fillId="0" borderId="0" xfId="0" applyNumberFormat="1"/>
    <xf numFmtId="9" fontId="44" fillId="2" borderId="0" xfId="25" applyNumberFormat="1" applyFont="1" applyFill="1" applyBorder="1" applyAlignment="1">
      <alignment horizontal="right" vertical="center"/>
    </xf>
    <xf numFmtId="9" fontId="52" fillId="15" borderId="9" xfId="14" applyNumberFormat="1" applyFont="1" applyFill="1" applyBorder="1" applyAlignment="1">
      <alignment horizontal="right" vertical="center"/>
    </xf>
    <xf numFmtId="9" fontId="66" fillId="15" borderId="9" xfId="14" applyNumberFormat="1" applyFont="1" applyFill="1" applyBorder="1" applyAlignment="1">
      <alignment horizontal="right" vertical="center"/>
    </xf>
    <xf numFmtId="9" fontId="23" fillId="2" borderId="0" xfId="14" applyFont="1" applyFill="1" applyBorder="1" applyAlignment="1">
      <alignment horizontal="right" vertical="center"/>
    </xf>
    <xf numFmtId="9" fontId="27" fillId="22" borderId="9" xfId="25" applyNumberFormat="1" applyFont="1" applyFill="1" applyBorder="1" applyAlignment="1">
      <alignment horizontal="right" vertical="center"/>
    </xf>
    <xf numFmtId="175" fontId="27" fillId="22" borderId="9" xfId="19" applyNumberFormat="1" applyFont="1" applyFill="1" applyBorder="1" applyAlignment="1">
      <alignment horizontal="right" vertical="center"/>
    </xf>
    <xf numFmtId="175" fontId="27" fillId="22" borderId="96" xfId="19" applyNumberFormat="1" applyFont="1" applyFill="1" applyBorder="1" applyAlignment="1">
      <alignment horizontal="right" vertical="center"/>
    </xf>
    <xf numFmtId="3" fontId="43" fillId="26" borderId="9" xfId="11" applyNumberFormat="1" applyFont="1" applyFill="1" applyBorder="1" applyAlignment="1">
      <alignment horizontal="right" vertical="center"/>
    </xf>
    <xf numFmtId="3" fontId="44" fillId="2" borderId="11" xfId="0" applyNumberFormat="1" applyFont="1" applyFill="1" applyBorder="1" applyAlignment="1">
      <alignment horizontal="right" vertical="center"/>
    </xf>
    <xf numFmtId="3" fontId="43" fillId="15" borderId="9" xfId="11" applyNumberFormat="1" applyFont="1" applyFill="1" applyBorder="1" applyAlignment="1">
      <alignment horizontal="right" vertical="center"/>
    </xf>
    <xf numFmtId="175" fontId="52" fillId="65" borderId="9" xfId="19" applyNumberFormat="1" applyFont="1" applyFill="1" applyBorder="1" applyAlignment="1">
      <alignment horizontal="right" vertical="center"/>
    </xf>
    <xf numFmtId="165" fontId="27" fillId="174" borderId="0" xfId="20" applyNumberFormat="1" applyFont="1" applyFill="1" applyBorder="1" applyAlignment="1">
      <alignment horizontal="left" vertical="center" wrapText="1" indent="1"/>
    </xf>
    <xf numFmtId="10" fontId="27" fillId="174" borderId="0" xfId="26" applyNumberFormat="1" applyFont="1" applyFill="1" applyBorder="1" applyAlignment="1">
      <alignment horizontal="right"/>
    </xf>
    <xf numFmtId="175" fontId="27" fillId="174" borderId="0" xfId="0" applyNumberFormat="1" applyFont="1" applyFill="1" applyBorder="1" applyAlignment="1">
      <alignment horizontal="right"/>
    </xf>
    <xf numFmtId="10" fontId="27" fillId="174" borderId="0" xfId="26" applyNumberFormat="1" applyFont="1" applyFill="1" applyBorder="1" applyAlignment="1"/>
    <xf numFmtId="10" fontId="27" fillId="174" borderId="0" xfId="26" applyNumberFormat="1" applyFont="1" applyFill="1" applyBorder="1" applyAlignment="1">
      <alignment horizontal="right" indent="1"/>
    </xf>
    <xf numFmtId="175" fontId="44" fillId="2" borderId="0" xfId="0" applyNumberFormat="1" applyFont="1" applyFill="1" applyBorder="1" applyAlignment="1">
      <alignment horizontal="left" indent="2"/>
    </xf>
    <xf numFmtId="10" fontId="44" fillId="2" borderId="0" xfId="26" applyNumberFormat="1" applyFont="1" applyFill="1" applyBorder="1" applyAlignment="1">
      <alignment horizontal="right"/>
    </xf>
    <xf numFmtId="10" fontId="44" fillId="2" borderId="0" xfId="26" applyNumberFormat="1" applyFont="1" applyFill="1" applyBorder="1" applyAlignment="1"/>
    <xf numFmtId="165" fontId="27" fillId="39" borderId="0" xfId="20" applyNumberFormat="1" applyFont="1" applyFill="1" applyBorder="1" applyAlignment="1">
      <alignment horizontal="left" vertical="center" wrapText="1" indent="1"/>
    </xf>
    <xf numFmtId="10" fontId="27" fillId="39" borderId="6" xfId="26" applyNumberFormat="1" applyFont="1" applyFill="1" applyBorder="1" applyAlignment="1">
      <alignment horizontal="right"/>
    </xf>
    <xf numFmtId="1" fontId="27" fillId="39" borderId="6" xfId="26" applyNumberFormat="1" applyFont="1" applyFill="1" applyBorder="1" applyAlignment="1">
      <alignment horizontal="right"/>
    </xf>
    <xf numFmtId="10" fontId="27" fillId="39" borderId="0" xfId="26" applyNumberFormat="1" applyFont="1" applyFill="1" applyBorder="1" applyAlignment="1">
      <alignment horizontal="right"/>
    </xf>
    <xf numFmtId="208" fontId="27" fillId="39" borderId="0" xfId="26" applyNumberFormat="1" applyFont="1" applyFill="1" applyBorder="1" applyAlignment="1">
      <alignment horizontal="right"/>
    </xf>
    <xf numFmtId="1" fontId="27" fillId="39" borderId="0" xfId="26" applyNumberFormat="1" applyFont="1" applyFill="1" applyBorder="1" applyAlignment="1">
      <alignment horizontal="right"/>
    </xf>
    <xf numFmtId="1" fontId="44" fillId="2" borderId="0" xfId="26" applyNumberFormat="1" applyFont="1" applyFill="1" applyBorder="1" applyAlignment="1">
      <alignment horizontal="right"/>
    </xf>
    <xf numFmtId="208" fontId="44" fillId="2" borderId="0" xfId="26" applyNumberFormat="1" applyFont="1" applyFill="1" applyBorder="1" applyAlignment="1">
      <alignment horizontal="right"/>
    </xf>
    <xf numFmtId="179" fontId="44" fillId="2" borderId="0" xfId="24" applyNumberFormat="1" applyFont="1" applyFill="1" applyBorder="1" applyAlignment="1">
      <alignment horizontal="center"/>
    </xf>
    <xf numFmtId="10" fontId="44" fillId="2" borderId="0" xfId="25" applyNumberFormat="1" applyFont="1" applyFill="1" applyBorder="1" applyAlignment="1">
      <alignment horizontal="right"/>
    </xf>
    <xf numFmtId="175" fontId="44" fillId="2" borderId="0" xfId="24" applyNumberFormat="1" applyFont="1" applyFill="1" applyBorder="1" applyAlignment="1">
      <alignment horizontal="right"/>
    </xf>
    <xf numFmtId="10" fontId="44" fillId="2" borderId="0" xfId="25" applyNumberFormat="1" applyFont="1" applyFill="1" applyBorder="1" applyAlignment="1">
      <alignment horizontal="right" vertical="center"/>
    </xf>
    <xf numFmtId="3" fontId="44" fillId="2" borderId="6" xfId="25" applyNumberFormat="1" applyFont="1" applyFill="1" applyBorder="1" applyAlignment="1">
      <alignment horizontal="right" vertical="center"/>
    </xf>
    <xf numFmtId="3" fontId="44" fillId="2" borderId="0" xfId="25" applyNumberFormat="1" applyFont="1" applyFill="1" applyBorder="1" applyAlignment="1">
      <alignment horizontal="right" vertical="center"/>
    </xf>
    <xf numFmtId="219" fontId="44" fillId="2" borderId="0" xfId="25" applyNumberFormat="1" applyFont="1" applyFill="1" applyBorder="1" applyAlignment="1">
      <alignment horizontal="right" vertical="center"/>
    </xf>
    <xf numFmtId="0" fontId="52" fillId="26" borderId="9" xfId="19" applyFont="1" applyFill="1" applyBorder="1" applyAlignment="1">
      <alignment horizontal="center"/>
    </xf>
    <xf numFmtId="10" fontId="52" fillId="26" borderId="9" xfId="25" applyNumberFormat="1" applyFont="1" applyFill="1" applyBorder="1" applyAlignment="1">
      <alignment horizontal="right" vertical="center"/>
    </xf>
    <xf numFmtId="3" fontId="52" fillId="26" borderId="9" xfId="25" applyNumberFormat="1" applyFont="1" applyFill="1" applyBorder="1" applyAlignment="1">
      <alignment horizontal="right" vertical="center"/>
    </xf>
    <xf numFmtId="219" fontId="52" fillId="26" borderId="9" xfId="25" applyNumberFormat="1" applyFont="1" applyFill="1" applyBorder="1" applyAlignment="1">
      <alignment horizontal="right" vertical="center"/>
    </xf>
    <xf numFmtId="10" fontId="44" fillId="2" borderId="11" xfId="25" applyNumberFormat="1" applyFont="1" applyFill="1" applyBorder="1" applyAlignment="1">
      <alignment horizontal="right" vertical="center"/>
    </xf>
    <xf numFmtId="3" fontId="44" fillId="2" borderId="11" xfId="25" applyNumberFormat="1" applyFont="1" applyFill="1" applyBorder="1" applyAlignment="1">
      <alignment horizontal="right" vertical="center"/>
    </xf>
    <xf numFmtId="219" fontId="44" fillId="2" borderId="11" xfId="25" applyNumberFormat="1" applyFont="1" applyFill="1" applyBorder="1" applyAlignment="1">
      <alignment horizontal="right" vertical="center"/>
    </xf>
    <xf numFmtId="0" fontId="52" fillId="15" borderId="9" xfId="19" applyFont="1" applyFill="1" applyBorder="1" applyAlignment="1">
      <alignment horizontal="center"/>
    </xf>
    <xf numFmtId="10" fontId="52" fillId="15" borderId="9" xfId="25" applyNumberFormat="1" applyFont="1" applyFill="1" applyBorder="1" applyAlignment="1">
      <alignment horizontal="right" vertical="center"/>
    </xf>
    <xf numFmtId="3" fontId="52" fillId="15" borderId="9" xfId="25" applyNumberFormat="1" applyFont="1" applyFill="1" applyBorder="1" applyAlignment="1">
      <alignment horizontal="right" vertical="center"/>
    </xf>
    <xf numFmtId="219" fontId="52" fillId="15" borderId="9" xfId="25" applyNumberFormat="1" applyFont="1" applyFill="1" applyBorder="1" applyAlignment="1">
      <alignment horizontal="right" vertical="center"/>
    </xf>
    <xf numFmtId="165" fontId="27" fillId="2" borderId="11" xfId="19" applyNumberFormat="1" applyFont="1" applyFill="1" applyBorder="1" applyAlignment="1">
      <alignment horizontal="center" vertical="center"/>
    </xf>
    <xf numFmtId="165" fontId="27" fillId="2" borderId="0" xfId="19" applyNumberFormat="1" applyFont="1" applyFill="1" applyBorder="1" applyAlignment="1">
      <alignment horizontal="center" vertical="center"/>
    </xf>
    <xf numFmtId="165" fontId="27" fillId="2" borderId="0" xfId="19" applyNumberFormat="1" applyFont="1" applyFill="1" applyBorder="1" applyAlignment="1">
      <alignment vertical="center"/>
    </xf>
    <xf numFmtId="175" fontId="44" fillId="2" borderId="6" xfId="24" applyNumberFormat="1" applyFont="1" applyFill="1" applyBorder="1" applyAlignment="1">
      <alignment horizontal="right"/>
    </xf>
    <xf numFmtId="0" fontId="27" fillId="42" borderId="9" xfId="19" applyFont="1" applyFill="1" applyBorder="1" applyAlignment="1">
      <alignment horizontal="center"/>
    </xf>
    <xf numFmtId="10" fontId="27" fillId="42" borderId="9" xfId="25" applyNumberFormat="1" applyFont="1" applyFill="1" applyBorder="1" applyAlignment="1">
      <alignment horizontal="right"/>
    </xf>
    <xf numFmtId="175" fontId="27" fillId="42" borderId="9" xfId="19" applyNumberFormat="1" applyFont="1" applyFill="1" applyBorder="1" applyAlignment="1">
      <alignment horizontal="right"/>
    </xf>
    <xf numFmtId="10" fontId="44" fillId="2" borderId="11" xfId="25" applyNumberFormat="1" applyFont="1" applyFill="1" applyBorder="1" applyAlignment="1">
      <alignment horizontal="right"/>
    </xf>
    <xf numFmtId="175" fontId="44" fillId="2" borderId="11" xfId="24" applyNumberFormat="1" applyFont="1" applyFill="1" applyBorder="1" applyAlignment="1">
      <alignment horizontal="right"/>
    </xf>
    <xf numFmtId="175" fontId="44" fillId="2" borderId="0" xfId="24" applyNumberFormat="1" applyFont="1" applyFill="1" applyBorder="1" applyAlignment="1">
      <alignment horizontal="right" vertical="center"/>
    </xf>
    <xf numFmtId="0" fontId="43" fillId="15" borderId="9" xfId="11" applyFont="1" applyFill="1" applyBorder="1" applyAlignment="1">
      <alignment horizontal="left" wrapText="1" indent="1"/>
    </xf>
    <xf numFmtId="165" fontId="44" fillId="2" borderId="0" xfId="27" applyNumberFormat="1" applyFont="1" applyFill="1" applyBorder="1" applyAlignment="1">
      <alignment vertical="center" wrapText="1"/>
    </xf>
    <xf numFmtId="0" fontId="52" fillId="25" borderId="9" xfId="19" applyFont="1" applyFill="1" applyBorder="1" applyAlignment="1">
      <alignment vertical="center" wrapText="1"/>
    </xf>
    <xf numFmtId="3" fontId="52" fillId="25" borderId="9" xfId="19" applyNumberFormat="1" applyFont="1" applyFill="1" applyBorder="1" applyAlignment="1">
      <alignment horizontal="right" vertical="center" wrapText="1"/>
    </xf>
    <xf numFmtId="0" fontId="45" fillId="3" borderId="0" xfId="19" applyFont="1" applyFill="1" applyBorder="1" applyAlignment="1" applyProtection="1">
      <alignment horizontal="center" vertical="center" wrapText="1"/>
      <protection locked="0"/>
    </xf>
    <xf numFmtId="175" fontId="44" fillId="2" borderId="0" xfId="0" applyNumberFormat="1" applyFont="1" applyFill="1" applyBorder="1" applyAlignment="1" applyProtection="1">
      <alignment horizontal="right" vertical="center"/>
      <protection locked="0"/>
    </xf>
    <xf numFmtId="9" fontId="44" fillId="2" borderId="0" xfId="14" applyNumberFormat="1" applyFont="1" applyFill="1" applyBorder="1" applyAlignment="1" applyProtection="1">
      <alignment horizontal="right" vertical="center"/>
      <protection locked="0"/>
    </xf>
    <xf numFmtId="0" fontId="23" fillId="2" borderId="0" xfId="11" applyFont="1" applyFill="1" applyBorder="1" applyAlignment="1">
      <alignment horizontal="left" vertical="center"/>
    </xf>
    <xf numFmtId="0" fontId="51" fillId="0" borderId="0" xfId="0" applyFont="1" applyFill="1" applyBorder="1" applyAlignment="1">
      <alignment horizontal="left"/>
    </xf>
    <xf numFmtId="14" fontId="49" fillId="0" borderId="0" xfId="0" applyNumberFormat="1" applyFont="1" applyBorder="1" applyAlignment="1">
      <alignment horizontal="right"/>
    </xf>
    <xf numFmtId="166" fontId="16" fillId="175" borderId="0" xfId="15" applyNumberFormat="1" applyFont="1" applyFill="1" applyBorder="1" applyAlignment="1">
      <alignment horizontal="right" vertical="center" wrapText="1" indent="1"/>
    </xf>
    <xf numFmtId="0" fontId="15" fillId="0" borderId="0" xfId="0" applyFont="1" applyAlignment="1">
      <alignment horizontal="right" indent="84"/>
    </xf>
    <xf numFmtId="0" fontId="15" fillId="0" borderId="0" xfId="0" applyFont="1" applyAlignment="1">
      <alignment horizontal="right"/>
    </xf>
    <xf numFmtId="0" fontId="15" fillId="0" borderId="0" xfId="0" applyFont="1"/>
    <xf numFmtId="0" fontId="21" fillId="3" borderId="0" xfId="23" applyFont="1" applyFill="1" applyBorder="1" applyAlignment="1">
      <alignment vertical="center"/>
    </xf>
    <xf numFmtId="14" fontId="10" fillId="3" borderId="0" xfId="23" applyNumberFormat="1" applyFont="1" applyFill="1" applyBorder="1" applyAlignment="1">
      <alignment horizontal="left" vertical="center"/>
    </xf>
    <xf numFmtId="14" fontId="10" fillId="3" borderId="0" xfId="23" applyNumberFormat="1" applyFont="1" applyFill="1" applyBorder="1" applyAlignment="1">
      <alignment vertical="center"/>
    </xf>
    <xf numFmtId="166" fontId="8" fillId="0" borderId="0" xfId="15" applyNumberFormat="1" applyFont="1" applyBorder="1" applyAlignment="1">
      <alignment horizontal="right" vertical="center" wrapText="1" indent="1"/>
    </xf>
    <xf numFmtId="0" fontId="8" fillId="0" borderId="0" xfId="0" applyFont="1" applyBorder="1"/>
    <xf numFmtId="0" fontId="16" fillId="171" borderId="0" xfId="15" applyFont="1" applyFill="1" applyBorder="1" applyAlignment="1">
      <alignment horizontal="right" vertical="center" wrapText="1" indent="1"/>
    </xf>
    <xf numFmtId="166" fontId="16" fillId="171" borderId="0" xfId="15" applyNumberFormat="1" applyFont="1" applyFill="1" applyBorder="1" applyAlignment="1">
      <alignment horizontal="left" vertical="center" wrapText="1" indent="1"/>
    </xf>
    <xf numFmtId="166" fontId="16" fillId="171" borderId="0" xfId="15" applyNumberFormat="1" applyFont="1" applyFill="1" applyBorder="1" applyAlignment="1">
      <alignment horizontal="right" vertical="center" wrapText="1" indent="1"/>
    </xf>
    <xf numFmtId="0" fontId="21" fillId="3" borderId="0" xfId="23" applyFont="1" applyFill="1" applyBorder="1" applyAlignment="1">
      <alignment horizontal="center" vertical="center"/>
    </xf>
    <xf numFmtId="14" fontId="10" fillId="3" borderId="0" xfId="23" applyNumberFormat="1" applyFont="1" applyFill="1" applyBorder="1" applyAlignment="1">
      <alignment horizontal="center" vertical="center"/>
    </xf>
    <xf numFmtId="0" fontId="14" fillId="0" borderId="0" xfId="0" applyFont="1" applyAlignment="1">
      <alignment horizontal="center"/>
    </xf>
    <xf numFmtId="0" fontId="8" fillId="0" borderId="0" xfId="15" applyFont="1" applyBorder="1" applyAlignment="1">
      <alignment horizontal="left" vertical="center" indent="1"/>
    </xf>
    <xf numFmtId="0" fontId="8" fillId="0" borderId="0" xfId="0" applyFont="1"/>
    <xf numFmtId="0" fontId="16" fillId="171" borderId="130" xfId="15" applyFont="1" applyFill="1" applyBorder="1" applyAlignment="1">
      <alignment horizontal="right" vertical="center" wrapText="1" indent="1"/>
    </xf>
    <xf numFmtId="166" fontId="16" fillId="171" borderId="130" xfId="15" applyNumberFormat="1" applyFont="1" applyFill="1" applyBorder="1" applyAlignment="1">
      <alignment horizontal="left" vertical="center" wrapText="1" indent="1"/>
    </xf>
    <xf numFmtId="166" fontId="16" fillId="171" borderId="130" xfId="15" applyNumberFormat="1" applyFont="1" applyFill="1" applyBorder="1" applyAlignment="1">
      <alignment horizontal="right" vertical="center" wrapText="1" indent="1"/>
    </xf>
    <xf numFmtId="167" fontId="16" fillId="171" borderId="0" xfId="15" applyNumberFormat="1" applyFont="1" applyFill="1" applyBorder="1" applyAlignment="1">
      <alignment horizontal="right" vertical="center" wrapText="1" indent="1"/>
    </xf>
    <xf numFmtId="0" fontId="16" fillId="0" borderId="0" xfId="15" applyFont="1" applyBorder="1" applyAlignment="1">
      <alignment horizontal="right" vertical="center" indent="1"/>
    </xf>
    <xf numFmtId="0" fontId="14" fillId="0" borderId="0" xfId="0" applyFont="1" applyBorder="1"/>
    <xf numFmtId="0" fontId="78" fillId="0" borderId="0" xfId="15" applyFont="1" applyBorder="1" applyAlignment="1">
      <alignment horizontal="right" vertical="center" wrapText="1" indent="1"/>
    </xf>
    <xf numFmtId="166" fontId="78" fillId="0" borderId="0" xfId="15" applyNumberFormat="1" applyFont="1" applyBorder="1" applyAlignment="1">
      <alignment horizontal="left" vertical="center" wrapText="1"/>
    </xf>
    <xf numFmtId="166" fontId="16" fillId="0" borderId="0" xfId="15" applyNumberFormat="1" applyFont="1" applyBorder="1" applyAlignment="1">
      <alignment horizontal="right" vertical="center" wrapText="1" indent="4"/>
    </xf>
    <xf numFmtId="0" fontId="8" fillId="0" borderId="0" xfId="15" applyFont="1" applyBorder="1" applyAlignment="1">
      <alignment horizontal="left" vertical="center" wrapText="1" indent="3"/>
    </xf>
    <xf numFmtId="166" fontId="8" fillId="0" borderId="0" xfId="15" applyNumberFormat="1" applyFont="1" applyBorder="1" applyAlignment="1">
      <alignment horizontal="right" vertical="center" wrapText="1" indent="4"/>
    </xf>
    <xf numFmtId="0" fontId="8" fillId="0" borderId="0" xfId="15" applyFont="1" applyBorder="1" applyAlignment="1">
      <alignment horizontal="left" vertical="center" wrapText="1" indent="5"/>
    </xf>
    <xf numFmtId="0" fontId="14" fillId="0" borderId="0" xfId="0" applyFont="1" applyBorder="1" applyAlignment="1">
      <alignment horizontal="center"/>
    </xf>
    <xf numFmtId="166" fontId="8" fillId="0" borderId="0" xfId="15" applyNumberFormat="1" applyFont="1" applyBorder="1" applyAlignment="1">
      <alignment vertical="center" wrapText="1"/>
    </xf>
    <xf numFmtId="166" fontId="78" fillId="0" borderId="0" xfId="15" applyNumberFormat="1" applyFont="1" applyBorder="1" applyAlignment="1">
      <alignment horizontal="right" vertical="center" wrapText="1" indent="1"/>
    </xf>
    <xf numFmtId="0" fontId="14" fillId="0" borderId="0" xfId="0" applyFont="1" applyBorder="1" applyAlignment="1">
      <alignment horizontal="right"/>
    </xf>
    <xf numFmtId="4" fontId="63" fillId="0" borderId="0" xfId="0" applyNumberFormat="1" applyFont="1" applyAlignment="1">
      <alignment horizontal="right"/>
    </xf>
    <xf numFmtId="3" fontId="63" fillId="0" borderId="0" xfId="0" applyNumberFormat="1" applyFont="1" applyAlignment="1">
      <alignment horizontal="right"/>
    </xf>
    <xf numFmtId="0" fontId="14" fillId="0" borderId="0" xfId="0" applyFont="1" applyFill="1" applyAlignment="1">
      <alignment horizontal="center"/>
    </xf>
    <xf numFmtId="166" fontId="14" fillId="0" borderId="0" xfId="0" applyNumberFormat="1" applyFont="1" applyFill="1" applyAlignment="1">
      <alignment horizontal="right"/>
    </xf>
    <xf numFmtId="0" fontId="14" fillId="0" borderId="0" xfId="0" applyFont="1" applyFill="1" applyAlignment="1">
      <alignment horizontal="right"/>
    </xf>
    <xf numFmtId="0" fontId="14" fillId="0" borderId="0" xfId="0" applyFont="1" applyAlignment="1">
      <alignment horizontal="right"/>
    </xf>
    <xf numFmtId="10" fontId="0" fillId="0" borderId="0" xfId="0" applyNumberFormat="1"/>
    <xf numFmtId="0" fontId="27" fillId="0" borderId="65" xfId="0" applyFont="1" applyBorder="1" applyAlignment="1">
      <alignment vertical="center"/>
    </xf>
    <xf numFmtId="0" fontId="44" fillId="0" borderId="1" xfId="0" applyFont="1" applyBorder="1" applyAlignment="1">
      <alignment horizontal="left" vertical="center" indent="1"/>
    </xf>
    <xf numFmtId="0" fontId="27" fillId="0" borderId="1" xfId="0" applyFont="1" applyBorder="1" applyAlignment="1">
      <alignment vertical="center"/>
    </xf>
    <xf numFmtId="3" fontId="27" fillId="29" borderId="8" xfId="28" applyNumberFormat="1" applyFont="1" applyFill="1" applyBorder="1" applyAlignment="1">
      <alignment horizontal="right" vertical="center" wrapText="1"/>
    </xf>
    <xf numFmtId="3" fontId="43" fillId="30" borderId="10" xfId="10" applyNumberFormat="1" applyFont="1" applyFill="1" applyBorder="1" applyAlignment="1">
      <alignment horizontal="right" vertical="center"/>
    </xf>
    <xf numFmtId="3" fontId="43" fillId="30" borderId="10" xfId="24" applyNumberFormat="1" applyFont="1" applyFill="1" applyBorder="1" applyAlignment="1">
      <alignment horizontal="right" vertical="center"/>
    </xf>
    <xf numFmtId="220" fontId="44" fillId="2" borderId="0" xfId="24" applyNumberFormat="1" applyFont="1" applyFill="1" applyBorder="1" applyAlignment="1">
      <alignment horizontal="right"/>
    </xf>
    <xf numFmtId="220" fontId="27" fillId="42" borderId="9" xfId="19" applyNumberFormat="1" applyFont="1" applyFill="1" applyBorder="1" applyAlignment="1">
      <alignment horizontal="right"/>
    </xf>
    <xf numFmtId="220" fontId="44" fillId="2" borderId="11" xfId="24" applyNumberFormat="1" applyFont="1" applyFill="1" applyBorder="1" applyAlignment="1">
      <alignment horizontal="right"/>
    </xf>
    <xf numFmtId="0" fontId="18" fillId="0" borderId="0" xfId="24" applyFont="1" applyBorder="1"/>
    <xf numFmtId="175" fontId="52" fillId="26" borderId="9" xfId="25" applyNumberFormat="1" applyFont="1" applyFill="1" applyBorder="1" applyAlignment="1">
      <alignment horizontal="right" vertical="center"/>
    </xf>
    <xf numFmtId="175" fontId="52" fillId="15" borderId="9" xfId="25" applyNumberFormat="1" applyFont="1" applyFill="1" applyBorder="1" applyAlignment="1">
      <alignment horizontal="right" vertical="center"/>
    </xf>
    <xf numFmtId="0" fontId="23" fillId="0" borderId="0" xfId="0" applyFont="1" applyFill="1" applyBorder="1" applyAlignment="1">
      <alignment horizontal="left" vertical="center" wrapText="1"/>
    </xf>
    <xf numFmtId="0" fontId="25" fillId="0" borderId="0" xfId="0" applyFont="1" applyBorder="1" applyAlignment="1">
      <alignment horizontal="left" vertical="center"/>
    </xf>
    <xf numFmtId="0" fontId="0" fillId="0" borderId="0" xfId="0" applyAlignment="1">
      <alignment vertical="center"/>
    </xf>
    <xf numFmtId="0" fontId="23" fillId="2" borderId="11" xfId="11" applyFont="1" applyFill="1" applyBorder="1" applyAlignment="1">
      <alignment horizontal="left" vertical="center"/>
    </xf>
    <xf numFmtId="0" fontId="45" fillId="3" borderId="0" xfId="19" applyFont="1" applyFill="1" applyBorder="1" applyAlignment="1">
      <alignment horizontal="center" vertical="center" wrapText="1"/>
    </xf>
    <xf numFmtId="0" fontId="81" fillId="0" borderId="0" xfId="0" applyFont="1" applyBorder="1" applyAlignment="1">
      <alignment horizontal="left" vertical="center"/>
    </xf>
    <xf numFmtId="165" fontId="23" fillId="2" borderId="52" xfId="19" applyNumberFormat="1" applyFont="1" applyFill="1" applyBorder="1" applyAlignment="1">
      <alignment horizontal="left" vertical="center"/>
    </xf>
    <xf numFmtId="165" fontId="23" fillId="2" borderId="52" xfId="19" applyNumberFormat="1" applyFont="1" applyFill="1" applyBorder="1" applyAlignment="1">
      <alignment vertical="center"/>
    </xf>
    <xf numFmtId="0" fontId="45" fillId="3" borderId="0" xfId="11" applyFont="1" applyFill="1" applyBorder="1" applyAlignment="1">
      <alignment horizontal="center" vertical="center" wrapText="1"/>
    </xf>
    <xf numFmtId="165" fontId="23" fillId="2" borderId="0" xfId="19" applyNumberFormat="1" applyFont="1" applyFill="1" applyBorder="1" applyAlignment="1">
      <alignment vertical="center"/>
    </xf>
    <xf numFmtId="0" fontId="51" fillId="0" borderId="0" xfId="0" applyFont="1" applyFill="1" applyBorder="1" applyAlignment="1"/>
    <xf numFmtId="0" fontId="45" fillId="3" borderId="0" xfId="19" applyFont="1" applyFill="1" applyBorder="1" applyAlignment="1">
      <alignment horizontal="left" vertical="center" wrapText="1"/>
    </xf>
    <xf numFmtId="176" fontId="45" fillId="3" borderId="4" xfId="0" applyNumberFormat="1" applyFont="1" applyFill="1" applyBorder="1" applyAlignment="1">
      <alignment horizontal="center" vertical="center"/>
    </xf>
    <xf numFmtId="0" fontId="45" fillId="3" borderId="0" xfId="0" applyFont="1" applyFill="1" applyAlignment="1">
      <alignment horizontal="center" vertical="center" wrapText="1"/>
    </xf>
    <xf numFmtId="3" fontId="45" fillId="3" borderId="0" xfId="0" applyNumberFormat="1" applyFont="1" applyFill="1" applyAlignment="1">
      <alignment vertical="center"/>
    </xf>
    <xf numFmtId="9" fontId="95" fillId="3" borderId="0" xfId="19" applyNumberFormat="1" applyFont="1" applyFill="1" applyBorder="1" applyAlignment="1">
      <alignment horizontal="center" vertical="center" wrapText="1"/>
    </xf>
    <xf numFmtId="3" fontId="80" fillId="0" borderId="0" xfId="0" applyNumberFormat="1" applyFont="1" applyAlignment="1">
      <alignment vertical="center"/>
    </xf>
    <xf numFmtId="175" fontId="56" fillId="0" borderId="0" xfId="0" applyNumberFormat="1" applyFont="1" applyAlignment="1">
      <alignment vertical="center"/>
    </xf>
    <xf numFmtId="0" fontId="5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3" fontId="201" fillId="0" borderId="0" xfId="0" applyNumberFormat="1" applyFont="1" applyAlignment="1">
      <alignment vertical="center"/>
    </xf>
    <xf numFmtId="3" fontId="201" fillId="0" borderId="0" xfId="0" applyNumberFormat="1" applyFont="1" applyAlignment="1">
      <alignment horizontal="center" vertical="center"/>
    </xf>
    <xf numFmtId="0" fontId="201" fillId="0" borderId="0" xfId="0" applyFont="1" applyAlignment="1">
      <alignment vertical="center"/>
    </xf>
    <xf numFmtId="0" fontId="201" fillId="0" borderId="0" xfId="0" applyFont="1" applyAlignment="1">
      <alignment horizontal="center" vertical="center"/>
    </xf>
    <xf numFmtId="0" fontId="45" fillId="3" borderId="0" xfId="11" applyFont="1" applyFill="1" applyBorder="1" applyAlignment="1">
      <alignment horizontal="center" vertical="center" wrapText="1"/>
    </xf>
    <xf numFmtId="0" fontId="51" fillId="0" borderId="0" xfId="11" applyFont="1" applyFill="1" applyBorder="1" applyAlignment="1">
      <alignment vertical="center"/>
    </xf>
    <xf numFmtId="0" fontId="199" fillId="0" borderId="0" xfId="0" applyFont="1" applyAlignment="1">
      <alignment vertical="center"/>
    </xf>
    <xf numFmtId="3" fontId="203" fillId="0" borderId="0" xfId="0" applyNumberFormat="1" applyFont="1" applyAlignment="1">
      <alignment vertical="center"/>
    </xf>
    <xf numFmtId="0" fontId="203" fillId="0" borderId="0" xfId="0" applyFont="1" applyAlignment="1">
      <alignment vertical="center"/>
    </xf>
    <xf numFmtId="175" fontId="58" fillId="0" borderId="0" xfId="0" applyNumberFormat="1" applyFont="1" applyFill="1" applyBorder="1" applyAlignment="1">
      <alignment horizontal="right" vertical="center"/>
    </xf>
    <xf numFmtId="175" fontId="45" fillId="3" borderId="0" xfId="0" applyNumberFormat="1" applyFont="1" applyFill="1" applyBorder="1" applyAlignment="1">
      <alignment horizontal="right" vertical="center"/>
    </xf>
    <xf numFmtId="175" fontId="47" fillId="3" borderId="0" xfId="0" applyNumberFormat="1" applyFont="1" applyFill="1" applyBorder="1" applyAlignment="1">
      <alignment horizontal="right" vertical="center"/>
    </xf>
    <xf numFmtId="0" fontId="45" fillId="3" borderId="0" xfId="0" applyFont="1" applyFill="1" applyAlignment="1">
      <alignment vertical="center" wrapText="1"/>
    </xf>
    <xf numFmtId="0" fontId="56" fillId="0" borderId="0" xfId="0" applyFont="1" applyAlignment="1">
      <alignment horizontal="justify" vertical="center"/>
    </xf>
    <xf numFmtId="3" fontId="56" fillId="0" borderId="0" xfId="0" applyNumberFormat="1" applyFont="1" applyAlignment="1">
      <alignment horizontal="right" vertical="center"/>
    </xf>
    <xf numFmtId="3" fontId="56" fillId="0" borderId="0" xfId="0" applyNumberFormat="1" applyFont="1" applyFill="1" applyAlignment="1">
      <alignment horizontal="right" vertical="center"/>
    </xf>
    <xf numFmtId="49" fontId="69" fillId="4" borderId="0" xfId="0" applyNumberFormat="1" applyFont="1" applyFill="1" applyBorder="1" applyAlignment="1" applyProtection="1">
      <alignment horizontal="justify" vertical="center"/>
      <protection locked="0"/>
    </xf>
    <xf numFmtId="3" fontId="69" fillId="4" borderId="0" xfId="0" applyNumberFormat="1" applyFont="1" applyFill="1" applyAlignment="1">
      <alignment horizontal="right" vertical="center"/>
    </xf>
    <xf numFmtId="3" fontId="56" fillId="4" borderId="0" xfId="0" applyNumberFormat="1" applyFont="1" applyFill="1" applyAlignment="1">
      <alignment horizontal="right" vertical="center"/>
    </xf>
    <xf numFmtId="0" fontId="199" fillId="0" borderId="0" xfId="0" applyFont="1" applyAlignment="1">
      <alignment horizontal="justify"/>
    </xf>
    <xf numFmtId="0" fontId="95" fillId="3" borderId="6" xfId="11" applyFont="1" applyFill="1" applyBorder="1" applyAlignment="1">
      <alignment horizontal="center" vertical="center" wrapText="1"/>
    </xf>
    <xf numFmtId="3" fontId="50" fillId="5" borderId="0" xfId="12" applyNumberFormat="1" applyFont="1" applyFill="1" applyBorder="1" applyAlignment="1">
      <alignment horizontal="right" vertical="center" wrapText="1"/>
    </xf>
    <xf numFmtId="3" fontId="69" fillId="0" borderId="0" xfId="0" applyNumberFormat="1" applyFont="1" applyAlignment="1">
      <alignment horizontal="right" vertical="center"/>
    </xf>
    <xf numFmtId="3" fontId="69" fillId="0" borderId="0" xfId="0" applyNumberFormat="1" applyFont="1" applyFill="1" applyAlignment="1">
      <alignment horizontal="right" vertical="center"/>
    </xf>
    <xf numFmtId="0" fontId="47" fillId="3" borderId="0" xfId="7" applyFont="1" applyFill="1" applyBorder="1" applyAlignment="1">
      <alignment horizontal="justify" vertical="center"/>
    </xf>
    <xf numFmtId="0" fontId="47" fillId="3" borderId="0" xfId="7" applyFont="1" applyFill="1" applyAlignment="1">
      <alignment horizontal="justify" vertical="center"/>
    </xf>
    <xf numFmtId="3" fontId="50" fillId="5" borderId="9" xfId="10" applyNumberFormat="1" applyFont="1" applyFill="1" applyBorder="1" applyAlignment="1">
      <alignment horizontal="right" vertical="center"/>
    </xf>
    <xf numFmtId="0" fontId="47" fillId="3" borderId="0" xfId="0" applyFont="1" applyFill="1" applyBorder="1" applyAlignment="1">
      <alignment vertical="center" wrapText="1"/>
    </xf>
    <xf numFmtId="0" fontId="70" fillId="3" borderId="0" xfId="0" applyFont="1" applyFill="1" applyAlignment="1">
      <alignment wrapText="1"/>
    </xf>
    <xf numFmtId="0" fontId="45" fillId="3" borderId="13" xfId="0" applyNumberFormat="1" applyFont="1" applyFill="1" applyBorder="1" applyAlignment="1">
      <alignment horizontal="center" vertical="center"/>
    </xf>
    <xf numFmtId="0" fontId="45" fillId="3" borderId="6" xfId="0" applyNumberFormat="1" applyFont="1" applyFill="1" applyBorder="1" applyAlignment="1">
      <alignment horizontal="center" vertical="center"/>
    </xf>
    <xf numFmtId="0" fontId="27" fillId="0" borderId="8" xfId="0" applyFont="1" applyBorder="1" applyAlignment="1">
      <alignment horizontal="left" vertical="center" wrapText="1"/>
    </xf>
    <xf numFmtId="0" fontId="27" fillId="0" borderId="14" xfId="0" applyFont="1" applyBorder="1" applyAlignment="1">
      <alignment horizontal="left" vertical="center" wrapText="1"/>
    </xf>
    <xf numFmtId="0" fontId="27" fillId="6" borderId="14" xfId="0" applyFont="1" applyFill="1" applyBorder="1" applyAlignment="1">
      <alignment horizontal="left" vertical="center" wrapText="1"/>
    </xf>
    <xf numFmtId="0" fontId="56" fillId="0" borderId="14" xfId="0" applyFont="1" applyBorder="1" applyAlignment="1">
      <alignment horizontal="left" wrapText="1"/>
    </xf>
    <xf numFmtId="0" fontId="77" fillId="0" borderId="0" xfId="15" applyFont="1" applyAlignment="1">
      <alignment horizontal="center"/>
    </xf>
    <xf numFmtId="0" fontId="27" fillId="0" borderId="0" xfId="0" applyFont="1" applyAlignment="1"/>
    <xf numFmtId="183" fontId="27" fillId="0" borderId="0" xfId="0" applyNumberFormat="1" applyFont="1" applyFill="1" applyBorder="1" applyAlignment="1">
      <alignment horizontal="right" indent="1"/>
    </xf>
    <xf numFmtId="183" fontId="27" fillId="0" borderId="0" xfId="0" applyNumberFormat="1" applyFont="1" applyFill="1" applyBorder="1" applyAlignment="1">
      <alignment horizontal="right" vertical="center"/>
    </xf>
    <xf numFmtId="0" fontId="77" fillId="0" borderId="0" xfId="15" applyFont="1" applyAlignment="1">
      <alignment horizontal="center" vertical="center"/>
    </xf>
    <xf numFmtId="183" fontId="44" fillId="0" borderId="0" xfId="0" applyNumberFormat="1" applyFont="1" applyFill="1" applyBorder="1" applyAlignment="1">
      <alignment horizontal="right" vertical="center"/>
    </xf>
    <xf numFmtId="0" fontId="44" fillId="0" borderId="0" xfId="0" applyFont="1" applyAlignment="1">
      <alignment horizontal="left" indent="3"/>
    </xf>
    <xf numFmtId="0" fontId="50" fillId="7" borderId="8" xfId="0" applyFont="1" applyFill="1" applyBorder="1"/>
    <xf numFmtId="3" fontId="50" fillId="7" borderId="8" xfId="0" applyNumberFormat="1" applyFont="1" applyFill="1" applyBorder="1" applyAlignment="1">
      <alignment horizontal="right" vertical="center"/>
    </xf>
    <xf numFmtId="0" fontId="27" fillId="0" borderId="10" xfId="0" applyFont="1" applyBorder="1" applyAlignment="1"/>
    <xf numFmtId="183" fontId="27" fillId="0" borderId="10" xfId="0" applyNumberFormat="1" applyFont="1" applyFill="1" applyBorder="1" applyAlignment="1">
      <alignment horizontal="right" vertical="center"/>
    </xf>
    <xf numFmtId="185" fontId="27" fillId="0" borderId="0" xfId="16" applyNumberFormat="1" applyFont="1" applyAlignment="1">
      <alignment horizontal="right" vertical="center"/>
    </xf>
    <xf numFmtId="3" fontId="44" fillId="0" borderId="0" xfId="0" applyNumberFormat="1" applyFont="1" applyFill="1" applyBorder="1" applyAlignment="1">
      <alignment horizontal="right" vertical="center"/>
    </xf>
    <xf numFmtId="3" fontId="44" fillId="0" borderId="10" xfId="0" applyNumberFormat="1" applyFont="1" applyFill="1" applyBorder="1" applyAlignment="1">
      <alignment horizontal="right" vertical="center"/>
    </xf>
    <xf numFmtId="0" fontId="27" fillId="0" borderId="0" xfId="0" applyFont="1" applyAlignment="1">
      <alignment vertical="center"/>
    </xf>
    <xf numFmtId="0" fontId="94" fillId="0" borderId="0" xfId="0" applyFont="1" applyAlignment="1">
      <alignment horizontal="left" vertical="center" indent="1"/>
    </xf>
    <xf numFmtId="0" fontId="50" fillId="5" borderId="0" xfId="12" applyFont="1" applyFill="1" applyBorder="1" applyAlignment="1">
      <alignment horizontal="left" vertical="center" wrapText="1"/>
    </xf>
    <xf numFmtId="0" fontId="55" fillId="0" borderId="0" xfId="12" applyFont="1" applyFill="1" applyBorder="1" applyAlignment="1">
      <alignment horizontal="left" vertical="center" wrapText="1"/>
    </xf>
    <xf numFmtId="0" fontId="54" fillId="0" borderId="0" xfId="12" applyFont="1" applyFill="1" applyBorder="1" applyAlignment="1">
      <alignment horizontal="left" vertical="center" wrapText="1"/>
    </xf>
    <xf numFmtId="0" fontId="50" fillId="5" borderId="8" xfId="13" applyFont="1" applyFill="1" applyBorder="1" applyAlignment="1">
      <alignment horizontal="left" vertical="center" wrapText="1"/>
    </xf>
    <xf numFmtId="1" fontId="20" fillId="8" borderId="15" xfId="17" applyNumberFormat="1" applyFont="1" applyFill="1" applyBorder="1" applyAlignment="1">
      <alignment vertical="center" wrapText="1"/>
    </xf>
    <xf numFmtId="3" fontId="20" fillId="8" borderId="15" xfId="17" applyNumberFormat="1" applyFont="1" applyFill="1" applyBorder="1" applyAlignment="1">
      <alignment vertical="center"/>
    </xf>
    <xf numFmtId="1" fontId="20" fillId="2" borderId="16" xfId="17" applyNumberFormat="1" applyFont="1" applyFill="1" applyBorder="1" applyAlignment="1">
      <alignment horizontal="left" vertical="center" wrapText="1"/>
    </xf>
    <xf numFmtId="183" fontId="27" fillId="0" borderId="16" xfId="0" applyNumberFormat="1" applyFont="1" applyFill="1" applyBorder="1" applyAlignment="1">
      <alignment vertical="center"/>
    </xf>
    <xf numFmtId="183" fontId="44" fillId="0" borderId="0" xfId="0" applyNumberFormat="1" applyFont="1" applyFill="1" applyBorder="1" applyAlignment="1">
      <alignment vertical="center"/>
    </xf>
    <xf numFmtId="183" fontId="27" fillId="0" borderId="0" xfId="0" applyNumberFormat="1" applyFont="1" applyFill="1" applyBorder="1" applyAlignment="1">
      <alignment vertical="center"/>
    </xf>
    <xf numFmtId="3" fontId="79" fillId="0" borderId="16" xfId="0" applyNumberFormat="1" applyFont="1" applyBorder="1" applyAlignment="1">
      <alignment vertical="center"/>
    </xf>
    <xf numFmtId="3" fontId="44" fillId="0" borderId="17" xfId="0" applyNumberFormat="1" applyFont="1" applyBorder="1" applyAlignment="1">
      <alignment horizontal="right" vertical="center" wrapText="1"/>
    </xf>
    <xf numFmtId="3" fontId="44" fillId="0" borderId="18" xfId="0" applyNumberFormat="1" applyFont="1" applyBorder="1" applyAlignment="1">
      <alignment horizontal="right" vertical="center" wrapText="1"/>
    </xf>
    <xf numFmtId="183" fontId="44" fillId="0" borderId="0" xfId="0" applyNumberFormat="1" applyFont="1" applyFill="1" applyBorder="1" applyAlignment="1">
      <alignment horizontal="right" vertical="center" indent="1"/>
    </xf>
    <xf numFmtId="9" fontId="44" fillId="0" borderId="0" xfId="14" applyNumberFormat="1" applyFont="1" applyFill="1" applyBorder="1" applyAlignment="1">
      <alignment horizontal="right" vertical="center" indent="1"/>
    </xf>
    <xf numFmtId="183" fontId="44" fillId="0" borderId="23" xfId="0" applyNumberFormat="1" applyFont="1" applyFill="1" applyBorder="1" applyAlignment="1">
      <alignment horizontal="right" vertical="center" indent="1"/>
    </xf>
    <xf numFmtId="185" fontId="50" fillId="9" borderId="25" xfId="0" applyNumberFormat="1" applyFont="1" applyFill="1" applyBorder="1" applyAlignment="1">
      <alignment horizontal="right" vertical="center" indent="1"/>
    </xf>
    <xf numFmtId="9" fontId="50" fillId="9" borderId="8" xfId="14" applyFont="1" applyFill="1" applyBorder="1" applyAlignment="1">
      <alignment horizontal="right" vertical="center" indent="1"/>
    </xf>
    <xf numFmtId="0" fontId="44" fillId="0" borderId="22" xfId="0" applyFont="1" applyBorder="1" applyAlignment="1">
      <alignment vertical="center"/>
    </xf>
    <xf numFmtId="185" fontId="50" fillId="9" borderId="24" xfId="0" applyNumberFormat="1" applyFont="1" applyFill="1" applyBorder="1" applyAlignment="1">
      <alignment vertical="center"/>
    </xf>
    <xf numFmtId="0" fontId="58" fillId="3" borderId="0" xfId="19" applyFont="1" applyFill="1" applyAlignment="1">
      <alignment horizontal="center" vertical="center"/>
    </xf>
    <xf numFmtId="0" fontId="47" fillId="3" borderId="0" xfId="19" applyFont="1" applyFill="1" applyBorder="1" applyAlignment="1">
      <alignment vertical="center"/>
    </xf>
    <xf numFmtId="0" fontId="47" fillId="3" borderId="0" xfId="19" applyFont="1" applyFill="1" applyBorder="1" applyAlignment="1">
      <alignment horizontal="center" vertical="center"/>
    </xf>
    <xf numFmtId="1" fontId="45" fillId="3" borderId="6" xfId="19" applyNumberFormat="1" applyFont="1" applyFill="1" applyBorder="1" applyAlignment="1">
      <alignment horizontal="center" vertical="center" wrapText="1"/>
    </xf>
    <xf numFmtId="49" fontId="45" fillId="3" borderId="6" xfId="19" applyNumberFormat="1" applyFont="1" applyFill="1" applyBorder="1" applyAlignment="1">
      <alignment horizontal="center" vertical="center" wrapText="1"/>
    </xf>
    <xf numFmtId="0" fontId="27" fillId="10" borderId="8" xfId="0" applyFont="1" applyFill="1" applyBorder="1" applyAlignment="1">
      <alignment horizontal="center" vertical="center"/>
    </xf>
    <xf numFmtId="0" fontId="27" fillId="11" borderId="15" xfId="20" applyNumberFormat="1" applyFont="1" applyFill="1" applyBorder="1" applyAlignment="1">
      <alignment vertical="center" wrapText="1"/>
    </xf>
    <xf numFmtId="175" fontId="27" fillId="11" borderId="15" xfId="20" applyNumberFormat="1" applyFont="1" applyFill="1" applyBorder="1" applyAlignment="1">
      <alignment vertical="center"/>
    </xf>
    <xf numFmtId="0" fontId="27" fillId="0" borderId="10" xfId="19" applyFont="1" applyFill="1" applyBorder="1" applyAlignment="1">
      <alignment horizontal="center" vertical="center"/>
    </xf>
    <xf numFmtId="0" fontId="44" fillId="0" borderId="16" xfId="20" applyNumberFormat="1" applyFont="1" applyFill="1" applyBorder="1" applyAlignment="1">
      <alignment vertical="center" wrapText="1"/>
    </xf>
    <xf numFmtId="175" fontId="44" fillId="2" borderId="16" xfId="20" applyNumberFormat="1" applyFont="1" applyFill="1" applyBorder="1" applyAlignment="1">
      <alignment vertical="center"/>
    </xf>
    <xf numFmtId="0" fontId="27" fillId="0" borderId="0" xfId="19" applyFont="1" applyFill="1" applyBorder="1" applyAlignment="1">
      <alignment horizontal="center" vertical="center"/>
    </xf>
    <xf numFmtId="0" fontId="44" fillId="0" borderId="0" xfId="20" applyNumberFormat="1" applyFont="1" applyFill="1" applyBorder="1" applyAlignment="1">
      <alignment vertical="center" wrapText="1"/>
    </xf>
    <xf numFmtId="175" fontId="44" fillId="2" borderId="0" xfId="20" applyNumberFormat="1" applyFont="1" applyFill="1" applyBorder="1" applyAlignment="1">
      <alignment vertical="center"/>
    </xf>
    <xf numFmtId="0" fontId="23" fillId="0" borderId="0" xfId="20" applyNumberFormat="1" applyFont="1" applyFill="1" applyBorder="1" applyAlignment="1">
      <alignment vertical="center" wrapText="1"/>
    </xf>
    <xf numFmtId="175" fontId="23" fillId="2" borderId="0" xfId="20" applyNumberFormat="1" applyFont="1" applyFill="1" applyBorder="1" applyAlignment="1">
      <alignment vertical="center"/>
    </xf>
    <xf numFmtId="0" fontId="44" fillId="0" borderId="16" xfId="19" applyNumberFormat="1" applyFont="1" applyFill="1" applyBorder="1" applyAlignment="1">
      <alignment vertical="center" wrapText="1"/>
    </xf>
    <xf numFmtId="0" fontId="44" fillId="0" borderId="0" xfId="19" applyNumberFormat="1" applyFont="1" applyFill="1" applyAlignment="1">
      <alignment vertical="center" wrapText="1"/>
    </xf>
    <xf numFmtId="0" fontId="27" fillId="10" borderId="14" xfId="0" applyFont="1" applyFill="1" applyBorder="1" applyAlignment="1">
      <alignment horizontal="center" vertical="center"/>
    </xf>
    <xf numFmtId="0" fontId="27" fillId="11" borderId="26" xfId="20" applyNumberFormat="1" applyFont="1" applyFill="1" applyBorder="1" applyAlignment="1">
      <alignment vertical="center" wrapText="1"/>
    </xf>
    <xf numFmtId="175" fontId="27" fillId="11" borderId="26" xfId="20" applyNumberFormat="1" applyFont="1" applyFill="1" applyBorder="1" applyAlignment="1">
      <alignment vertical="center"/>
    </xf>
    <xf numFmtId="0" fontId="27" fillId="2" borderId="10" xfId="19" applyFont="1" applyFill="1" applyBorder="1" applyAlignment="1">
      <alignment horizontal="center" vertical="center"/>
    </xf>
    <xf numFmtId="0" fontId="44" fillId="2" borderId="16" xfId="20" applyNumberFormat="1" applyFont="1" applyFill="1" applyBorder="1" applyAlignment="1">
      <alignment vertical="center" wrapText="1"/>
    </xf>
    <xf numFmtId="0" fontId="27" fillId="2" borderId="0" xfId="19" applyFont="1" applyFill="1" applyBorder="1" applyAlignment="1">
      <alignment horizontal="center" vertical="center"/>
    </xf>
    <xf numFmtId="0" fontId="44" fillId="2" borderId="0" xfId="20" applyNumberFormat="1" applyFont="1" applyFill="1" applyBorder="1" applyAlignment="1">
      <alignment vertical="center" wrapText="1"/>
    </xf>
    <xf numFmtId="0" fontId="50" fillId="12" borderId="27" xfId="19" applyFont="1" applyFill="1" applyBorder="1" applyAlignment="1">
      <alignment horizontal="center" vertical="center"/>
    </xf>
    <xf numFmtId="0" fontId="50" fillId="12" borderId="28" xfId="19" applyNumberFormat="1" applyFont="1" applyFill="1" applyBorder="1" applyAlignment="1">
      <alignment vertical="center" wrapText="1"/>
    </xf>
    <xf numFmtId="165" fontId="50" fillId="12" borderId="29" xfId="19" applyNumberFormat="1" applyFont="1" applyFill="1" applyBorder="1" applyAlignment="1">
      <alignment vertical="center"/>
    </xf>
    <xf numFmtId="3" fontId="20" fillId="2" borderId="6" xfId="0" applyNumberFormat="1" applyFont="1" applyFill="1" applyBorder="1" applyAlignment="1">
      <alignment horizontal="right" vertical="center"/>
    </xf>
    <xf numFmtId="3" fontId="19" fillId="2" borderId="6" xfId="0" applyNumberFormat="1" applyFont="1" applyFill="1" applyBorder="1" applyAlignment="1">
      <alignment horizontal="right" vertical="center"/>
    </xf>
    <xf numFmtId="167" fontId="20" fillId="0" borderId="15" xfId="14" applyNumberFormat="1" applyFont="1" applyFill="1" applyBorder="1" applyAlignment="1">
      <alignment horizontal="right" vertical="center"/>
    </xf>
    <xf numFmtId="1" fontId="27" fillId="2" borderId="6" xfId="17" applyNumberFormat="1" applyFont="1" applyFill="1" applyBorder="1" applyAlignment="1">
      <alignment horizontal="left" vertical="center"/>
    </xf>
    <xf numFmtId="1" fontId="44" fillId="2" borderId="0" xfId="17" applyNumberFormat="1" applyFont="1" applyFill="1" applyAlignment="1">
      <alignment horizontal="left" vertical="center"/>
    </xf>
    <xf numFmtId="1" fontId="27" fillId="2" borderId="0" xfId="17" applyNumberFormat="1" applyFont="1" applyFill="1" applyAlignment="1">
      <alignment horizontal="left" vertical="center"/>
    </xf>
    <xf numFmtId="1" fontId="27" fillId="2" borderId="15" xfId="17" applyNumberFormat="1" applyFont="1" applyFill="1" applyBorder="1" applyAlignment="1">
      <alignment horizontal="left" vertical="center"/>
    </xf>
    <xf numFmtId="1" fontId="19" fillId="2" borderId="0" xfId="23" applyNumberFormat="1" applyFont="1" applyFill="1" applyBorder="1" applyAlignment="1">
      <alignment horizontal="left" vertical="center"/>
    </xf>
    <xf numFmtId="1" fontId="19" fillId="2" borderId="0" xfId="23" applyNumberFormat="1" applyFont="1" applyFill="1" applyAlignment="1">
      <alignment horizontal="left" vertical="center"/>
    </xf>
    <xf numFmtId="1" fontId="20" fillId="13" borderId="15" xfId="23" applyNumberFormat="1" applyFont="1" applyFill="1" applyBorder="1" applyAlignment="1">
      <alignment horizontal="left" vertical="center"/>
    </xf>
    <xf numFmtId="3" fontId="20" fillId="2" borderId="0" xfId="23" applyNumberFormat="1" applyFont="1" applyFill="1" applyBorder="1" applyAlignment="1">
      <alignment horizontal="right" vertical="center"/>
    </xf>
    <xf numFmtId="167" fontId="20" fillId="13" borderId="15" xfId="14" applyNumberFormat="1" applyFont="1" applyFill="1" applyBorder="1" applyAlignment="1">
      <alignment horizontal="right" vertical="center"/>
    </xf>
    <xf numFmtId="0" fontId="207" fillId="0" borderId="0" xfId="0" applyFont="1" applyBorder="1" applyAlignment="1">
      <alignment vertical="center" wrapText="1"/>
    </xf>
    <xf numFmtId="0" fontId="44" fillId="0" borderId="30" xfId="0" applyFont="1" applyBorder="1" applyAlignment="1">
      <alignment horizontal="right" vertical="center"/>
    </xf>
    <xf numFmtId="0" fontId="44" fillId="0" borderId="31" xfId="0" applyFont="1" applyBorder="1" applyAlignment="1">
      <alignment horizontal="right" vertical="center"/>
    </xf>
    <xf numFmtId="0" fontId="44" fillId="0" borderId="6" xfId="0" applyFont="1" applyBorder="1" applyAlignment="1">
      <alignment horizontal="left" vertical="center" wrapText="1"/>
    </xf>
    <xf numFmtId="0" fontId="44" fillId="0" borderId="0" xfId="0" applyFont="1" applyAlignment="1">
      <alignment horizontal="left" vertical="center" wrapText="1"/>
    </xf>
    <xf numFmtId="3" fontId="50" fillId="14" borderId="8" xfId="0" applyNumberFormat="1" applyFont="1" applyFill="1" applyBorder="1" applyAlignment="1">
      <alignment horizontal="left" vertical="center" wrapText="1"/>
    </xf>
    <xf numFmtId="10" fontId="44" fillId="0" borderId="6" xfId="14" applyNumberFormat="1" applyFont="1" applyFill="1" applyBorder="1" applyAlignment="1">
      <alignment horizontal="right" vertical="center"/>
    </xf>
    <xf numFmtId="10" fontId="44" fillId="0" borderId="0" xfId="14" applyNumberFormat="1" applyFont="1" applyFill="1" applyBorder="1" applyAlignment="1">
      <alignment horizontal="right" vertical="center"/>
    </xf>
    <xf numFmtId="10" fontId="50" fillId="14" borderId="8" xfId="14" applyNumberFormat="1" applyFont="1" applyFill="1" applyBorder="1" applyAlignment="1">
      <alignment horizontal="right" vertical="center"/>
    </xf>
    <xf numFmtId="0" fontId="29" fillId="0" borderId="0" xfId="0" applyFont="1" applyBorder="1" applyAlignment="1">
      <alignment horizontal="left"/>
    </xf>
    <xf numFmtId="176" fontId="45" fillId="3" borderId="0" xfId="0" applyNumberFormat="1" applyFont="1" applyFill="1" applyBorder="1" applyAlignment="1">
      <alignment horizontal="center" vertical="center" wrapText="1"/>
    </xf>
    <xf numFmtId="0" fontId="44" fillId="0" borderId="15" xfId="0" applyFont="1" applyBorder="1" applyAlignment="1">
      <alignment horizontal="left" vertical="center" wrapText="1"/>
    </xf>
    <xf numFmtId="0" fontId="204" fillId="0" borderId="0" xfId="0" applyFont="1" applyBorder="1" applyAlignment="1">
      <alignment horizontal="left" vertical="center" wrapText="1"/>
    </xf>
    <xf numFmtId="0" fontId="50" fillId="15" borderId="184" xfId="19" applyFont="1" applyFill="1" applyBorder="1" applyAlignment="1">
      <alignment horizontal="left" vertical="center"/>
    </xf>
    <xf numFmtId="3" fontId="50" fillId="15" borderId="184" xfId="19" applyNumberFormat="1" applyFont="1" applyFill="1" applyBorder="1" applyAlignment="1">
      <alignment horizontal="right" vertical="center"/>
    </xf>
    <xf numFmtId="167" fontId="74" fillId="15" borderId="184" xfId="14" applyNumberFormat="1" applyFont="1" applyFill="1" applyBorder="1" applyAlignment="1">
      <alignment horizontal="right" vertical="center"/>
    </xf>
    <xf numFmtId="3" fontId="27" fillId="0" borderId="14" xfId="21" applyNumberFormat="1" applyFont="1" applyFill="1" applyBorder="1" applyAlignment="1">
      <alignment horizontal="right" vertical="center"/>
    </xf>
    <xf numFmtId="3" fontId="50" fillId="0" borderId="14" xfId="21" applyNumberFormat="1" applyFont="1" applyFill="1" applyBorder="1" applyAlignment="1">
      <alignment horizontal="right" vertical="center"/>
    </xf>
    <xf numFmtId="167" fontId="74" fillId="0" borderId="14" xfId="14" applyNumberFormat="1" applyFont="1" applyFill="1" applyBorder="1" applyAlignment="1">
      <alignment horizontal="right" vertical="center"/>
    </xf>
    <xf numFmtId="3" fontId="27" fillId="0" borderId="14" xfId="21" applyNumberFormat="1" applyFont="1" applyFill="1" applyBorder="1" applyAlignment="1">
      <alignment horizontal="left" vertical="center"/>
    </xf>
    <xf numFmtId="0" fontId="29" fillId="0" borderId="0" xfId="0" applyFont="1" applyBorder="1" applyAlignment="1"/>
    <xf numFmtId="165" fontId="44" fillId="2" borderId="43" xfId="0" applyNumberFormat="1" applyFont="1" applyFill="1" applyBorder="1" applyAlignment="1">
      <alignment horizontal="left" vertical="center" wrapText="1"/>
    </xf>
    <xf numFmtId="165" fontId="44" fillId="2" borderId="0" xfId="0" applyNumberFormat="1" applyFont="1" applyFill="1" applyBorder="1" applyAlignment="1">
      <alignment horizontal="left" vertical="center" wrapText="1"/>
    </xf>
    <xf numFmtId="165" fontId="43" fillId="15" borderId="9" xfId="11" applyNumberFormat="1" applyFont="1" applyFill="1" applyBorder="1" applyAlignment="1">
      <alignment horizontal="left" vertical="center"/>
    </xf>
    <xf numFmtId="3" fontId="44" fillId="0" borderId="43" xfId="20" applyNumberFormat="1" applyFont="1" applyFill="1" applyBorder="1" applyAlignment="1">
      <alignment vertical="center"/>
    </xf>
    <xf numFmtId="167" fontId="23" fillId="0" borderId="43" xfId="14" applyNumberFormat="1" applyFont="1" applyFill="1" applyBorder="1" applyAlignment="1">
      <alignment vertical="center"/>
    </xf>
    <xf numFmtId="167" fontId="23" fillId="0" borderId="0" xfId="14" applyNumberFormat="1" applyFont="1" applyFill="1" applyBorder="1" applyAlignment="1">
      <alignment vertical="center"/>
    </xf>
    <xf numFmtId="167" fontId="72" fillId="15" borderId="9" xfId="14" applyNumberFormat="1" applyFont="1" applyFill="1" applyBorder="1" applyAlignment="1">
      <alignment vertical="center"/>
    </xf>
    <xf numFmtId="179" fontId="44" fillId="2" borderId="0" xfId="0" applyNumberFormat="1" applyFont="1" applyFill="1" applyBorder="1" applyAlignment="1">
      <alignment horizontal="left" vertical="center"/>
    </xf>
    <xf numFmtId="179" fontId="94" fillId="2" borderId="0" xfId="0" applyNumberFormat="1" applyFont="1" applyFill="1" applyBorder="1" applyAlignment="1">
      <alignment horizontal="left" vertical="center"/>
    </xf>
    <xf numFmtId="165" fontId="43" fillId="15" borderId="8" xfId="11" applyNumberFormat="1" applyFont="1" applyFill="1" applyBorder="1" applyAlignment="1">
      <alignment horizontal="left" vertical="center"/>
    </xf>
    <xf numFmtId="3" fontId="43" fillId="15" borderId="8" xfId="11" applyNumberFormat="1" applyFont="1" applyFill="1" applyBorder="1" applyAlignment="1">
      <alignment horizontal="right" vertical="center"/>
    </xf>
    <xf numFmtId="0" fontId="45" fillId="3" borderId="0" xfId="11" applyFont="1" applyFill="1" applyBorder="1" applyAlignment="1">
      <alignment vertical="center" wrapText="1" readingOrder="1"/>
    </xf>
    <xf numFmtId="0" fontId="45" fillId="2" borderId="32" xfId="11" applyFont="1" applyFill="1" applyBorder="1" applyAlignment="1">
      <alignment horizontal="center" vertical="center" wrapText="1"/>
    </xf>
    <xf numFmtId="0" fontId="45" fillId="2" borderId="46" xfId="11" applyFont="1" applyFill="1" applyBorder="1" applyAlignment="1">
      <alignment horizontal="center" vertical="center" wrapText="1"/>
    </xf>
    <xf numFmtId="0" fontId="45" fillId="2" borderId="48" xfId="11" applyFont="1" applyFill="1" applyBorder="1" applyAlignment="1">
      <alignment vertical="center" wrapText="1"/>
    </xf>
    <xf numFmtId="0" fontId="45" fillId="3" borderId="40" xfId="11" applyFont="1" applyFill="1" applyBorder="1" applyAlignment="1">
      <alignment vertical="center" wrapText="1" readingOrder="1"/>
    </xf>
    <xf numFmtId="0" fontId="45" fillId="3" borderId="49" xfId="11" applyFont="1" applyFill="1" applyBorder="1" applyAlignment="1">
      <alignment horizontal="center" vertical="center" wrapText="1"/>
    </xf>
    <xf numFmtId="0" fontId="45" fillId="2" borderId="49" xfId="11" applyFont="1" applyFill="1" applyBorder="1" applyAlignment="1">
      <alignment horizontal="center" vertical="center" wrapText="1"/>
    </xf>
    <xf numFmtId="0" fontId="45" fillId="2" borderId="50" xfId="11" applyFont="1" applyFill="1" applyBorder="1" applyAlignment="1">
      <alignment horizontal="center" vertical="center" wrapText="1"/>
    </xf>
    <xf numFmtId="0" fontId="45" fillId="2" borderId="48" xfId="11" applyFont="1" applyFill="1" applyBorder="1" applyAlignment="1">
      <alignment horizontal="center" vertical="center" wrapText="1"/>
    </xf>
    <xf numFmtId="165" fontId="44" fillId="0" borderId="43" xfId="0" applyNumberFormat="1" applyFont="1" applyFill="1" applyBorder="1" applyAlignment="1">
      <alignment vertical="center" wrapText="1" readingOrder="1"/>
    </xf>
    <xf numFmtId="165" fontId="44" fillId="0" borderId="43" xfId="0" applyNumberFormat="1" applyFont="1" applyFill="1" applyBorder="1" applyAlignment="1">
      <alignment horizontal="right" vertical="center" wrapText="1" readingOrder="1"/>
    </xf>
    <xf numFmtId="175" fontId="44" fillId="2" borderId="43" xfId="0" applyNumberFormat="1" applyFont="1" applyFill="1" applyBorder="1" applyAlignment="1">
      <alignment horizontal="right" vertical="center"/>
    </xf>
    <xf numFmtId="10" fontId="44" fillId="0" borderId="43" xfId="14" applyNumberFormat="1" applyFont="1" applyFill="1" applyBorder="1" applyAlignment="1">
      <alignment horizontal="right" vertical="center" wrapText="1" readingOrder="1"/>
    </xf>
    <xf numFmtId="179" fontId="44" fillId="2" borderId="43" xfId="0" applyNumberFormat="1" applyFont="1" applyFill="1" applyBorder="1" applyAlignment="1">
      <alignment horizontal="right" vertical="center"/>
    </xf>
    <xf numFmtId="165" fontId="44" fillId="0" borderId="0" xfId="0" applyNumberFormat="1" applyFont="1" applyFill="1" applyBorder="1" applyAlignment="1">
      <alignment horizontal="right" vertical="center" wrapText="1" readingOrder="1"/>
    </xf>
    <xf numFmtId="10" fontId="44" fillId="0" borderId="0" xfId="14" applyNumberFormat="1" applyFont="1" applyFill="1" applyBorder="1" applyAlignment="1">
      <alignment horizontal="right" vertical="center" wrapText="1" readingOrder="1"/>
    </xf>
    <xf numFmtId="165" fontId="50" fillId="16" borderId="9" xfId="11" applyNumberFormat="1" applyFont="1" applyFill="1" applyBorder="1" applyAlignment="1">
      <alignment horizontal="right" vertical="center" wrapText="1" readingOrder="1"/>
    </xf>
    <xf numFmtId="175" fontId="27" fillId="2" borderId="0" xfId="11" applyNumberFormat="1" applyFont="1" applyFill="1" applyBorder="1" applyAlignment="1">
      <alignment horizontal="right" vertical="center"/>
    </xf>
    <xf numFmtId="175" fontId="50" fillId="2" borderId="0" xfId="11" applyNumberFormat="1" applyFont="1" applyFill="1" applyBorder="1" applyAlignment="1">
      <alignment horizontal="right" vertical="center"/>
    </xf>
    <xf numFmtId="10" fontId="50" fillId="16" borderId="9" xfId="14" applyNumberFormat="1" applyFont="1" applyFill="1" applyBorder="1" applyAlignment="1">
      <alignment horizontal="right" vertical="center" wrapText="1" readingOrder="1"/>
    </xf>
    <xf numFmtId="165" fontId="50" fillId="2" borderId="0" xfId="11" applyNumberFormat="1" applyFont="1" applyFill="1" applyBorder="1" applyAlignment="1">
      <alignment horizontal="right" vertical="center"/>
    </xf>
    <xf numFmtId="165" fontId="44" fillId="0" borderId="43" xfId="0" applyNumberFormat="1" applyFont="1" applyFill="1" applyBorder="1" applyAlignment="1">
      <alignment horizontal="left" vertical="center" wrapText="1" readingOrder="1"/>
    </xf>
    <xf numFmtId="165" fontId="94" fillId="0" borderId="0" xfId="0" applyNumberFormat="1" applyFont="1" applyFill="1" applyBorder="1" applyAlignment="1">
      <alignment horizontal="left" vertical="center" wrapText="1" readingOrder="1"/>
    </xf>
    <xf numFmtId="165" fontId="44" fillId="0" borderId="0" xfId="0" applyNumberFormat="1" applyFont="1" applyFill="1" applyBorder="1" applyAlignment="1">
      <alignment horizontal="left" vertical="center" wrapText="1" readingOrder="1"/>
    </xf>
    <xf numFmtId="165" fontId="50" fillId="16" borderId="9" xfId="11" applyNumberFormat="1" applyFont="1" applyFill="1" applyBorder="1" applyAlignment="1">
      <alignment horizontal="left" vertical="center" wrapText="1" readingOrder="1"/>
    </xf>
    <xf numFmtId="0" fontId="54" fillId="15" borderId="0" xfId="11" applyFont="1" applyFill="1" applyBorder="1" applyAlignment="1">
      <alignment vertical="center" wrapText="1" readingOrder="1"/>
    </xf>
    <xf numFmtId="0" fontId="45" fillId="2" borderId="52" xfId="11" applyFont="1" applyFill="1" applyBorder="1" applyAlignment="1">
      <alignment horizontal="center" vertical="center" wrapText="1"/>
    </xf>
    <xf numFmtId="0" fontId="45" fillId="2" borderId="53" xfId="11" applyFont="1" applyFill="1" applyBorder="1" applyAlignment="1">
      <alignment vertical="center" wrapText="1"/>
    </xf>
    <xf numFmtId="0" fontId="54" fillId="15" borderId="40" xfId="11" applyFont="1" applyFill="1" applyBorder="1" applyAlignment="1">
      <alignment vertical="center" wrapText="1" readingOrder="1"/>
    </xf>
    <xf numFmtId="0" fontId="98" fillId="15" borderId="49" xfId="11" applyFont="1" applyFill="1" applyBorder="1" applyAlignment="1">
      <alignment horizontal="center" vertical="center" wrapText="1"/>
    </xf>
    <xf numFmtId="0" fontId="54" fillId="15" borderId="49" xfId="11" applyFont="1" applyFill="1" applyBorder="1" applyAlignment="1">
      <alignment horizontal="center" vertical="center" wrapText="1"/>
    </xf>
    <xf numFmtId="0" fontId="45" fillId="2" borderId="40" xfId="11" applyFont="1" applyFill="1" applyBorder="1" applyAlignment="1">
      <alignment horizontal="center" vertical="center" wrapText="1"/>
    </xf>
    <xf numFmtId="0" fontId="45" fillId="2" borderId="53" xfId="11" applyFont="1" applyFill="1" applyBorder="1" applyAlignment="1">
      <alignment horizontal="center" vertical="center" wrapText="1"/>
    </xf>
    <xf numFmtId="165" fontId="54" fillId="15" borderId="9" xfId="11" applyNumberFormat="1" applyFont="1" applyFill="1" applyBorder="1" applyAlignment="1">
      <alignment horizontal="right" vertical="center" wrapText="1" readingOrder="1"/>
    </xf>
    <xf numFmtId="175" fontId="54" fillId="2" borderId="0" xfId="11" applyNumberFormat="1" applyFont="1" applyFill="1" applyBorder="1" applyAlignment="1">
      <alignment horizontal="right" vertical="center"/>
    </xf>
    <xf numFmtId="165" fontId="54" fillId="2" borderId="0" xfId="11" applyNumberFormat="1" applyFont="1" applyFill="1" applyBorder="1" applyAlignment="1">
      <alignment horizontal="right" vertical="center"/>
    </xf>
    <xf numFmtId="10" fontId="54" fillId="15" borderId="9" xfId="14" applyNumberFormat="1" applyFont="1" applyFill="1" applyBorder="1" applyAlignment="1">
      <alignment horizontal="right" vertical="center" wrapText="1" readingOrder="1"/>
    </xf>
    <xf numFmtId="165" fontId="44" fillId="0" borderId="54" xfId="0" applyNumberFormat="1" applyFont="1" applyFill="1" applyBorder="1" applyAlignment="1">
      <alignment vertical="center" wrapText="1"/>
    </xf>
    <xf numFmtId="165" fontId="94" fillId="0" borderId="54" xfId="0" applyNumberFormat="1" applyFont="1" applyFill="1" applyBorder="1" applyAlignment="1">
      <alignment vertical="center" wrapText="1"/>
    </xf>
    <xf numFmtId="165" fontId="52" fillId="17" borderId="9" xfId="11" applyNumberFormat="1" applyFont="1" applyFill="1" applyBorder="1" applyAlignment="1">
      <alignment vertical="center"/>
    </xf>
    <xf numFmtId="165" fontId="44" fillId="0" borderId="54" xfId="0" applyNumberFormat="1" applyFont="1" applyFill="1" applyBorder="1" applyAlignment="1">
      <alignment vertical="center"/>
    </xf>
    <xf numFmtId="165" fontId="44" fillId="0" borderId="55" xfId="0" applyNumberFormat="1" applyFont="1" applyFill="1" applyBorder="1" applyAlignment="1">
      <alignment vertical="center"/>
    </xf>
    <xf numFmtId="175" fontId="52" fillId="17" borderId="9" xfId="11" applyNumberFormat="1" applyFont="1" applyFill="1" applyBorder="1" applyAlignment="1">
      <alignment vertical="center"/>
    </xf>
    <xf numFmtId="165" fontId="69" fillId="18" borderId="9" xfId="11" applyNumberFormat="1" applyFont="1" applyFill="1" applyBorder="1" applyAlignment="1">
      <alignment vertical="center"/>
    </xf>
    <xf numFmtId="175" fontId="69" fillId="18" borderId="9" xfId="11" applyNumberFormat="1" applyFont="1" applyFill="1" applyBorder="1" applyAlignment="1">
      <alignment vertical="center"/>
    </xf>
    <xf numFmtId="0" fontId="73" fillId="0" borderId="0" xfId="0" applyFont="1"/>
    <xf numFmtId="0" fontId="103" fillId="2" borderId="0" xfId="11" applyFont="1" applyFill="1" applyBorder="1" applyAlignment="1">
      <alignment horizontal="left" vertical="center" wrapText="1"/>
    </xf>
    <xf numFmtId="0" fontId="59" fillId="2" borderId="0" xfId="11" applyFont="1" applyFill="1" applyBorder="1" applyAlignment="1">
      <alignment horizontal="left" vertical="center"/>
    </xf>
    <xf numFmtId="0" fontId="59" fillId="2" borderId="11" xfId="11" applyFont="1" applyFill="1" applyBorder="1" applyAlignment="1">
      <alignment horizontal="left" vertical="center"/>
    </xf>
    <xf numFmtId="165" fontId="44" fillId="2" borderId="0" xfId="24" applyNumberFormat="1" applyFont="1" applyFill="1" applyBorder="1" applyAlignment="1">
      <alignment horizontal="right" vertical="center" wrapText="1"/>
    </xf>
    <xf numFmtId="1" fontId="52" fillId="19" borderId="9" xfId="19" applyNumberFormat="1" applyFont="1" applyFill="1" applyBorder="1" applyAlignment="1">
      <alignment horizontal="left" vertical="center"/>
    </xf>
    <xf numFmtId="3" fontId="52" fillId="19" borderId="9" xfId="19" applyNumberFormat="1" applyFont="1" applyFill="1" applyBorder="1" applyAlignment="1">
      <alignment horizontal="right" vertical="center"/>
    </xf>
    <xf numFmtId="10" fontId="52" fillId="19" borderId="9" xfId="14" applyNumberFormat="1" applyFont="1" applyFill="1" applyBorder="1" applyAlignment="1">
      <alignment horizontal="right" vertical="center"/>
    </xf>
    <xf numFmtId="0" fontId="56" fillId="0" borderId="11" xfId="0" applyFont="1" applyBorder="1" applyAlignment="1">
      <alignment vertical="center" wrapText="1"/>
    </xf>
    <xf numFmtId="0" fontId="45" fillId="19" borderId="0" xfId="19" applyFont="1" applyFill="1" applyBorder="1" applyAlignment="1">
      <alignment horizontal="left" vertical="center" wrapText="1"/>
    </xf>
    <xf numFmtId="0" fontId="27" fillId="19" borderId="0" xfId="19" applyFont="1" applyFill="1" applyBorder="1" applyAlignment="1">
      <alignment horizontal="center" vertical="center" wrapText="1"/>
    </xf>
    <xf numFmtId="10" fontId="23" fillId="2" borderId="0" xfId="14" applyNumberFormat="1" applyFont="1" applyFill="1" applyBorder="1" applyAlignment="1">
      <alignment horizontal="right" vertical="center" wrapText="1"/>
    </xf>
    <xf numFmtId="165" fontId="27" fillId="19" borderId="9" xfId="19" applyNumberFormat="1" applyFont="1" applyFill="1" applyBorder="1" applyAlignment="1">
      <alignment horizontal="left" vertical="center"/>
    </xf>
    <xf numFmtId="3" fontId="27" fillId="19" borderId="9" xfId="19" applyNumberFormat="1" applyFont="1" applyFill="1" applyBorder="1" applyAlignment="1">
      <alignment horizontal="right" vertical="center"/>
    </xf>
    <xf numFmtId="10" fontId="23" fillId="19" borderId="9" xfId="14" applyNumberFormat="1" applyFont="1" applyFill="1" applyBorder="1" applyAlignment="1">
      <alignment horizontal="right" vertical="center"/>
    </xf>
    <xf numFmtId="0" fontId="34" fillId="0" borderId="0" xfId="0" applyFont="1"/>
    <xf numFmtId="0" fontId="55" fillId="0" borderId="0" xfId="0" applyFont="1" applyAlignment="1">
      <alignment horizontal="center" vertical="center"/>
    </xf>
    <xf numFmtId="165" fontId="27" fillId="20" borderId="0" xfId="20" applyNumberFormat="1" applyFont="1" applyFill="1" applyBorder="1" applyAlignment="1">
      <alignment horizontal="left" vertical="center" wrapText="1"/>
    </xf>
    <xf numFmtId="175" fontId="44" fillId="2" borderId="0" xfId="0" applyNumberFormat="1" applyFont="1" applyFill="1" applyBorder="1" applyAlignment="1">
      <alignment horizontal="left" wrapText="1"/>
    </xf>
    <xf numFmtId="0" fontId="196" fillId="0" borderId="0" xfId="0" applyFont="1" applyFill="1"/>
    <xf numFmtId="179" fontId="44" fillId="2" borderId="0" xfId="24" applyNumberFormat="1" applyFont="1" applyFill="1" applyBorder="1" applyAlignment="1">
      <alignment horizontal="center" vertical="center"/>
    </xf>
    <xf numFmtId="10" fontId="44" fillId="2" borderId="0" xfId="25" applyNumberFormat="1" applyFont="1" applyFill="1" applyBorder="1" applyAlignment="1">
      <alignment horizontal="center" vertical="center"/>
    </xf>
    <xf numFmtId="179" fontId="44" fillId="2" borderId="0" xfId="24" applyNumberFormat="1" applyFont="1" applyFill="1" applyBorder="1" applyAlignment="1">
      <alignment horizontal="right" vertical="center"/>
    </xf>
    <xf numFmtId="165" fontId="44" fillId="2" borderId="0" xfId="24" applyNumberFormat="1" applyFont="1" applyFill="1" applyBorder="1" applyAlignment="1">
      <alignment horizontal="right" vertical="center"/>
    </xf>
    <xf numFmtId="0" fontId="52" fillId="24" borderId="9" xfId="19" applyFont="1" applyFill="1" applyBorder="1" applyAlignment="1">
      <alignment horizontal="center" vertical="center"/>
    </xf>
    <xf numFmtId="175" fontId="52" fillId="24" borderId="9" xfId="19" applyNumberFormat="1" applyFont="1" applyFill="1" applyBorder="1" applyAlignment="1">
      <alignment horizontal="right" vertical="center"/>
    </xf>
    <xf numFmtId="179" fontId="52" fillId="24" borderId="9" xfId="19" applyNumberFormat="1" applyFont="1" applyFill="1" applyBorder="1" applyAlignment="1">
      <alignment horizontal="right" vertical="center"/>
    </xf>
    <xf numFmtId="10" fontId="52" fillId="24" borderId="9" xfId="25" applyNumberFormat="1" applyFont="1" applyFill="1" applyBorder="1" applyAlignment="1">
      <alignment horizontal="right" vertical="center"/>
    </xf>
    <xf numFmtId="165" fontId="52" fillId="24" borderId="9" xfId="19" applyNumberFormat="1" applyFont="1" applyFill="1" applyBorder="1" applyAlignment="1">
      <alignment horizontal="right" vertical="center"/>
    </xf>
    <xf numFmtId="10" fontId="44" fillId="2" borderId="11" xfId="25" applyNumberFormat="1" applyFont="1" applyFill="1" applyBorder="1" applyAlignment="1">
      <alignment horizontal="center" vertical="center"/>
    </xf>
    <xf numFmtId="175" fontId="44" fillId="2" borderId="11" xfId="24" applyNumberFormat="1" applyFont="1" applyFill="1" applyBorder="1" applyAlignment="1">
      <alignment horizontal="right" vertical="center"/>
    </xf>
    <xf numFmtId="179" fontId="44" fillId="2" borderId="11" xfId="24" applyNumberFormat="1" applyFont="1" applyFill="1" applyBorder="1" applyAlignment="1">
      <alignment horizontal="right" vertical="center"/>
    </xf>
    <xf numFmtId="165" fontId="44" fillId="2" borderId="11" xfId="24" applyNumberFormat="1" applyFont="1" applyFill="1" applyBorder="1" applyAlignment="1">
      <alignment horizontal="right" vertical="center"/>
    </xf>
    <xf numFmtId="165" fontId="212" fillId="2" borderId="11" xfId="19" applyNumberFormat="1" applyFont="1" applyFill="1" applyBorder="1" applyAlignment="1">
      <alignment horizontal="center" vertical="center"/>
    </xf>
    <xf numFmtId="165" fontId="212" fillId="2" borderId="11" xfId="19" applyNumberFormat="1" applyFont="1" applyFill="1" applyBorder="1" applyAlignment="1">
      <alignment vertical="center"/>
    </xf>
    <xf numFmtId="0" fontId="196" fillId="0" borderId="11" xfId="24" applyFont="1" applyBorder="1" applyAlignment="1">
      <alignment vertical="center"/>
    </xf>
    <xf numFmtId="0" fontId="196" fillId="0" borderId="0" xfId="24" applyFont="1" applyBorder="1" applyAlignment="1">
      <alignment vertical="center"/>
    </xf>
    <xf numFmtId="0" fontId="45" fillId="2" borderId="52" xfId="19" applyFont="1" applyFill="1" applyBorder="1" applyAlignment="1">
      <alignment vertical="center" wrapText="1"/>
    </xf>
    <xf numFmtId="180" fontId="56" fillId="2" borderId="0" xfId="24" applyNumberFormat="1" applyFont="1" applyFill="1" applyBorder="1" applyAlignment="1">
      <alignment vertical="center"/>
    </xf>
    <xf numFmtId="0" fontId="56" fillId="2" borderId="0" xfId="24" applyFont="1" applyFill="1" applyAlignment="1">
      <alignment vertical="center"/>
    </xf>
    <xf numFmtId="14" fontId="69" fillId="0" borderId="0" xfId="0" applyNumberFormat="1" applyFont="1" applyBorder="1" applyAlignment="1">
      <alignment horizontal="center" vertical="center"/>
    </xf>
    <xf numFmtId="0" fontId="27" fillId="25" borderId="6" xfId="19" applyFont="1" applyFill="1" applyBorder="1" applyAlignment="1">
      <alignment horizontal="center" vertical="center" wrapText="1"/>
    </xf>
    <xf numFmtId="0" fontId="27" fillId="25" borderId="9" xfId="19" applyFont="1" applyFill="1" applyBorder="1" applyAlignment="1">
      <alignment horizontal="center" vertical="center"/>
    </xf>
    <xf numFmtId="10" fontId="27" fillId="25" borderId="9" xfId="25" applyNumberFormat="1" applyFont="1" applyFill="1" applyBorder="1" applyAlignment="1">
      <alignment horizontal="center" vertical="center"/>
    </xf>
    <xf numFmtId="175" fontId="27" fillId="25" borderId="9" xfId="19" applyNumberFormat="1" applyFont="1" applyFill="1" applyBorder="1" applyAlignment="1">
      <alignment horizontal="right" vertical="center"/>
    </xf>
    <xf numFmtId="179" fontId="27" fillId="25" borderId="9" xfId="19" applyNumberFormat="1" applyFont="1" applyFill="1" applyBorder="1" applyAlignment="1">
      <alignment horizontal="right" vertical="center"/>
    </xf>
    <xf numFmtId="10" fontId="27" fillId="25" borderId="9" xfId="25" applyNumberFormat="1" applyFont="1" applyFill="1" applyBorder="1" applyAlignment="1">
      <alignment horizontal="right" vertical="center"/>
    </xf>
    <xf numFmtId="165" fontId="27" fillId="25" borderId="9" xfId="19" applyNumberFormat="1" applyFont="1" applyFill="1" applyBorder="1" applyAlignment="1">
      <alignment horizontal="right" vertical="center"/>
    </xf>
    <xf numFmtId="175" fontId="27" fillId="65" borderId="9" xfId="19" applyNumberFormat="1" applyFont="1" applyFill="1" applyBorder="1" applyAlignment="1">
      <alignment horizontal="right" vertical="center"/>
    </xf>
    <xf numFmtId="165" fontId="27" fillId="2" borderId="11" xfId="19" applyNumberFormat="1" applyFont="1" applyFill="1" applyBorder="1" applyAlignment="1">
      <alignment vertical="center"/>
    </xf>
    <xf numFmtId="0" fontId="56" fillId="0" borderId="11" xfId="24" applyFont="1" applyBorder="1" applyAlignment="1">
      <alignment vertical="center"/>
    </xf>
    <xf numFmtId="0" fontId="56" fillId="0" borderId="0" xfId="24" applyFont="1" applyBorder="1" applyAlignment="1">
      <alignment vertical="center"/>
    </xf>
    <xf numFmtId="181" fontId="27" fillId="2" borderId="0" xfId="19" applyNumberFormat="1" applyFont="1" applyFill="1" applyBorder="1" applyAlignment="1">
      <alignment horizontal="center" vertical="center"/>
    </xf>
    <xf numFmtId="0" fontId="45" fillId="3" borderId="36" xfId="11" applyFont="1" applyFill="1" applyBorder="1" applyAlignment="1">
      <alignment horizontal="center" vertical="center" wrapText="1"/>
    </xf>
    <xf numFmtId="175" fontId="44" fillId="2" borderId="3" xfId="0" applyNumberFormat="1" applyFont="1" applyFill="1" applyBorder="1" applyAlignment="1">
      <alignment horizontal="right" vertical="center"/>
    </xf>
    <xf numFmtId="175" fontId="27" fillId="27" borderId="9" xfId="19" applyNumberFormat="1" applyFont="1" applyFill="1" applyBorder="1" applyAlignment="1">
      <alignment horizontal="right" vertical="center"/>
    </xf>
    <xf numFmtId="175" fontId="44" fillId="2" borderId="65" xfId="0" applyNumberFormat="1" applyFont="1" applyFill="1" applyBorder="1" applyAlignment="1">
      <alignment horizontal="right" vertical="center"/>
    </xf>
    <xf numFmtId="175" fontId="44" fillId="2" borderId="68" xfId="0" applyNumberFormat="1" applyFont="1" applyFill="1" applyBorder="1" applyAlignment="1">
      <alignment horizontal="right" vertical="center"/>
    </xf>
    <xf numFmtId="175" fontId="44" fillId="2" borderId="61" xfId="0" applyNumberFormat="1" applyFont="1" applyFill="1" applyBorder="1" applyAlignment="1">
      <alignment horizontal="right" vertical="center"/>
    </xf>
    <xf numFmtId="175" fontId="52" fillId="19" borderId="67" xfId="19" applyNumberFormat="1" applyFont="1" applyFill="1" applyBorder="1" applyAlignment="1">
      <alignment horizontal="right" vertical="center"/>
    </xf>
    <xf numFmtId="0" fontId="43" fillId="19" borderId="14" xfId="27" applyFont="1" applyFill="1" applyBorder="1" applyAlignment="1">
      <alignment vertical="center" wrapText="1"/>
    </xf>
    <xf numFmtId="0" fontId="59" fillId="2" borderId="32" xfId="19" applyFont="1" applyFill="1" applyBorder="1" applyAlignment="1">
      <alignment horizontal="left" vertical="center"/>
    </xf>
    <xf numFmtId="0" fontId="43" fillId="30" borderId="10" xfId="13" applyFont="1" applyFill="1" applyBorder="1" applyAlignment="1">
      <alignment horizontal="left" vertical="center"/>
    </xf>
    <xf numFmtId="3" fontId="27" fillId="31" borderId="8" xfId="28" applyNumberFormat="1" applyFont="1" applyFill="1" applyBorder="1" applyAlignment="1">
      <alignment horizontal="right" vertical="center" wrapText="1"/>
    </xf>
    <xf numFmtId="0" fontId="43" fillId="32" borderId="14" xfId="13" applyFont="1" applyFill="1" applyBorder="1" applyAlignment="1">
      <alignment vertical="center"/>
    </xf>
    <xf numFmtId="3" fontId="43" fillId="32" borderId="27" xfId="10" applyNumberFormat="1" applyFont="1" applyFill="1" applyBorder="1" applyAlignment="1">
      <alignment horizontal="right" vertical="center"/>
    </xf>
    <xf numFmtId="3" fontId="43" fillId="32" borderId="14" xfId="24" applyNumberFormat="1" applyFont="1" applyFill="1" applyBorder="1" applyAlignment="1">
      <alignment horizontal="right" vertical="center"/>
    </xf>
    <xf numFmtId="0" fontId="29" fillId="0" borderId="0" xfId="11" applyFont="1" applyFill="1" applyBorder="1" applyAlignment="1">
      <alignment vertical="center"/>
    </xf>
    <xf numFmtId="3" fontId="44" fillId="2" borderId="6" xfId="24" applyNumberFormat="1" applyFont="1" applyFill="1" applyBorder="1" applyAlignment="1">
      <alignment horizontal="right" vertical="center" wrapText="1"/>
    </xf>
    <xf numFmtId="3" fontId="44" fillId="2" borderId="0" xfId="24" applyNumberFormat="1" applyFont="1" applyFill="1" applyBorder="1" applyAlignment="1">
      <alignment horizontal="right" vertical="center" wrapText="1"/>
    </xf>
    <xf numFmtId="3" fontId="27" fillId="33" borderId="0" xfId="28" applyNumberFormat="1" applyFont="1" applyFill="1" applyBorder="1" applyAlignment="1">
      <alignment horizontal="right" vertical="center" wrapText="1"/>
    </xf>
    <xf numFmtId="3" fontId="27" fillId="33" borderId="8" xfId="28" applyNumberFormat="1" applyFont="1" applyFill="1" applyBorder="1" applyAlignment="1">
      <alignment horizontal="right" vertical="center" wrapText="1"/>
    </xf>
    <xf numFmtId="0" fontId="43" fillId="34" borderId="14" xfId="13" applyFont="1" applyFill="1" applyBorder="1" applyAlignment="1">
      <alignment vertical="center" wrapText="1"/>
    </xf>
    <xf numFmtId="3" fontId="43" fillId="34" borderId="14" xfId="24" applyNumberFormat="1" applyFont="1" applyFill="1" applyBorder="1" applyAlignment="1">
      <alignment horizontal="right" vertical="center" wrapText="1"/>
    </xf>
    <xf numFmtId="3" fontId="43" fillId="34" borderId="27" xfId="10" applyNumberFormat="1" applyFont="1" applyFill="1" applyBorder="1" applyAlignment="1">
      <alignment horizontal="right" vertical="center" wrapText="1"/>
    </xf>
    <xf numFmtId="0" fontId="29" fillId="0" borderId="0" xfId="40" applyFont="1" applyAlignment="1">
      <alignment vertical="center"/>
    </xf>
    <xf numFmtId="0" fontId="45" fillId="3" borderId="0" xfId="40" applyFont="1" applyFill="1" applyAlignment="1">
      <alignment vertical="center" wrapText="1"/>
    </xf>
    <xf numFmtId="0" fontId="45" fillId="3" borderId="0" xfId="42" applyFont="1" applyFill="1" applyBorder="1" applyAlignment="1">
      <alignment horizontal="center" vertical="center" wrapText="1"/>
    </xf>
    <xf numFmtId="165" fontId="43" fillId="65" borderId="9" xfId="42" applyNumberFormat="1" applyFont="1" applyFill="1" applyBorder="1" applyAlignment="1">
      <alignment horizontal="left" vertical="center"/>
    </xf>
    <xf numFmtId="175" fontId="43" fillId="65" borderId="9" xfId="42" applyNumberFormat="1" applyFont="1" applyFill="1" applyBorder="1" applyAlignment="1">
      <alignment horizontal="right" vertical="center"/>
    </xf>
    <xf numFmtId="165" fontId="44" fillId="2" borderId="0" xfId="40" applyNumberFormat="1" applyFont="1" applyFill="1" applyBorder="1" applyAlignment="1">
      <alignment horizontal="left" vertical="center" wrapText="1"/>
    </xf>
    <xf numFmtId="165" fontId="44" fillId="2" borderId="0" xfId="40" applyNumberFormat="1" applyFont="1" applyFill="1" applyBorder="1" applyAlignment="1">
      <alignment horizontal="left" vertical="center"/>
    </xf>
    <xf numFmtId="0" fontId="45" fillId="3" borderId="0" xfId="42" quotePrefix="1" applyFont="1" applyFill="1" applyBorder="1" applyAlignment="1">
      <alignment horizontal="center" vertical="center" wrapText="1"/>
    </xf>
    <xf numFmtId="0" fontId="45" fillId="3" borderId="33" xfId="42" quotePrefix="1" applyFont="1" applyFill="1" applyBorder="1" applyAlignment="1">
      <alignment horizontal="center" vertical="center" wrapText="1"/>
    </xf>
    <xf numFmtId="0" fontId="45" fillId="3" borderId="71" xfId="42" quotePrefix="1" applyFont="1" applyFill="1" applyBorder="1" applyAlignment="1">
      <alignment horizontal="center" vertical="center" wrapText="1"/>
    </xf>
    <xf numFmtId="175" fontId="43" fillId="65" borderId="9" xfId="42" applyNumberFormat="1" applyFont="1" applyFill="1" applyBorder="1" applyAlignment="1">
      <alignment vertical="center"/>
    </xf>
    <xf numFmtId="175" fontId="44" fillId="2" borderId="0" xfId="45" applyNumberFormat="1" applyFont="1" applyFill="1" applyBorder="1" applyAlignment="1">
      <alignment vertical="center"/>
    </xf>
    <xf numFmtId="0" fontId="10" fillId="3" borderId="0" xfId="42" quotePrefix="1" applyFont="1" applyFill="1" applyBorder="1" applyAlignment="1">
      <alignment horizontal="center" vertical="center" wrapText="1"/>
    </xf>
    <xf numFmtId="165" fontId="46" fillId="65" borderId="9" xfId="42" applyNumberFormat="1" applyFont="1" applyFill="1" applyBorder="1" applyAlignment="1">
      <alignment horizontal="left" vertical="center"/>
    </xf>
    <xf numFmtId="0" fontId="10" fillId="3" borderId="33" xfId="42" quotePrefix="1" applyFont="1" applyFill="1" applyBorder="1" applyAlignment="1">
      <alignment horizontal="center" vertical="center" wrapText="1"/>
    </xf>
    <xf numFmtId="0" fontId="10" fillId="3" borderId="71" xfId="42" quotePrefix="1" applyFont="1" applyFill="1" applyBorder="1" applyAlignment="1">
      <alignment horizontal="center" vertical="center" wrapText="1"/>
    </xf>
    <xf numFmtId="165" fontId="8" fillId="2" borderId="0" xfId="40" applyNumberFormat="1" applyFont="1" applyFill="1" applyBorder="1" applyAlignment="1">
      <alignment horizontal="left" vertical="center"/>
    </xf>
    <xf numFmtId="0" fontId="71" fillId="0" borderId="0" xfId="32" applyFont="1" applyAlignment="1">
      <alignment wrapText="1"/>
    </xf>
    <xf numFmtId="0" fontId="71" fillId="0" borderId="0" xfId="32" applyFont="1" applyAlignment="1">
      <alignment horizontal="center" wrapText="1"/>
    </xf>
    <xf numFmtId="173" fontId="71" fillId="0" borderId="0" xfId="32" applyNumberFormat="1" applyFont="1" applyAlignment="1">
      <alignment wrapText="1"/>
    </xf>
    <xf numFmtId="0" fontId="71" fillId="0" borderId="0" xfId="32" applyFont="1"/>
    <xf numFmtId="171" fontId="71" fillId="0" borderId="0" xfId="44" applyNumberFormat="1" applyFont="1"/>
    <xf numFmtId="173" fontId="71" fillId="0" borderId="0" xfId="32" applyNumberFormat="1" applyFont="1"/>
    <xf numFmtId="0" fontId="10" fillId="3" borderId="71" xfId="42" applyFont="1" applyFill="1" applyBorder="1" applyAlignment="1">
      <alignment horizontal="center" vertical="center" wrapText="1"/>
    </xf>
    <xf numFmtId="0" fontId="10" fillId="3" borderId="33" xfId="42" applyFont="1" applyFill="1" applyBorder="1" applyAlignment="1">
      <alignment horizontal="center" vertical="center" wrapText="1"/>
    </xf>
    <xf numFmtId="173" fontId="8" fillId="2" borderId="0" xfId="43" applyNumberFormat="1" applyFont="1" applyFill="1" applyBorder="1" applyAlignment="1">
      <alignment vertical="center"/>
    </xf>
    <xf numFmtId="173" fontId="46" fillId="65" borderId="9" xfId="43" applyNumberFormat="1" applyFont="1" applyFill="1" applyBorder="1" applyAlignment="1">
      <alignment vertical="center"/>
    </xf>
    <xf numFmtId="0" fontId="14" fillId="0" borderId="0" xfId="40" applyFont="1" applyAlignment="1">
      <alignment vertical="center" wrapText="1"/>
    </xf>
    <xf numFmtId="0" fontId="56" fillId="0" borderId="0" xfId="40" applyFont="1" applyAlignment="1">
      <alignment vertical="center" wrapText="1"/>
    </xf>
    <xf numFmtId="0" fontId="45" fillId="3" borderId="71" xfId="42" applyFont="1" applyFill="1" applyBorder="1" applyAlignment="1">
      <alignment horizontal="center" vertical="center" wrapText="1"/>
    </xf>
    <xf numFmtId="0" fontId="45" fillId="3" borderId="33" xfId="42" applyFont="1" applyFill="1" applyBorder="1" applyAlignment="1">
      <alignment horizontal="center" vertical="center" wrapText="1"/>
    </xf>
    <xf numFmtId="175" fontId="44" fillId="2" borderId="0" xfId="40" applyNumberFormat="1" applyFont="1" applyFill="1" applyBorder="1" applyAlignment="1">
      <alignment horizontal="right" vertical="center"/>
    </xf>
    <xf numFmtId="0" fontId="10" fillId="3" borderId="4" xfId="42" applyFont="1" applyFill="1" applyBorder="1" applyAlignment="1">
      <alignment horizontal="center" vertical="center" wrapText="1"/>
    </xf>
    <xf numFmtId="0" fontId="10" fillId="3" borderId="35" xfId="42" applyFont="1" applyFill="1" applyBorder="1" applyAlignment="1">
      <alignment horizontal="center" vertical="center" wrapText="1"/>
    </xf>
    <xf numFmtId="0" fontId="45" fillId="3" borderId="35" xfId="42" applyFont="1" applyFill="1" applyBorder="1" applyAlignment="1">
      <alignment horizontal="center" vertical="center" wrapText="1"/>
    </xf>
    <xf numFmtId="0" fontId="56" fillId="0" borderId="0" xfId="40" applyFont="1" applyAlignment="1">
      <alignment vertical="center"/>
    </xf>
    <xf numFmtId="0" fontId="45" fillId="3" borderId="0" xfId="40" applyFont="1" applyFill="1" applyAlignment="1">
      <alignment horizontal="center" vertical="center" wrapText="1"/>
    </xf>
    <xf numFmtId="0" fontId="45" fillId="3" borderId="61" xfId="40" applyFont="1" applyFill="1" applyBorder="1" applyAlignment="1">
      <alignment horizontal="center" vertical="center" wrapText="1"/>
    </xf>
    <xf numFmtId="173" fontId="44" fillId="2" borderId="0" xfId="43" applyNumberFormat="1" applyFont="1" applyFill="1" applyBorder="1" applyAlignment="1">
      <alignment horizontal="right" vertical="center"/>
    </xf>
    <xf numFmtId="175" fontId="44" fillId="2" borderId="9" xfId="45" applyNumberFormat="1" applyFont="1" applyFill="1" applyBorder="1" applyAlignment="1">
      <alignment horizontal="left" vertical="center"/>
    </xf>
    <xf numFmtId="173" fontId="44" fillId="2" borderId="9" xfId="43" applyNumberFormat="1" applyFont="1" applyFill="1" applyBorder="1" applyAlignment="1">
      <alignment horizontal="right" vertical="center"/>
    </xf>
    <xf numFmtId="0" fontId="45" fillId="35" borderId="82" xfId="0" applyFont="1" applyFill="1" applyBorder="1" applyAlignment="1">
      <alignment horizontal="center" vertical="center" wrapText="1"/>
    </xf>
    <xf numFmtId="0" fontId="69" fillId="0" borderId="83" xfId="0" applyFont="1" applyBorder="1" applyAlignment="1">
      <alignment horizontal="justify" vertical="center" wrapText="1"/>
    </xf>
    <xf numFmtId="3" fontId="56" fillId="0" borderId="83" xfId="0" applyNumberFormat="1" applyFont="1" applyBorder="1" applyAlignment="1">
      <alignment horizontal="right" vertical="center"/>
    </xf>
    <xf numFmtId="0" fontId="69" fillId="15" borderId="0" xfId="0" applyFont="1" applyFill="1" applyBorder="1" applyAlignment="1">
      <alignment horizontal="justify" vertical="center" wrapText="1"/>
    </xf>
    <xf numFmtId="3" fontId="56" fillId="15" borderId="0" xfId="0" applyNumberFormat="1" applyFont="1" applyFill="1" applyBorder="1" applyAlignment="1">
      <alignment horizontal="right" vertical="center"/>
    </xf>
    <xf numFmtId="0" fontId="56" fillId="0" borderId="80" xfId="0" applyFont="1" applyBorder="1" applyAlignment="1">
      <alignment horizontal="justify" vertical="center" wrapText="1"/>
    </xf>
    <xf numFmtId="3" fontId="56" fillId="0" borderId="80" xfId="0" applyNumberFormat="1" applyFont="1" applyBorder="1" applyAlignment="1">
      <alignment horizontal="right" vertical="center" wrapText="1"/>
    </xf>
    <xf numFmtId="0" fontId="69" fillId="2" borderId="83" xfId="0" applyFont="1" applyFill="1" applyBorder="1" applyAlignment="1">
      <alignment horizontal="justify" vertical="center"/>
    </xf>
    <xf numFmtId="0" fontId="56" fillId="2" borderId="0" xfId="0" applyFont="1" applyFill="1" applyBorder="1" applyAlignment="1">
      <alignment horizontal="justify" vertical="center"/>
    </xf>
    <xf numFmtId="0" fontId="69" fillId="15" borderId="0" xfId="0" applyFont="1" applyFill="1" applyBorder="1" applyAlignment="1">
      <alignment horizontal="justify" vertical="center"/>
    </xf>
    <xf numFmtId="0" fontId="56" fillId="2" borderId="80" xfId="0" applyFont="1" applyFill="1" applyBorder="1" applyAlignment="1">
      <alignment horizontal="justify" vertical="center"/>
    </xf>
    <xf numFmtId="0" fontId="45" fillId="35" borderId="81" xfId="0" applyFont="1" applyFill="1" applyBorder="1" applyAlignment="1">
      <alignment horizontal="center"/>
    </xf>
    <xf numFmtId="218" fontId="27" fillId="172" borderId="8" xfId="19" applyNumberFormat="1" applyFont="1" applyFill="1" applyBorder="1" applyAlignment="1">
      <alignment vertical="center" wrapText="1"/>
    </xf>
    <xf numFmtId="218" fontId="44" fillId="0" borderId="0" xfId="19" applyNumberFormat="1" applyFont="1" applyBorder="1" applyAlignment="1">
      <alignment vertical="center" wrapText="1"/>
    </xf>
    <xf numFmtId="218" fontId="54" fillId="0" borderId="0" xfId="19" applyNumberFormat="1" applyFont="1" applyBorder="1" applyAlignment="1">
      <alignment vertical="center" wrapText="1"/>
    </xf>
    <xf numFmtId="218" fontId="43" fillId="173" borderId="183" xfId="19" applyNumberFormat="1" applyFont="1" applyFill="1" applyBorder="1" applyAlignment="1">
      <alignment vertical="center" wrapText="1"/>
    </xf>
    <xf numFmtId="0" fontId="27" fillId="172" borderId="8" xfId="0" applyFont="1" applyFill="1" applyBorder="1" applyAlignment="1">
      <alignment horizontal="left" vertical="center"/>
    </xf>
    <xf numFmtId="0" fontId="27" fillId="172" borderId="8" xfId="0" applyFont="1" applyFill="1" applyBorder="1" applyAlignment="1">
      <alignment horizontal="left" vertical="center" wrapText="1"/>
    </xf>
    <xf numFmtId="175" fontId="27" fillId="2" borderId="0" xfId="0" applyNumberFormat="1" applyFont="1" applyFill="1" applyBorder="1" applyAlignment="1">
      <alignment horizontal="left" vertical="center" wrapText="1"/>
    </xf>
    <xf numFmtId="175" fontId="44" fillId="2" borderId="0" xfId="0" applyNumberFormat="1" applyFont="1" applyFill="1" applyBorder="1" applyAlignment="1">
      <alignment horizontal="center" vertical="center"/>
    </xf>
    <xf numFmtId="175" fontId="44" fillId="2" borderId="8" xfId="0" applyNumberFormat="1" applyFont="1" applyFill="1" applyBorder="1" applyAlignment="1">
      <alignment horizontal="center" vertical="center"/>
    </xf>
    <xf numFmtId="10" fontId="44" fillId="2" borderId="8" xfId="14" applyNumberFormat="1" applyFont="1" applyFill="1" applyBorder="1" applyAlignment="1">
      <alignment horizontal="right" vertical="center"/>
    </xf>
    <xf numFmtId="165" fontId="212" fillId="2" borderId="11" xfId="11" applyNumberFormat="1" applyFont="1" applyFill="1" applyBorder="1" applyAlignment="1">
      <alignment horizontal="center" vertical="center"/>
    </xf>
    <xf numFmtId="9" fontId="44" fillId="0" borderId="31" xfId="14" applyNumberFormat="1" applyFont="1" applyBorder="1" applyAlignment="1">
      <alignment horizontal="right" vertical="center"/>
    </xf>
    <xf numFmtId="0" fontId="29" fillId="28" borderId="128" xfId="0" applyFont="1" applyFill="1" applyBorder="1" applyAlignment="1">
      <alignment horizontal="center" vertical="center"/>
    </xf>
    <xf numFmtId="166" fontId="16" fillId="28" borderId="126" xfId="6" applyNumberFormat="1" applyFont="1" applyFill="1" applyBorder="1" applyAlignment="1">
      <alignment horizontal="left" vertical="center" wrapText="1"/>
    </xf>
    <xf numFmtId="10" fontId="16" fillId="28" borderId="126" xfId="14" applyNumberFormat="1" applyFont="1" applyFill="1" applyBorder="1" applyAlignment="1">
      <alignment horizontal="right" vertical="center" wrapText="1"/>
    </xf>
    <xf numFmtId="167" fontId="29" fillId="28" borderId="0" xfId="14" applyNumberFormat="1" applyFont="1" applyFill="1" applyBorder="1" applyAlignment="1">
      <alignment horizontal="right" vertical="center" wrapText="1"/>
    </xf>
    <xf numFmtId="0" fontId="9" fillId="3" borderId="4" xfId="10" applyFont="1" applyFill="1" applyBorder="1" applyAlignment="1">
      <alignment horizontal="center" vertical="center" wrapText="1"/>
    </xf>
    <xf numFmtId="175" fontId="50" fillId="26" borderId="9" xfId="11" applyNumberFormat="1" applyFont="1" applyFill="1" applyBorder="1" applyAlignment="1">
      <alignment horizontal="left" vertical="center"/>
    </xf>
    <xf numFmtId="175" fontId="50" fillId="26" borderId="9" xfId="11" applyNumberFormat="1" applyFont="1" applyFill="1" applyBorder="1" applyAlignment="1">
      <alignment vertical="center"/>
    </xf>
    <xf numFmtId="175" fontId="44" fillId="2" borderId="11" xfId="0" applyNumberFormat="1" applyFont="1" applyFill="1" applyBorder="1" applyAlignment="1">
      <alignment vertical="center"/>
    </xf>
    <xf numFmtId="175" fontId="44" fillId="2" borderId="0" xfId="0" applyNumberFormat="1" applyFont="1" applyFill="1" applyBorder="1" applyAlignment="1">
      <alignment vertical="center"/>
    </xf>
    <xf numFmtId="175" fontId="50" fillId="15" borderId="9" xfId="11" applyNumberFormat="1" applyFont="1" applyFill="1" applyBorder="1" applyAlignment="1">
      <alignment horizontal="left" vertical="center"/>
    </xf>
    <xf numFmtId="175" fontId="50" fillId="15" borderId="9" xfId="11" applyNumberFormat="1" applyFont="1" applyFill="1" applyBorder="1" applyAlignment="1">
      <alignment vertical="center"/>
    </xf>
    <xf numFmtId="0" fontId="56" fillId="2" borderId="0" xfId="32" applyFont="1" applyFill="1"/>
    <xf numFmtId="173" fontId="44" fillId="2" borderId="0" xfId="43" applyNumberFormat="1" applyFont="1" applyFill="1" applyBorder="1" applyAlignment="1">
      <alignment vertical="center"/>
    </xf>
    <xf numFmtId="173" fontId="43" fillId="65" borderId="9" xfId="43" applyNumberFormat="1" applyFont="1" applyFill="1" applyBorder="1" applyAlignment="1">
      <alignment vertical="center"/>
    </xf>
    <xf numFmtId="173" fontId="44" fillId="0" borderId="0" xfId="43" applyNumberFormat="1" applyFont="1" applyFill="1" applyBorder="1" applyAlignment="1">
      <alignment vertical="center"/>
    </xf>
    <xf numFmtId="10" fontId="44" fillId="2" borderId="8" xfId="14" applyNumberFormat="1" applyFont="1" applyFill="1" applyBorder="1" applyAlignment="1">
      <alignment horizontal="left" vertical="center" wrapText="1"/>
    </xf>
    <xf numFmtId="3" fontId="23" fillId="0" borderId="0" xfId="20" applyNumberFormat="1" applyFont="1" applyFill="1" applyBorder="1" applyAlignment="1">
      <alignment horizontal="right" vertical="center"/>
    </xf>
    <xf numFmtId="3" fontId="44" fillId="0" borderId="0" xfId="20" applyNumberFormat="1" applyFont="1" applyFill="1" applyBorder="1" applyAlignment="1">
      <alignment horizontal="right" vertical="center" wrapText="1"/>
    </xf>
    <xf numFmtId="3" fontId="52" fillId="36" borderId="9" xfId="19" applyNumberFormat="1" applyFont="1" applyFill="1" applyBorder="1" applyAlignment="1">
      <alignment horizontal="right"/>
    </xf>
    <xf numFmtId="0" fontId="45" fillId="3" borderId="6" xfId="10" applyFont="1" applyFill="1" applyBorder="1" applyAlignment="1">
      <alignment horizontal="center" vertical="center" wrapText="1"/>
    </xf>
    <xf numFmtId="9" fontId="47" fillId="3" borderId="0" xfId="19" applyNumberFormat="1" applyFont="1" applyFill="1" applyBorder="1" applyAlignment="1">
      <alignment horizontal="left" vertical="center" wrapText="1"/>
    </xf>
    <xf numFmtId="9" fontId="45" fillId="3" borderId="0" xfId="14" applyFont="1" applyFill="1" applyBorder="1" applyAlignment="1">
      <alignment horizontal="center" vertical="center"/>
    </xf>
    <xf numFmtId="165" fontId="52" fillId="38" borderId="9" xfId="19" applyNumberFormat="1" applyFont="1" applyFill="1" applyBorder="1" applyAlignment="1">
      <alignment horizontal="left" vertical="center"/>
    </xf>
    <xf numFmtId="175" fontId="52" fillId="38" borderId="9" xfId="19" applyNumberFormat="1" applyFont="1" applyFill="1" applyBorder="1" applyAlignment="1">
      <alignment horizontal="right" vertical="center"/>
    </xf>
    <xf numFmtId="0" fontId="59" fillId="2" borderId="0" xfId="11" applyFont="1" applyFill="1" applyBorder="1" applyAlignment="1">
      <alignment vertical="center"/>
    </xf>
    <xf numFmtId="167" fontId="52" fillId="38" borderId="9" xfId="26" applyNumberFormat="1" applyFont="1" applyFill="1" applyBorder="1" applyAlignment="1">
      <alignment horizontal="left" indent="1"/>
    </xf>
    <xf numFmtId="10" fontId="52" fillId="38" borderId="9" xfId="26" applyNumberFormat="1" applyFont="1" applyFill="1" applyBorder="1" applyAlignment="1">
      <alignment horizontal="right"/>
    </xf>
    <xf numFmtId="1" fontId="52" fillId="38" borderId="9" xfId="26" applyNumberFormat="1" applyFont="1" applyFill="1" applyBorder="1" applyAlignment="1">
      <alignment horizontal="right"/>
    </xf>
    <xf numFmtId="208" fontId="52" fillId="38" borderId="9" xfId="26" applyNumberFormat="1" applyFont="1" applyFill="1" applyBorder="1" applyAlignment="1">
      <alignment horizontal="right"/>
    </xf>
    <xf numFmtId="165" fontId="52" fillId="65" borderId="9" xfId="19" applyNumberFormat="1" applyFont="1" applyFill="1" applyBorder="1" applyAlignment="1">
      <alignment horizontal="right"/>
    </xf>
    <xf numFmtId="0" fontId="196" fillId="0" borderId="0" xfId="0" applyFont="1"/>
    <xf numFmtId="208" fontId="27" fillId="41" borderId="0" xfId="26" applyNumberFormat="1" applyFont="1" applyFill="1" applyBorder="1" applyAlignment="1">
      <alignment horizontal="right" vertical="center"/>
    </xf>
    <xf numFmtId="208" fontId="44" fillId="2" borderId="0" xfId="26" applyNumberFormat="1" applyFont="1" applyFill="1" applyBorder="1" applyAlignment="1">
      <alignment horizontal="right" vertical="center"/>
    </xf>
    <xf numFmtId="165" fontId="54" fillId="65" borderId="9" xfId="19" applyNumberFormat="1" applyFont="1" applyFill="1" applyBorder="1" applyAlignment="1">
      <alignment horizontal="right"/>
    </xf>
    <xf numFmtId="10" fontId="54" fillId="65" borderId="9" xfId="26" applyNumberFormat="1" applyFont="1" applyFill="1" applyBorder="1" applyAlignment="1"/>
    <xf numFmtId="208" fontId="27" fillId="40" borderId="9" xfId="26" applyNumberFormat="1" applyFont="1" applyFill="1" applyBorder="1" applyAlignment="1">
      <alignment horizontal="right" vertical="center"/>
    </xf>
    <xf numFmtId="10" fontId="54" fillId="65" borderId="9" xfId="26" applyNumberFormat="1" applyFont="1" applyFill="1" applyBorder="1" applyAlignment="1">
      <alignment horizontal="right" indent="1"/>
    </xf>
    <xf numFmtId="167" fontId="54" fillId="65" borderId="9" xfId="26" applyNumberFormat="1" applyFont="1" applyFill="1" applyBorder="1" applyAlignment="1">
      <alignment horizontal="left" indent="1"/>
    </xf>
    <xf numFmtId="10" fontId="54" fillId="65" borderId="9" xfId="25" applyNumberFormat="1" applyFont="1" applyFill="1" applyBorder="1" applyAlignment="1">
      <alignment horizontal="right"/>
    </xf>
    <xf numFmtId="165" fontId="94" fillId="2" borderId="0" xfId="27" applyNumberFormat="1" applyFont="1" applyFill="1" applyBorder="1" applyAlignment="1">
      <alignment horizontal="left" vertical="center" wrapText="1" indent="2"/>
    </xf>
    <xf numFmtId="165" fontId="94" fillId="2" borderId="0" xfId="27" applyNumberFormat="1" applyFont="1" applyFill="1" applyBorder="1" applyAlignment="1">
      <alignment horizontal="left" vertical="center" wrapText="1" indent="1"/>
    </xf>
    <xf numFmtId="165" fontId="59" fillId="0" borderId="0" xfId="27" applyNumberFormat="1" applyFont="1" applyFill="1" applyBorder="1" applyAlignment="1">
      <alignment horizontal="left" vertical="center"/>
    </xf>
    <xf numFmtId="165" fontId="207" fillId="0" borderId="0" xfId="27" applyNumberFormat="1" applyFont="1" applyFill="1" applyBorder="1" applyAlignment="1">
      <alignment horizontal="left" vertical="center"/>
    </xf>
    <xf numFmtId="0" fontId="196" fillId="0" borderId="11" xfId="24" applyFont="1" applyBorder="1"/>
    <xf numFmtId="14" fontId="27" fillId="0" borderId="0" xfId="0" applyNumberFormat="1" applyFont="1" applyBorder="1" applyAlignment="1"/>
    <xf numFmtId="175" fontId="50" fillId="26" borderId="9" xfId="11" applyNumberFormat="1" applyFont="1" applyFill="1" applyBorder="1" applyAlignment="1">
      <alignment horizontal="right" vertical="center"/>
    </xf>
    <xf numFmtId="175" fontId="50" fillId="15" borderId="9" xfId="11" applyNumberFormat="1" applyFont="1" applyFill="1" applyBorder="1" applyAlignment="1">
      <alignment horizontal="right" vertical="center"/>
    </xf>
    <xf numFmtId="17" fontId="45" fillId="3" borderId="0" xfId="19" applyNumberFormat="1" applyFont="1" applyFill="1" applyBorder="1" applyAlignment="1">
      <alignment horizontal="left" vertical="center"/>
    </xf>
    <xf numFmtId="3" fontId="52" fillId="42" borderId="9" xfId="19" applyNumberFormat="1" applyFont="1" applyFill="1" applyBorder="1" applyAlignment="1">
      <alignment horizontal="right" vertical="center" wrapText="1"/>
    </xf>
    <xf numFmtId="0" fontId="45" fillId="3" borderId="5" xfId="19" applyFont="1" applyFill="1" applyBorder="1" applyAlignment="1">
      <alignment horizontal="center" vertical="center" wrapText="1"/>
    </xf>
    <xf numFmtId="0" fontId="47" fillId="3" borderId="91" xfId="19" applyFont="1" applyFill="1" applyBorder="1"/>
    <xf numFmtId="0" fontId="45" fillId="3" borderId="71" xfId="19" applyFont="1" applyFill="1" applyBorder="1" applyAlignment="1">
      <alignment horizontal="center" vertical="center" wrapText="1"/>
    </xf>
    <xf numFmtId="165" fontId="27" fillId="171" borderId="92" xfId="0" applyNumberFormat="1" applyFont="1" applyFill="1" applyBorder="1" applyAlignment="1">
      <alignment horizontal="left" vertical="center" wrapText="1"/>
    </xf>
    <xf numFmtId="3" fontId="27" fillId="171" borderId="92" xfId="0" applyNumberFormat="1" applyFont="1" applyFill="1" applyBorder="1" applyAlignment="1">
      <alignment horizontal="right" vertical="center"/>
    </xf>
    <xf numFmtId="165" fontId="44" fillId="2" borderId="0" xfId="0" applyNumberFormat="1" applyFont="1" applyFill="1" applyBorder="1" applyAlignment="1">
      <alignment horizontal="right" vertical="center" wrapText="1"/>
    </xf>
    <xf numFmtId="3" fontId="44" fillId="2" borderId="0" xfId="0" applyNumberFormat="1" applyFont="1" applyFill="1" applyBorder="1" applyAlignment="1">
      <alignment horizontal="right" vertical="center"/>
    </xf>
    <xf numFmtId="165" fontId="27" fillId="171" borderId="9" xfId="0" applyNumberFormat="1" applyFont="1" applyFill="1" applyBorder="1" applyAlignment="1">
      <alignment horizontal="left" vertical="center" wrapText="1"/>
    </xf>
    <xf numFmtId="3" fontId="27" fillId="171" borderId="9" xfId="0" applyNumberFormat="1" applyFont="1" applyFill="1" applyBorder="1" applyAlignment="1">
      <alignment horizontal="right" vertical="center"/>
    </xf>
    <xf numFmtId="0" fontId="43" fillId="65" borderId="9" xfId="19" applyFont="1" applyFill="1" applyBorder="1" applyAlignment="1">
      <alignment horizontal="left" vertical="center"/>
    </xf>
    <xf numFmtId="3" fontId="43" fillId="65" borderId="9" xfId="19" applyNumberFormat="1" applyFont="1" applyFill="1" applyBorder="1" applyAlignment="1">
      <alignment horizontal="right" vertical="center"/>
    </xf>
    <xf numFmtId="0" fontId="47" fillId="3" borderId="60" xfId="19" applyFont="1" applyFill="1" applyBorder="1"/>
    <xf numFmtId="0" fontId="43" fillId="65" borderId="9" xfId="19" applyFont="1" applyFill="1" applyBorder="1" applyAlignment="1">
      <alignment horizontal="left" vertical="center" indent="1"/>
    </xf>
    <xf numFmtId="3" fontId="43" fillId="65" borderId="9" xfId="19" applyNumberFormat="1" applyFont="1" applyFill="1" applyBorder="1" applyAlignment="1">
      <alignment horizontal="right"/>
    </xf>
    <xf numFmtId="0" fontId="58" fillId="0" borderId="0" xfId="19" applyFont="1" applyBorder="1" applyAlignment="1">
      <alignment vertical="center"/>
    </xf>
    <xf numFmtId="0" fontId="45" fillId="3" borderId="0" xfId="19" applyFont="1" applyFill="1" applyBorder="1" applyAlignment="1">
      <alignment horizontal="left" vertical="center" wrapText="1" indent="1"/>
    </xf>
    <xf numFmtId="0" fontId="202" fillId="3" borderId="6" xfId="19" applyFont="1" applyFill="1" applyBorder="1" applyAlignment="1">
      <alignment horizontal="center" vertical="center" wrapText="1"/>
    </xf>
    <xf numFmtId="165" fontId="27" fillId="9" borderId="9" xfId="0" applyNumberFormat="1" applyFont="1" applyFill="1" applyBorder="1" applyAlignment="1">
      <alignment horizontal="left" vertical="center" wrapText="1"/>
    </xf>
    <xf numFmtId="175" fontId="27" fillId="9" borderId="9" xfId="0" applyNumberFormat="1" applyFont="1" applyFill="1" applyBorder="1" applyAlignment="1">
      <alignment horizontal="right" vertical="center"/>
    </xf>
    <xf numFmtId="9" fontId="211" fillId="9" borderId="9" xfId="14" applyFont="1" applyFill="1" applyBorder="1" applyAlignment="1">
      <alignment horizontal="right" vertical="center"/>
    </xf>
    <xf numFmtId="165" fontId="27" fillId="0" borderId="11" xfId="0" applyNumberFormat="1" applyFont="1" applyFill="1" applyBorder="1" applyAlignment="1">
      <alignment horizontal="left" vertical="center" wrapText="1" indent="1"/>
    </xf>
    <xf numFmtId="175" fontId="27" fillId="0" borderId="11" xfId="0" applyNumberFormat="1" applyFont="1" applyFill="1" applyBorder="1" applyAlignment="1">
      <alignment horizontal="right" vertical="center"/>
    </xf>
    <xf numFmtId="9" fontId="28" fillId="0" borderId="11" xfId="14" applyFont="1" applyFill="1" applyBorder="1" applyAlignment="1">
      <alignment horizontal="right" vertical="center"/>
    </xf>
    <xf numFmtId="165" fontId="44" fillId="2" borderId="0" xfId="0" applyNumberFormat="1" applyFont="1" applyFill="1" applyBorder="1" applyAlignment="1">
      <alignment horizontal="left" vertical="center" wrapText="1" indent="3"/>
    </xf>
    <xf numFmtId="165" fontId="27" fillId="0" borderId="0" xfId="0" applyNumberFormat="1" applyFont="1" applyFill="1" applyBorder="1" applyAlignment="1">
      <alignment horizontal="left" vertical="center" wrapText="1" indent="1"/>
    </xf>
    <xf numFmtId="175" fontId="27" fillId="0" borderId="0" xfId="0" applyNumberFormat="1" applyFont="1" applyFill="1" applyBorder="1" applyAlignment="1">
      <alignment horizontal="right" vertical="center"/>
    </xf>
    <xf numFmtId="9" fontId="28" fillId="0" borderId="0" xfId="14" applyFont="1" applyFill="1" applyBorder="1" applyAlignment="1">
      <alignment horizontal="right" vertical="center"/>
    </xf>
    <xf numFmtId="175" fontId="54" fillId="9" borderId="9" xfId="0" applyNumberFormat="1" applyFont="1" applyFill="1" applyBorder="1" applyAlignment="1">
      <alignment horizontal="right" vertical="center"/>
    </xf>
    <xf numFmtId="175" fontId="54" fillId="0" borderId="11" xfId="0" applyNumberFormat="1" applyFont="1" applyFill="1" applyBorder="1" applyAlignment="1">
      <alignment horizontal="right" vertical="center"/>
    </xf>
    <xf numFmtId="9" fontId="211" fillId="0" borderId="11" xfId="14" applyFont="1" applyFill="1" applyBorder="1" applyAlignment="1">
      <alignment horizontal="right" vertical="center"/>
    </xf>
    <xf numFmtId="175" fontId="58" fillId="2" borderId="0" xfId="0" applyNumberFormat="1" applyFont="1" applyFill="1" applyBorder="1" applyAlignment="1">
      <alignment horizontal="right" vertical="center"/>
    </xf>
    <xf numFmtId="9" fontId="62" fillId="2" borderId="0" xfId="14" applyFont="1" applyFill="1" applyBorder="1" applyAlignment="1">
      <alignment horizontal="right" vertical="center"/>
    </xf>
    <xf numFmtId="175" fontId="54" fillId="0" borderId="0" xfId="0" applyNumberFormat="1" applyFont="1" applyFill="1" applyBorder="1" applyAlignment="1">
      <alignment horizontal="right" vertical="center"/>
    </xf>
    <xf numFmtId="9" fontId="211" fillId="0" borderId="0" xfId="14" applyFont="1" applyFill="1" applyBorder="1" applyAlignment="1">
      <alignment horizontal="right" vertical="center"/>
    </xf>
    <xf numFmtId="0" fontId="43" fillId="25" borderId="9" xfId="19" applyFont="1" applyFill="1" applyBorder="1" applyAlignment="1">
      <alignment horizontal="left" vertical="center"/>
    </xf>
    <xf numFmtId="3" fontId="43" fillId="25" borderId="9" xfId="19" applyNumberFormat="1" applyFont="1" applyFill="1" applyBorder="1" applyAlignment="1">
      <alignment horizontal="right" vertical="center"/>
    </xf>
    <xf numFmtId="9" fontId="43" fillId="25" borderId="9" xfId="14" applyFont="1" applyFill="1" applyBorder="1" applyAlignment="1">
      <alignment horizontal="right" vertical="center"/>
    </xf>
    <xf numFmtId="0" fontId="47" fillId="3" borderId="0" xfId="19" applyFont="1" applyFill="1" applyBorder="1" applyAlignment="1">
      <alignment wrapText="1"/>
    </xf>
    <xf numFmtId="0" fontId="95" fillId="3" borderId="6" xfId="19" applyFont="1" applyFill="1" applyBorder="1" applyAlignment="1">
      <alignment horizontal="center" vertical="center" wrapText="1"/>
    </xf>
    <xf numFmtId="0" fontId="43" fillId="44" borderId="9" xfId="19" applyFont="1" applyFill="1" applyBorder="1" applyAlignment="1">
      <alignment vertical="center" wrapText="1"/>
    </xf>
    <xf numFmtId="3" fontId="43" fillId="44" borderId="9" xfId="19" applyNumberFormat="1" applyFont="1" applyFill="1" applyBorder="1" applyAlignment="1">
      <alignment horizontal="right" vertical="center"/>
    </xf>
    <xf numFmtId="0" fontId="47" fillId="3" borderId="0" xfId="19" applyFont="1" applyFill="1" applyBorder="1"/>
    <xf numFmtId="0" fontId="43" fillId="32" borderId="9" xfId="19" applyFont="1" applyFill="1" applyBorder="1" applyAlignment="1">
      <alignment wrapText="1"/>
    </xf>
    <xf numFmtId="3" fontId="43" fillId="32" borderId="9" xfId="19" applyNumberFormat="1" applyFont="1" applyFill="1" applyBorder="1" applyAlignment="1">
      <alignment horizontal="right" vertical="center"/>
    </xf>
    <xf numFmtId="0" fontId="65" fillId="2" borderId="52" xfId="19" applyFont="1" applyFill="1" applyBorder="1" applyAlignment="1">
      <alignment horizontal="left" vertical="center" wrapText="1"/>
    </xf>
    <xf numFmtId="165" fontId="27" fillId="45" borderId="9" xfId="0" applyNumberFormat="1" applyFont="1" applyFill="1" applyBorder="1" applyAlignment="1">
      <alignment vertical="center" wrapText="1"/>
    </xf>
    <xf numFmtId="3" fontId="27" fillId="45" borderId="9" xfId="19" applyNumberFormat="1" applyFont="1" applyFill="1" applyBorder="1" applyAlignment="1">
      <alignment horizontal="right" vertical="center" indent="1"/>
    </xf>
    <xf numFmtId="3" fontId="44" fillId="46" borderId="11" xfId="19" applyNumberFormat="1" applyFont="1" applyFill="1" applyBorder="1" applyAlignment="1">
      <alignment vertical="center" wrapText="1"/>
    </xf>
    <xf numFmtId="3" fontId="44" fillId="46" borderId="11" xfId="19" applyNumberFormat="1" applyFont="1" applyFill="1" applyBorder="1" applyAlignment="1">
      <alignment horizontal="right" vertical="center" indent="1"/>
    </xf>
    <xf numFmtId="3" fontId="44" fillId="46" borderId="0" xfId="19" applyNumberFormat="1" applyFont="1" applyFill="1" applyBorder="1" applyAlignment="1">
      <alignment vertical="center" wrapText="1"/>
    </xf>
    <xf numFmtId="3" fontId="44" fillId="46" borderId="0" xfId="19" applyNumberFormat="1" applyFont="1" applyFill="1" applyBorder="1" applyAlignment="1">
      <alignment horizontal="right" vertical="center" indent="1"/>
    </xf>
    <xf numFmtId="0" fontId="43" fillId="22" borderId="8" xfId="0" applyFont="1" applyFill="1" applyBorder="1" applyAlignment="1">
      <alignment vertical="center" wrapText="1"/>
    </xf>
    <xf numFmtId="3" fontId="43" fillId="25" borderId="8" xfId="19" applyNumberFormat="1" applyFont="1" applyFill="1" applyBorder="1" applyAlignment="1">
      <alignment horizontal="right" vertical="center" indent="1"/>
    </xf>
    <xf numFmtId="3" fontId="56" fillId="0" borderId="185" xfId="0" applyNumberFormat="1" applyFont="1" applyBorder="1" applyAlignment="1">
      <alignment vertical="center"/>
    </xf>
    <xf numFmtId="175" fontId="58" fillId="0" borderId="185" xfId="0" applyNumberFormat="1" applyFont="1" applyFill="1" applyBorder="1" applyAlignment="1">
      <alignment horizontal="right" vertical="center"/>
    </xf>
    <xf numFmtId="3" fontId="56" fillId="0" borderId="186" xfId="0" applyNumberFormat="1" applyFont="1" applyBorder="1" applyAlignment="1">
      <alignment vertical="center"/>
    </xf>
    <xf numFmtId="175" fontId="58" fillId="0" borderId="186" xfId="0" applyNumberFormat="1" applyFont="1" applyFill="1" applyBorder="1" applyAlignment="1">
      <alignment horizontal="right" vertical="center"/>
    </xf>
    <xf numFmtId="3" fontId="56" fillId="0" borderId="187" xfId="0" applyNumberFormat="1" applyFont="1" applyBorder="1" applyAlignment="1">
      <alignment vertical="center"/>
    </xf>
    <xf numFmtId="175" fontId="58" fillId="0" borderId="187" xfId="0" applyNumberFormat="1" applyFont="1" applyFill="1" applyBorder="1" applyAlignment="1">
      <alignment horizontal="right" vertical="center"/>
    </xf>
    <xf numFmtId="3" fontId="56" fillId="0" borderId="186" xfId="0" applyNumberFormat="1" applyFont="1" applyBorder="1" applyAlignment="1">
      <alignment horizontal="left" vertical="center" indent="1"/>
    </xf>
    <xf numFmtId="3" fontId="17" fillId="0" borderId="186" xfId="0" applyNumberFormat="1" applyFont="1" applyBorder="1" applyAlignment="1">
      <alignment horizontal="left" vertical="center" indent="1"/>
    </xf>
    <xf numFmtId="0" fontId="106" fillId="3" borderId="0" xfId="7" applyFont="1" applyFill="1" applyBorder="1" applyAlignment="1">
      <alignment horizontal="justify"/>
    </xf>
    <xf numFmtId="0" fontId="95" fillId="3" borderId="33" xfId="8" applyFont="1" applyFill="1" applyBorder="1" applyAlignment="1">
      <alignment horizontal="center" vertical="center" wrapText="1"/>
    </xf>
    <xf numFmtId="0" fontId="55" fillId="0" borderId="0" xfId="0" applyFont="1" applyAlignment="1">
      <alignment horizontal="justify" vertical="center"/>
    </xf>
    <xf numFmtId="0" fontId="217" fillId="0" borderId="0" xfId="12" applyFont="1" applyFill="1" applyBorder="1" applyAlignment="1">
      <alignment horizontal="left" vertical="center" wrapText="1"/>
    </xf>
    <xf numFmtId="0" fontId="28" fillId="6" borderId="14" xfId="0" applyFont="1" applyFill="1" applyBorder="1" applyAlignment="1">
      <alignment horizontal="left" vertical="center" wrapText="1"/>
    </xf>
    <xf numFmtId="183" fontId="209" fillId="0" borderId="8" xfId="0" applyNumberFormat="1" applyFont="1" applyFill="1" applyBorder="1" applyAlignment="1">
      <alignment horizontal="right" vertical="center" wrapText="1"/>
    </xf>
    <xf numFmtId="185" fontId="209" fillId="0" borderId="8" xfId="0" applyNumberFormat="1" applyFont="1" applyFill="1" applyBorder="1" applyAlignment="1">
      <alignment horizontal="right" vertical="center" wrapText="1"/>
    </xf>
    <xf numFmtId="185" fontId="209" fillId="0" borderId="14" xfId="0" applyNumberFormat="1" applyFont="1" applyFill="1" applyBorder="1" applyAlignment="1">
      <alignment horizontal="right" vertical="center" wrapText="1"/>
    </xf>
    <xf numFmtId="0" fontId="209" fillId="0" borderId="14" xfId="0" applyNumberFormat="1" applyFont="1" applyFill="1" applyBorder="1" applyAlignment="1">
      <alignment horizontal="right" vertical="center" wrapText="1"/>
    </xf>
    <xf numFmtId="183" fontId="209" fillId="0" borderId="14" xfId="0" applyNumberFormat="1" applyFont="1" applyFill="1" applyBorder="1" applyAlignment="1">
      <alignment horizontal="right" vertical="center" wrapText="1"/>
    </xf>
    <xf numFmtId="167" fontId="212" fillId="6" borderId="14" xfId="14" applyNumberFormat="1" applyFont="1" applyFill="1" applyBorder="1" applyAlignment="1">
      <alignment horizontal="right" vertical="center" wrapText="1"/>
    </xf>
    <xf numFmtId="0" fontId="196" fillId="0" borderId="14" xfId="0" applyFont="1" applyBorder="1" applyAlignment="1">
      <alignment horizontal="right" wrapText="1"/>
    </xf>
    <xf numFmtId="0" fontId="196" fillId="0" borderId="10" xfId="0" applyFont="1" applyBorder="1" applyAlignment="1">
      <alignment horizontal="right" wrapText="1"/>
    </xf>
    <xf numFmtId="0" fontId="196" fillId="0" borderId="0" xfId="0" applyFont="1" applyAlignment="1">
      <alignment horizontal="right"/>
    </xf>
    <xf numFmtId="14" fontId="202" fillId="3" borderId="4" xfId="17" applyNumberFormat="1" applyFont="1" applyFill="1" applyBorder="1" applyAlignment="1">
      <alignment horizontal="center" vertical="center" wrapText="1"/>
    </xf>
    <xf numFmtId="176" fontId="45" fillId="3" borderId="192" xfId="0" applyNumberFormat="1" applyFont="1" applyFill="1" applyBorder="1" applyAlignment="1">
      <alignment horizontal="center" vertical="center" wrapText="1"/>
    </xf>
    <xf numFmtId="176" fontId="45" fillId="3" borderId="193" xfId="0" applyNumberFormat="1" applyFont="1" applyFill="1" applyBorder="1" applyAlignment="1">
      <alignment horizontal="center" vertical="center" wrapText="1"/>
    </xf>
    <xf numFmtId="0" fontId="76" fillId="0" borderId="34" xfId="0" applyFont="1" applyFill="1" applyBorder="1" applyAlignment="1">
      <alignment horizontal="center" vertical="center" wrapText="1"/>
    </xf>
    <xf numFmtId="0" fontId="76" fillId="0" borderId="37" xfId="0" applyFont="1" applyFill="1" applyBorder="1" applyAlignment="1">
      <alignment horizontal="center" vertical="center" wrapText="1"/>
    </xf>
    <xf numFmtId="0" fontId="77" fillId="0" borderId="33" xfId="15" applyFont="1" applyFill="1" applyBorder="1" applyAlignment="1">
      <alignment horizontal="center" vertical="center" wrapText="1"/>
    </xf>
    <xf numFmtId="0" fontId="77" fillId="0" borderId="4" xfId="15" applyFont="1" applyFill="1" applyBorder="1" applyAlignment="1">
      <alignment horizontal="center" vertical="center" wrapText="1"/>
    </xf>
    <xf numFmtId="184" fontId="77" fillId="0" borderId="6" xfId="15" applyNumberFormat="1" applyFont="1" applyFill="1" applyBorder="1" applyAlignment="1">
      <alignment horizontal="right" vertical="center"/>
    </xf>
    <xf numFmtId="184" fontId="77" fillId="0" borderId="0" xfId="15" applyNumberFormat="1" applyFont="1" applyFill="1" applyAlignment="1">
      <alignment horizontal="right" vertical="center"/>
    </xf>
    <xf numFmtId="0" fontId="76" fillId="0" borderId="33" xfId="0" applyFont="1" applyFill="1" applyBorder="1" applyAlignment="1">
      <alignment horizontal="center" vertical="center" wrapText="1"/>
    </xf>
    <xf numFmtId="0" fontId="76" fillId="0" borderId="4" xfId="0" applyFont="1" applyFill="1" applyBorder="1" applyAlignment="1">
      <alignment horizontal="center" vertical="center" wrapText="1"/>
    </xf>
    <xf numFmtId="14" fontId="40" fillId="0" borderId="0" xfId="0" applyNumberFormat="1" applyFont="1" applyBorder="1" applyAlignment="1">
      <alignment horizontal="right" vertical="center"/>
    </xf>
    <xf numFmtId="14" fontId="69" fillId="0" borderId="0" xfId="0" applyNumberFormat="1" applyFont="1" applyBorder="1" applyAlignment="1">
      <alignment horizontal="right" vertical="center"/>
    </xf>
    <xf numFmtId="179" fontId="23" fillId="2" borderId="11" xfId="24" applyNumberFormat="1" applyFont="1" applyFill="1" applyBorder="1" applyAlignment="1">
      <alignment horizontal="center" vertical="center"/>
    </xf>
    <xf numFmtId="0" fontId="45" fillId="3" borderId="71" xfId="11" applyFont="1" applyFill="1" applyBorder="1" applyAlignment="1">
      <alignment horizontal="center" vertical="center" wrapText="1"/>
    </xf>
    <xf numFmtId="0" fontId="45" fillId="3" borderId="193" xfId="11" applyFont="1" applyFill="1" applyBorder="1" applyAlignment="1">
      <alignment horizontal="center" vertical="center" wrapText="1"/>
    </xf>
    <xf numFmtId="0" fontId="205" fillId="0" borderId="11" xfId="0" applyFont="1" applyBorder="1" applyAlignment="1">
      <alignment horizontal="left"/>
    </xf>
    <xf numFmtId="179" fontId="23" fillId="2" borderId="11" xfId="0" applyNumberFormat="1" applyFont="1" applyFill="1" applyBorder="1" applyAlignment="1">
      <alignment horizontal="center" vertical="center"/>
    </xf>
    <xf numFmtId="179" fontId="23" fillId="2" borderId="11" xfId="24" applyNumberFormat="1" applyFont="1" applyFill="1" applyBorder="1" applyAlignment="1">
      <alignment horizontal="center"/>
    </xf>
    <xf numFmtId="17" fontId="45" fillId="3" borderId="0" xfId="19" applyNumberFormat="1" applyFont="1" applyFill="1" applyBorder="1" applyAlignment="1">
      <alignment horizontal="left" wrapText="1"/>
    </xf>
    <xf numFmtId="17" fontId="45" fillId="3" borderId="195" xfId="19" applyNumberFormat="1" applyFont="1" applyFill="1" applyBorder="1" applyAlignment="1">
      <alignment horizontal="center" vertical="center" wrapText="1"/>
    </xf>
    <xf numFmtId="165" fontId="44" fillId="2" borderId="8" xfId="27" applyNumberFormat="1" applyFont="1" applyFill="1" applyBorder="1" applyAlignment="1">
      <alignment horizontal="left" vertical="center" wrapText="1" indent="1"/>
    </xf>
    <xf numFmtId="3" fontId="44" fillId="2" borderId="8" xfId="27" applyNumberFormat="1" applyFont="1" applyFill="1" applyBorder="1" applyAlignment="1">
      <alignment horizontal="right" vertical="center" indent="2"/>
    </xf>
    <xf numFmtId="3" fontId="44" fillId="2" borderId="8" xfId="27" applyNumberFormat="1" applyFont="1" applyFill="1" applyBorder="1" applyAlignment="1">
      <alignment horizontal="right" vertical="center"/>
    </xf>
    <xf numFmtId="0" fontId="58" fillId="0" borderId="0" xfId="19" applyFont="1" applyBorder="1" applyAlignment="1">
      <alignment horizontal="left" vertical="center" wrapText="1"/>
    </xf>
    <xf numFmtId="165" fontId="94" fillId="2" borderId="0" xfId="0" applyNumberFormat="1" applyFont="1" applyFill="1" applyBorder="1" applyAlignment="1">
      <alignment horizontal="left" vertical="center" wrapText="1" indent="3"/>
    </xf>
    <xf numFmtId="0" fontId="50" fillId="22" borderId="8" xfId="0" applyFont="1" applyFill="1" applyBorder="1" applyAlignment="1">
      <alignment vertical="center"/>
    </xf>
    <xf numFmtId="175" fontId="27" fillId="26" borderId="9" xfId="0" applyNumberFormat="1" applyFont="1" applyFill="1" applyBorder="1" applyAlignment="1">
      <alignment vertical="center"/>
    </xf>
    <xf numFmtId="175" fontId="27" fillId="2" borderId="11" xfId="0" applyNumberFormat="1" applyFont="1" applyFill="1" applyBorder="1" applyAlignment="1">
      <alignment vertical="center"/>
    </xf>
    <xf numFmtId="175" fontId="27" fillId="2" borderId="0" xfId="0" applyNumberFormat="1" applyFont="1" applyFill="1" applyBorder="1" applyAlignment="1">
      <alignment vertical="center"/>
    </xf>
    <xf numFmtId="175" fontId="43" fillId="15" borderId="9" xfId="0" applyNumberFormat="1" applyFont="1" applyFill="1" applyBorder="1" applyAlignment="1">
      <alignment vertical="center"/>
    </xf>
    <xf numFmtId="10" fontId="27" fillId="26" borderId="9" xfId="14" applyNumberFormat="1" applyFont="1" applyFill="1" applyBorder="1" applyAlignment="1">
      <alignment horizontal="left" vertical="center" wrapText="1" indent="1"/>
    </xf>
    <xf numFmtId="10" fontId="27" fillId="2" borderId="11" xfId="14" applyNumberFormat="1" applyFont="1" applyFill="1" applyBorder="1" applyAlignment="1">
      <alignment horizontal="left" vertical="center" wrapText="1" indent="2"/>
    </xf>
    <xf numFmtId="10" fontId="44" fillId="2" borderId="0" xfId="14" applyNumberFormat="1" applyFont="1" applyFill="1" applyBorder="1" applyAlignment="1">
      <alignment horizontal="left" vertical="center" wrapText="1" indent="3"/>
    </xf>
    <xf numFmtId="10" fontId="27" fillId="2" borderId="0" xfId="14" applyNumberFormat="1" applyFont="1" applyFill="1" applyBorder="1" applyAlignment="1">
      <alignment horizontal="left" vertical="center" wrapText="1" indent="2"/>
    </xf>
    <xf numFmtId="9" fontId="27" fillId="26" borderId="9" xfId="14" applyFont="1" applyFill="1" applyBorder="1" applyAlignment="1">
      <alignment vertical="center"/>
    </xf>
    <xf numFmtId="9" fontId="27" fillId="2" borderId="11" xfId="14" applyFont="1" applyFill="1" applyBorder="1" applyAlignment="1">
      <alignment vertical="center"/>
    </xf>
    <xf numFmtId="9" fontId="44" fillId="2" borderId="0" xfId="14" applyFont="1" applyFill="1" applyBorder="1" applyAlignment="1">
      <alignment vertical="center"/>
    </xf>
    <xf numFmtId="9" fontId="27" fillId="2" borderId="0" xfId="14" applyFont="1" applyFill="1" applyBorder="1" applyAlignment="1">
      <alignment vertical="center"/>
    </xf>
    <xf numFmtId="9" fontId="43" fillId="15" borderId="9" xfId="14" applyFont="1" applyFill="1" applyBorder="1" applyAlignment="1">
      <alignment vertical="center"/>
    </xf>
    <xf numFmtId="9" fontId="44" fillId="2" borderId="0" xfId="14" applyNumberFormat="1" applyFont="1" applyFill="1" applyBorder="1" applyAlignment="1">
      <alignment horizontal="right" vertical="center" wrapText="1"/>
    </xf>
    <xf numFmtId="0" fontId="65" fillId="2" borderId="52" xfId="11" applyFont="1" applyFill="1" applyBorder="1" applyAlignment="1">
      <alignment vertical="center" wrapText="1"/>
    </xf>
    <xf numFmtId="0" fontId="196" fillId="2" borderId="0" xfId="0" applyFont="1" applyFill="1" applyAlignment="1">
      <alignment vertical="center"/>
    </xf>
    <xf numFmtId="178" fontId="73" fillId="0" borderId="11" xfId="19" applyNumberFormat="1" applyFont="1" applyFill="1" applyBorder="1" applyAlignment="1">
      <alignment horizontal="center" vertical="center" wrapText="1"/>
    </xf>
    <xf numFmtId="0" fontId="199" fillId="0" borderId="0" xfId="27" applyFont="1" applyAlignment="1">
      <alignment vertical="center"/>
    </xf>
    <xf numFmtId="0" fontId="55" fillId="0" borderId="97" xfId="27" applyFont="1" applyBorder="1" applyAlignment="1">
      <alignment vertical="center"/>
    </xf>
    <xf numFmtId="0" fontId="95" fillId="3" borderId="0" xfId="0" applyFont="1" applyFill="1" applyBorder="1" applyAlignment="1">
      <alignment horizontal="justify" vertical="top" wrapText="1"/>
    </xf>
    <xf numFmtId="14" fontId="95" fillId="3" borderId="0" xfId="0" applyNumberFormat="1" applyFont="1" applyFill="1" applyBorder="1" applyAlignment="1">
      <alignment horizontal="center" vertical="top" wrapText="1"/>
    </xf>
    <xf numFmtId="10" fontId="55" fillId="2" borderId="0" xfId="0" applyNumberFormat="1" applyFont="1" applyFill="1" applyBorder="1" applyAlignment="1">
      <alignment horizontal="center" vertical="top" wrapText="1"/>
    </xf>
    <xf numFmtId="0" fontId="55" fillId="2" borderId="0" xfId="0" applyFont="1" applyFill="1" applyBorder="1" applyAlignment="1">
      <alignment horizontal="center" vertical="top" wrapText="1"/>
    </xf>
    <xf numFmtId="0" fontId="58" fillId="2" borderId="0" xfId="0" applyFont="1" applyFill="1" applyBorder="1" applyAlignment="1">
      <alignment horizontal="center" vertical="top" wrapText="1"/>
    </xf>
    <xf numFmtId="10" fontId="58" fillId="2" borderId="0" xfId="0" applyNumberFormat="1" applyFont="1" applyFill="1" applyBorder="1" applyAlignment="1">
      <alignment horizontal="center" vertical="top" wrapText="1"/>
    </xf>
    <xf numFmtId="0" fontId="55" fillId="0" borderId="0" xfId="0" applyFont="1" applyBorder="1" applyAlignment="1">
      <alignment wrapText="1"/>
    </xf>
    <xf numFmtId="165" fontId="50" fillId="0" borderId="8" xfId="19" applyNumberFormat="1" applyFont="1" applyFill="1" applyBorder="1" applyAlignment="1">
      <alignment horizontal="right" vertical="center"/>
    </xf>
    <xf numFmtId="0" fontId="0" fillId="0" borderId="0" xfId="0" applyFill="1"/>
    <xf numFmtId="0" fontId="218" fillId="0" borderId="0" xfId="0" applyFont="1"/>
    <xf numFmtId="0" fontId="50" fillId="30" borderId="8" xfId="19" applyNumberFormat="1" applyFont="1" applyFill="1" applyBorder="1" applyAlignment="1" applyProtection="1">
      <alignment horizontal="justify" vertical="center" wrapText="1" readingOrder="1"/>
      <protection locked="0"/>
    </xf>
    <xf numFmtId="165" fontId="50" fillId="30" borderId="8" xfId="19" applyNumberFormat="1" applyFont="1" applyFill="1" applyBorder="1" applyAlignment="1" applyProtection="1">
      <alignment horizontal="right" vertical="center"/>
      <protection locked="0"/>
    </xf>
    <xf numFmtId="9" fontId="50" fillId="30" borderId="8" xfId="14" applyNumberFormat="1" applyFont="1" applyFill="1" applyBorder="1" applyAlignment="1" applyProtection="1">
      <alignment horizontal="right" vertical="center"/>
      <protection locked="0"/>
    </xf>
    <xf numFmtId="0" fontId="45" fillId="3" borderId="0" xfId="32" applyFont="1" applyFill="1" applyBorder="1" applyAlignment="1">
      <alignment horizontal="left" wrapText="1" indent="1"/>
    </xf>
    <xf numFmtId="0" fontId="45" fillId="3" borderId="197" xfId="32" applyFont="1" applyFill="1" applyBorder="1" applyAlignment="1">
      <alignment horizontal="center" vertical="center" wrapText="1"/>
    </xf>
    <xf numFmtId="0" fontId="45" fillId="3" borderId="198" xfId="32" applyFont="1" applyFill="1" applyBorder="1" applyAlignment="1">
      <alignment horizontal="center" vertical="center" wrapText="1"/>
    </xf>
    <xf numFmtId="0" fontId="13" fillId="0" borderId="112" xfId="51700" applyFont="1" applyFill="1" applyBorder="1" applyAlignment="1">
      <alignment horizontal="left" vertical="center" wrapText="1" indent="1"/>
    </xf>
    <xf numFmtId="173" fontId="13" fillId="0" borderId="112" xfId="51701" applyNumberFormat="1" applyFont="1" applyBorder="1" applyAlignment="1">
      <alignment horizontal="center" vertical="center"/>
    </xf>
    <xf numFmtId="173" fontId="13" fillId="0" borderId="112" xfId="51701" applyNumberFormat="1" applyFont="1" applyBorder="1" applyAlignment="1">
      <alignment horizontal="right" vertical="center"/>
    </xf>
    <xf numFmtId="0" fontId="78" fillId="0" borderId="109" xfId="40907" applyFont="1" applyBorder="1" applyAlignment="1">
      <alignment horizontal="left" vertical="center" wrapText="1" indent="1"/>
    </xf>
    <xf numFmtId="173" fontId="78" fillId="0" borderId="109" xfId="51701" applyNumberFormat="1" applyFont="1" applyBorder="1" applyAlignment="1">
      <alignment horizontal="center" vertical="center"/>
    </xf>
    <xf numFmtId="173" fontId="78" fillId="0" borderId="109" xfId="51701" applyNumberFormat="1" applyFont="1" applyBorder="1" applyAlignment="1">
      <alignment horizontal="right" vertical="center"/>
    </xf>
    <xf numFmtId="0" fontId="61" fillId="0" borderId="109" xfId="35" applyFont="1" applyFill="1" applyBorder="1" applyAlignment="1">
      <alignment horizontal="left" vertical="center" indent="1"/>
    </xf>
    <xf numFmtId="173" fontId="61" fillId="0" borderId="109" xfId="51701" applyNumberFormat="1" applyFont="1" applyFill="1" applyBorder="1" applyAlignment="1">
      <alignment horizontal="right" vertical="center"/>
    </xf>
    <xf numFmtId="0" fontId="61" fillId="0" borderId="110" xfId="0" applyFont="1" applyBorder="1" applyAlignment="1">
      <alignment horizontal="left" vertical="center" indent="1"/>
    </xf>
    <xf numFmtId="173" fontId="61" fillId="0" borderId="110" xfId="51701" applyNumberFormat="1" applyFont="1" applyBorder="1" applyAlignment="1">
      <alignment horizontal="right" vertical="center"/>
    </xf>
    <xf numFmtId="0" fontId="61" fillId="0" borderId="0" xfId="0" applyFont="1" applyBorder="1" applyAlignment="1">
      <alignment horizontal="left" vertical="center" indent="1"/>
    </xf>
    <xf numFmtId="173" fontId="61" fillId="0" borderId="112" xfId="51701" applyNumberFormat="1" applyFont="1" applyBorder="1" applyAlignment="1">
      <alignment horizontal="center" vertical="center"/>
    </xf>
    <xf numFmtId="173" fontId="61" fillId="0" borderId="112" xfId="51701" applyNumberFormat="1" applyFont="1" applyBorder="1" applyAlignment="1">
      <alignment horizontal="right" vertical="center"/>
    </xf>
    <xf numFmtId="173" fontId="61" fillId="0" borderId="0" xfId="51701" applyNumberFormat="1" applyFont="1" applyFill="1" applyBorder="1" applyAlignment="1">
      <alignment horizontal="right" vertical="center"/>
    </xf>
    <xf numFmtId="0" fontId="108" fillId="0" borderId="0" xfId="0" applyFont="1" applyBorder="1" applyAlignment="1">
      <alignment horizontal="left" vertical="center" indent="2"/>
    </xf>
    <xf numFmtId="173" fontId="108" fillId="0" borderId="0" xfId="51701" applyNumberFormat="1" applyFont="1" applyBorder="1" applyAlignment="1">
      <alignment horizontal="center" vertical="center"/>
    </xf>
    <xf numFmtId="173" fontId="108" fillId="0" borderId="0" xfId="51701" applyNumberFormat="1" applyFont="1" applyBorder="1" applyAlignment="1">
      <alignment horizontal="right" vertical="center"/>
    </xf>
    <xf numFmtId="0" fontId="108" fillId="0" borderId="109" xfId="0" applyFont="1" applyBorder="1" applyAlignment="1">
      <alignment horizontal="left" vertical="center" indent="2"/>
    </xf>
    <xf numFmtId="173" fontId="108" fillId="0" borderId="109" xfId="51701" applyNumberFormat="1" applyFont="1" applyBorder="1" applyAlignment="1">
      <alignment horizontal="center" vertical="center"/>
    </xf>
    <xf numFmtId="173" fontId="61" fillId="0" borderId="0" xfId="51701" applyNumberFormat="1" applyFont="1" applyBorder="1" applyAlignment="1">
      <alignment horizontal="center" vertical="center"/>
    </xf>
    <xf numFmtId="173" fontId="61" fillId="0" borderId="0" xfId="51701" applyNumberFormat="1" applyFont="1" applyBorder="1" applyAlignment="1">
      <alignment horizontal="right" vertical="center"/>
    </xf>
    <xf numFmtId="0" fontId="108" fillId="0" borderId="0" xfId="0" applyFont="1" applyBorder="1" applyAlignment="1">
      <alignment horizontal="left" vertical="center" indent="3"/>
    </xf>
    <xf numFmtId="0" fontId="61" fillId="0" borderId="112" xfId="0" applyFont="1" applyBorder="1" applyAlignment="1">
      <alignment horizontal="left" vertical="center" indent="1"/>
    </xf>
    <xf numFmtId="0" fontId="108" fillId="0" borderId="110" xfId="0" applyFont="1" applyBorder="1" applyAlignment="1">
      <alignment horizontal="left" vertical="center" wrapText="1" indent="1"/>
    </xf>
    <xf numFmtId="173" fontId="108" fillId="0" borderId="110" xfId="51701" applyNumberFormat="1" applyFont="1" applyBorder="1" applyAlignment="1">
      <alignment horizontal="center" vertical="center"/>
    </xf>
    <xf numFmtId="0" fontId="78" fillId="0" borderId="0" xfId="0" applyFont="1" applyBorder="1" applyAlignment="1">
      <alignment horizontal="left" vertical="center" indent="1"/>
    </xf>
    <xf numFmtId="3" fontId="108" fillId="0" borderId="0" xfId="0" applyNumberFormat="1" applyFont="1" applyBorder="1" applyAlignment="1">
      <alignment horizontal="right" vertical="center"/>
    </xf>
    <xf numFmtId="0" fontId="61" fillId="0" borderId="112" xfId="35" applyFont="1" applyFill="1" applyBorder="1" applyAlignment="1">
      <alignment horizontal="left" vertical="center" indent="1"/>
    </xf>
    <xf numFmtId="173" fontId="61" fillId="0" borderId="112" xfId="51701" applyNumberFormat="1" applyFont="1" applyFill="1" applyBorder="1" applyAlignment="1">
      <alignment horizontal="center" vertical="center"/>
    </xf>
    <xf numFmtId="0" fontId="108" fillId="0" borderId="0" xfId="0" applyFont="1" applyBorder="1" applyAlignment="1">
      <alignment horizontal="left" vertical="center" indent="1"/>
    </xf>
    <xf numFmtId="0" fontId="108" fillId="0" borderId="109" xfId="0" applyFont="1" applyBorder="1" applyAlignment="1">
      <alignment horizontal="left" vertical="center" indent="1"/>
    </xf>
    <xf numFmtId="173" fontId="108" fillId="0" borderId="109" xfId="51701" applyNumberFormat="1" applyFont="1" applyBorder="1" applyAlignment="1">
      <alignment horizontal="right" vertical="center"/>
    </xf>
    <xf numFmtId="0" fontId="25" fillId="0" borderId="0" xfId="0" applyFont="1" applyBorder="1" applyAlignment="1">
      <alignment horizontal="left" vertical="center"/>
    </xf>
    <xf numFmtId="0" fontId="25" fillId="0" borderId="0" xfId="0" applyFont="1" applyFill="1" applyBorder="1" applyAlignment="1">
      <alignment vertical="center"/>
    </xf>
    <xf numFmtId="0" fontId="10" fillId="3" borderId="126" xfId="0" applyFont="1" applyFill="1" applyBorder="1" applyAlignment="1">
      <alignment horizontal="left" vertical="center"/>
    </xf>
    <xf numFmtId="0" fontId="34" fillId="0" borderId="0" xfId="51704" applyFont="1"/>
    <xf numFmtId="0" fontId="221" fillId="0" borderId="0" xfId="51704" applyFont="1" applyAlignment="1">
      <alignment vertical="center"/>
    </xf>
    <xf numFmtId="0" fontId="34" fillId="0" borderId="0" xfId="51704" applyFont="1" applyAlignment="1">
      <alignment horizontal="center" vertical="center"/>
    </xf>
    <xf numFmtId="0" fontId="34" fillId="0" borderId="0" xfId="51704" applyFont="1" applyAlignment="1">
      <alignment vertical="center"/>
    </xf>
    <xf numFmtId="0" fontId="34" fillId="0" borderId="0" xfId="51704" applyFont="1" applyBorder="1"/>
    <xf numFmtId="0" fontId="192" fillId="3" borderId="0" xfId="51704" applyFont="1" applyFill="1" applyBorder="1" applyAlignment="1">
      <alignment horizontal="center" vertical="center" wrapText="1"/>
    </xf>
    <xf numFmtId="0" fontId="192" fillId="3" borderId="0" xfId="51704" applyFont="1" applyFill="1" applyBorder="1" applyAlignment="1">
      <alignment vertical="center" wrapText="1"/>
    </xf>
    <xf numFmtId="0" fontId="192" fillId="3" borderId="0" xfId="51704" applyFont="1" applyFill="1" applyBorder="1" applyAlignment="1">
      <alignment horizontal="center" vertical="center"/>
    </xf>
    <xf numFmtId="0" fontId="18" fillId="176" borderId="0" xfId="51704" applyFont="1" applyFill="1" applyBorder="1" applyAlignment="1">
      <alignment horizontal="center"/>
    </xf>
    <xf numFmtId="0" fontId="192" fillId="177" borderId="0" xfId="51704" applyFont="1" applyFill="1" applyBorder="1" applyAlignment="1">
      <alignment horizontal="center" vertical="center"/>
    </xf>
    <xf numFmtId="0" fontId="192" fillId="0" borderId="0" xfId="51704" applyFont="1" applyFill="1" applyBorder="1" applyAlignment="1">
      <alignment horizontal="center" vertical="center"/>
    </xf>
    <xf numFmtId="0" fontId="18" fillId="0" borderId="0" xfId="51704" applyFont="1" applyFill="1" applyBorder="1" applyAlignment="1">
      <alignment horizontal="center"/>
    </xf>
    <xf numFmtId="0" fontId="34" fillId="0" borderId="0" xfId="51704" applyFont="1" applyFill="1" applyBorder="1"/>
    <xf numFmtId="0" fontId="10" fillId="3" borderId="0" xfId="51704" applyFont="1" applyFill="1" applyBorder="1" applyAlignment="1">
      <alignment horizontal="center" vertical="center" wrapText="1"/>
    </xf>
    <xf numFmtId="0" fontId="10" fillId="3" borderId="0" xfId="51704" applyFont="1" applyFill="1" applyBorder="1" applyAlignment="1">
      <alignment horizontal="center" vertical="center"/>
    </xf>
    <xf numFmtId="0" fontId="58" fillId="0" borderId="185" xfId="51704" applyFont="1" applyBorder="1" applyAlignment="1">
      <alignment horizontal="center" vertical="center"/>
    </xf>
    <xf numFmtId="0" fontId="58" fillId="0" borderId="185" xfId="51704" applyFont="1" applyBorder="1" applyAlignment="1">
      <alignment vertical="center" wrapText="1"/>
    </xf>
    <xf numFmtId="0" fontId="58" fillId="0" borderId="185" xfId="51704" applyFont="1" applyFill="1" applyBorder="1" applyAlignment="1">
      <alignment horizontal="center" vertical="center"/>
    </xf>
    <xf numFmtId="0" fontId="58" fillId="0" borderId="185" xfId="51704" applyFont="1" applyBorder="1" applyAlignment="1">
      <alignment horizontal="right" vertical="center" wrapText="1"/>
    </xf>
    <xf numFmtId="0" fontId="22" fillId="0" borderId="182" xfId="51704" applyFont="1" applyBorder="1" applyAlignment="1">
      <alignment horizontal="left" vertical="center"/>
    </xf>
    <xf numFmtId="0" fontId="22" fillId="176" borderId="181" xfId="51704" applyFont="1" applyFill="1" applyBorder="1" applyAlignment="1">
      <alignment horizontal="center" vertical="center"/>
    </xf>
    <xf numFmtId="0" fontId="223" fillId="0" borderId="181" xfId="51704" applyFont="1" applyBorder="1" applyAlignment="1">
      <alignment vertical="center"/>
    </xf>
    <xf numFmtId="0" fontId="223" fillId="0" borderId="0" xfId="51704" applyFont="1" applyAlignment="1">
      <alignment vertical="center"/>
    </xf>
    <xf numFmtId="0" fontId="223" fillId="0" borderId="0" xfId="51704" applyFont="1" applyBorder="1" applyAlignment="1">
      <alignment vertical="center"/>
    </xf>
    <xf numFmtId="0" fontId="58" fillId="0" borderId="186" xfId="51704" applyFont="1" applyBorder="1" applyAlignment="1">
      <alignment horizontal="center" vertical="center"/>
    </xf>
    <xf numFmtId="0" fontId="58" fillId="0" borderId="186" xfId="51704" applyFont="1" applyBorder="1" applyAlignment="1">
      <alignment vertical="center" wrapText="1"/>
    </xf>
    <xf numFmtId="0" fontId="58" fillId="0" borderId="186" xfId="51704" applyFont="1" applyFill="1" applyBorder="1" applyAlignment="1">
      <alignment horizontal="center" vertical="center"/>
    </xf>
    <xf numFmtId="0" fontId="58" fillId="0" borderId="186" xfId="51704" applyFont="1" applyBorder="1" applyAlignment="1">
      <alignment horizontal="right" vertical="center" wrapText="1"/>
    </xf>
    <xf numFmtId="0" fontId="22" fillId="0" borderId="200" xfId="51704" applyFont="1" applyBorder="1" applyAlignment="1">
      <alignment horizontal="left" vertical="center"/>
    </xf>
    <xf numFmtId="0" fontId="22" fillId="176" borderId="199" xfId="51704" applyFont="1" applyFill="1" applyBorder="1" applyAlignment="1">
      <alignment horizontal="center" vertical="center"/>
    </xf>
    <xf numFmtId="0" fontId="223" fillId="0" borderId="199" xfId="51704" applyFont="1" applyBorder="1" applyAlignment="1">
      <alignment vertical="center"/>
    </xf>
    <xf numFmtId="0" fontId="79" fillId="0" borderId="186" xfId="51704" applyFont="1" applyBorder="1" applyAlignment="1">
      <alignment horizontal="center" vertical="center"/>
    </xf>
    <xf numFmtId="0" fontId="79" fillId="0" borderId="186" xfId="51704" applyFont="1" applyFill="1" applyBorder="1" applyAlignment="1">
      <alignment horizontal="center" vertical="center"/>
    </xf>
    <xf numFmtId="0" fontId="22" fillId="178" borderId="199" xfId="51704" applyFont="1" applyFill="1" applyBorder="1" applyAlignment="1">
      <alignment horizontal="center" vertical="center"/>
    </xf>
    <xf numFmtId="0" fontId="58" fillId="0" borderId="186" xfId="51704" applyFont="1" applyFill="1" applyBorder="1" applyAlignment="1">
      <alignment vertical="center" wrapText="1"/>
    </xf>
    <xf numFmtId="0" fontId="223" fillId="0" borderId="199" xfId="51704" applyFont="1" applyBorder="1" applyAlignment="1">
      <alignment vertical="center" wrapText="1"/>
    </xf>
    <xf numFmtId="0" fontId="223" fillId="0" borderId="187" xfId="51704" applyFont="1" applyBorder="1"/>
    <xf numFmtId="0" fontId="223" fillId="0" borderId="187" xfId="51704" applyFont="1" applyBorder="1" applyAlignment="1">
      <alignment vertical="center"/>
    </xf>
    <xf numFmtId="0" fontId="223" fillId="0" borderId="187" xfId="51704" applyFont="1" applyBorder="1" applyAlignment="1">
      <alignment horizontal="center" vertical="center"/>
    </xf>
    <xf numFmtId="0" fontId="223" fillId="0" borderId="0" xfId="51704" applyFont="1"/>
    <xf numFmtId="0" fontId="223" fillId="0" borderId="0" xfId="51704" applyFont="1" applyAlignment="1">
      <alignment horizontal="center" vertical="center"/>
    </xf>
    <xf numFmtId="0" fontId="34" fillId="0" borderId="0" xfId="51704" applyFont="1" applyBorder="1" applyAlignment="1">
      <alignment vertical="center"/>
    </xf>
    <xf numFmtId="0" fontId="34" fillId="0" borderId="0" xfId="51704" applyFont="1" applyBorder="1" applyAlignment="1">
      <alignment horizontal="center" vertical="center"/>
    </xf>
    <xf numFmtId="3" fontId="44" fillId="0" borderId="0" xfId="14" applyNumberFormat="1" applyFont="1" applyFill="1" applyBorder="1" applyAlignment="1">
      <alignment horizontal="right" vertical="center"/>
    </xf>
    <xf numFmtId="3" fontId="52" fillId="25" borderId="9" xfId="19" applyNumberFormat="1" applyFont="1" applyFill="1" applyBorder="1" applyAlignment="1">
      <alignment horizontal="right" vertical="center"/>
    </xf>
    <xf numFmtId="0" fontId="58" fillId="0" borderId="0" xfId="0" applyFont="1" applyAlignment="1">
      <alignment horizontal="left" wrapText="1"/>
    </xf>
    <xf numFmtId="166" fontId="89" fillId="0" borderId="125" xfId="0" applyNumberFormat="1" applyFont="1" applyBorder="1" applyAlignment="1">
      <alignment horizontal="left" vertical="center" wrapText="1"/>
    </xf>
    <xf numFmtId="9" fontId="19" fillId="0" borderId="125" xfId="51706" applyFont="1" applyBorder="1" applyAlignment="1">
      <alignment horizontal="left" vertical="center" wrapText="1"/>
    </xf>
    <xf numFmtId="171" fontId="19" fillId="2" borderId="125" xfId="51706" applyNumberFormat="1" applyFont="1" applyFill="1" applyBorder="1" applyAlignment="1">
      <alignment horizontal="left" vertical="center" wrapText="1"/>
    </xf>
    <xf numFmtId="9" fontId="19" fillId="2" borderId="125" xfId="51706" applyFont="1" applyFill="1" applyBorder="1" applyAlignment="1">
      <alignment horizontal="left" vertical="center" wrapText="1"/>
    </xf>
    <xf numFmtId="166" fontId="88" fillId="0" borderId="128" xfId="6" applyNumberFormat="1" applyFont="1" applyBorder="1" applyAlignment="1">
      <alignment horizontal="left" vertical="center" wrapText="1"/>
    </xf>
    <xf numFmtId="168" fontId="19" fillId="2" borderId="125" xfId="51706" applyNumberFormat="1" applyFont="1" applyFill="1" applyBorder="1" applyAlignment="1">
      <alignment horizontal="left" vertical="center" wrapText="1"/>
    </xf>
    <xf numFmtId="0" fontId="224" fillId="0" borderId="0" xfId="0" applyFont="1"/>
    <xf numFmtId="3" fontId="44" fillId="0" borderId="10" xfId="28" applyNumberFormat="1" applyFont="1" applyFill="1" applyBorder="1" applyAlignment="1">
      <alignment horizontal="right" vertical="center" wrapText="1"/>
    </xf>
    <xf numFmtId="221" fontId="0" fillId="0" borderId="0" xfId="0" applyNumberFormat="1"/>
    <xf numFmtId="222" fontId="54" fillId="47" borderId="0" xfId="30" applyNumberFormat="1" applyFont="1" applyFill="1" applyBorder="1" applyAlignment="1">
      <alignment horizontal="right" vertical="center"/>
    </xf>
    <xf numFmtId="0" fontId="10" fillId="3" borderId="116" xfId="0" applyFont="1" applyFill="1" applyBorder="1" applyAlignment="1">
      <alignment horizontal="left" vertical="center"/>
    </xf>
    <xf numFmtId="0" fontId="10" fillId="3" borderId="124" xfId="0" applyFont="1" applyFill="1" applyBorder="1" applyAlignment="1">
      <alignment horizontal="left" vertical="center"/>
    </xf>
    <xf numFmtId="0" fontId="10" fillId="3" borderId="10" xfId="0" applyFont="1" applyFill="1" applyBorder="1" applyAlignment="1">
      <alignment horizontal="left" vertical="center"/>
    </xf>
    <xf numFmtId="0" fontId="23" fillId="0" borderId="0" xfId="0" applyFont="1" applyFill="1" applyBorder="1" applyAlignment="1">
      <alignment horizontal="left" vertical="center" wrapText="1"/>
    </xf>
    <xf numFmtId="166" fontId="86" fillId="0" borderId="117" xfId="6" applyNumberFormat="1" applyFont="1" applyBorder="1" applyAlignment="1">
      <alignment horizontal="right" vertical="center" wrapText="1"/>
    </xf>
    <xf numFmtId="166" fontId="8" fillId="0" borderId="119" xfId="6" applyNumberFormat="1" applyFont="1" applyBorder="1" applyAlignment="1">
      <alignment horizontal="center" vertical="center" wrapText="1"/>
    </xf>
    <xf numFmtId="0" fontId="16" fillId="28" borderId="126" xfId="6" applyFont="1" applyFill="1" applyBorder="1" applyAlignment="1">
      <alignment horizontal="center" vertical="center" wrapText="1"/>
    </xf>
    <xf numFmtId="0" fontId="16" fillId="28" borderId="125" xfId="6" applyFont="1" applyFill="1" applyBorder="1" applyAlignment="1">
      <alignment horizontal="center" vertical="center" wrapText="1"/>
    </xf>
    <xf numFmtId="0" fontId="29" fillId="0" borderId="0" xfId="0" applyFont="1" applyBorder="1" applyAlignment="1">
      <alignment vertical="center"/>
    </xf>
    <xf numFmtId="0" fontId="205" fillId="0" borderId="0" xfId="0" applyFont="1" applyAlignment="1">
      <alignment horizontal="justify"/>
    </xf>
    <xf numFmtId="0" fontId="58" fillId="0" borderId="186" xfId="51704" applyFont="1" applyFill="1" applyBorder="1" applyAlignment="1">
      <alignment horizontal="right" vertical="center" wrapText="1"/>
    </xf>
    <xf numFmtId="0" fontId="22" fillId="0" borderId="200" xfId="51704" applyFont="1" applyFill="1" applyBorder="1" applyAlignment="1">
      <alignment horizontal="left" vertical="center"/>
    </xf>
    <xf numFmtId="0" fontId="22" fillId="0" borderId="199" xfId="51704" applyFont="1" applyFill="1" applyBorder="1" applyAlignment="1">
      <alignment horizontal="center" vertical="center"/>
    </xf>
    <xf numFmtId="0" fontId="223" fillId="0" borderId="199" xfId="51704" applyFont="1" applyFill="1" applyBorder="1" applyAlignment="1">
      <alignment vertical="center"/>
    </xf>
    <xf numFmtId="0" fontId="223" fillId="0" borderId="0" xfId="51704" applyFont="1" applyFill="1" applyAlignment="1">
      <alignment vertical="center"/>
    </xf>
    <xf numFmtId="0" fontId="223" fillId="0" borderId="0" xfId="51704" applyFont="1" applyFill="1" applyBorder="1" applyAlignment="1">
      <alignment vertical="center"/>
    </xf>
    <xf numFmtId="3" fontId="103" fillId="0" borderId="0" xfId="0" applyNumberFormat="1" applyFont="1" applyAlignment="1">
      <alignment vertical="center"/>
    </xf>
    <xf numFmtId="0" fontId="29" fillId="0" borderId="0" xfId="0" applyFont="1" applyAlignment="1">
      <alignment vertical="center" wrapText="1"/>
    </xf>
    <xf numFmtId="49" fontId="55" fillId="4" borderId="0" xfId="0" applyNumberFormat="1" applyFont="1" applyFill="1" applyBorder="1" applyAlignment="1" applyProtection="1">
      <alignment horizontal="justify" vertical="center"/>
      <protection locked="0"/>
    </xf>
    <xf numFmtId="49" fontId="98" fillId="4" borderId="0" xfId="0" applyNumberFormat="1" applyFont="1" applyFill="1" applyBorder="1" applyAlignment="1" applyProtection="1">
      <alignment horizontal="justify" vertical="center"/>
      <protection locked="0"/>
    </xf>
    <xf numFmtId="0" fontId="29" fillId="0" borderId="0" xfId="0" applyFont="1" applyAlignment="1"/>
    <xf numFmtId="0" fontId="206" fillId="0" borderId="0" xfId="0" applyFont="1" applyAlignment="1"/>
    <xf numFmtId="0" fontId="29" fillId="2" borderId="0" xfId="0" applyFont="1" applyFill="1" applyAlignment="1"/>
    <xf numFmtId="0" fontId="206" fillId="2" borderId="0" xfId="0" applyFont="1" applyFill="1" applyAlignment="1"/>
    <xf numFmtId="0" fontId="94" fillId="0" borderId="0" xfId="0" applyFont="1" applyAlignment="1">
      <alignment horizontal="left" indent="3"/>
    </xf>
    <xf numFmtId="0" fontId="94" fillId="0" borderId="0" xfId="0" applyFont="1" applyAlignment="1">
      <alignment horizontal="left" indent="1"/>
    </xf>
    <xf numFmtId="0" fontId="93" fillId="0" borderId="0" xfId="0" applyFont="1" applyAlignment="1">
      <alignment vertical="center"/>
    </xf>
    <xf numFmtId="1" fontId="89" fillId="2" borderId="0" xfId="17" applyNumberFormat="1" applyFont="1" applyFill="1" applyAlignment="1">
      <alignment horizontal="left" wrapText="1" indent="1"/>
    </xf>
    <xf numFmtId="1" fontId="88" fillId="2" borderId="0" xfId="17" applyNumberFormat="1" applyFont="1" applyFill="1" applyAlignment="1">
      <alignment horizontal="left" vertical="center" wrapText="1"/>
    </xf>
    <xf numFmtId="1" fontId="88" fillId="8" borderId="15" xfId="17" applyNumberFormat="1" applyFont="1" applyFill="1" applyBorder="1" applyAlignment="1">
      <alignment vertical="top" wrapText="1"/>
    </xf>
    <xf numFmtId="0" fontId="94" fillId="0" borderId="18" xfId="0" applyFont="1" applyBorder="1" applyAlignment="1">
      <alignment horizontal="left" vertical="center" wrapText="1"/>
    </xf>
    <xf numFmtId="0" fontId="94" fillId="0" borderId="0" xfId="0" applyFont="1" applyAlignment="1">
      <alignment vertical="center"/>
    </xf>
    <xf numFmtId="0" fontId="94" fillId="0" borderId="22" xfId="0" applyFont="1" applyBorder="1" applyAlignment="1">
      <alignment vertical="center"/>
    </xf>
    <xf numFmtId="0" fontId="29" fillId="0" borderId="0" xfId="18" applyFont="1" applyBorder="1" applyAlignment="1">
      <alignment vertical="center"/>
    </xf>
    <xf numFmtId="14" fontId="95" fillId="3" borderId="4" xfId="17" applyNumberFormat="1" applyFont="1" applyFill="1" applyBorder="1" applyAlignment="1">
      <alignment horizontal="center" vertical="center"/>
    </xf>
    <xf numFmtId="1" fontId="94" fillId="2" borderId="0" xfId="17" applyNumberFormat="1" applyFont="1" applyFill="1" applyAlignment="1">
      <alignment horizontal="left" vertical="center"/>
    </xf>
    <xf numFmtId="176" fontId="95" fillId="3" borderId="0" xfId="0" applyNumberFormat="1" applyFont="1" applyFill="1" applyBorder="1" applyAlignment="1">
      <alignment horizontal="center" vertical="center"/>
    </xf>
    <xf numFmtId="0" fontId="29" fillId="0" borderId="0" xfId="22" applyFont="1" applyFill="1" applyBorder="1" applyAlignment="1">
      <alignment vertical="top"/>
    </xf>
    <xf numFmtId="0" fontId="47" fillId="3" borderId="8" xfId="0" applyFont="1" applyFill="1" applyBorder="1" applyAlignment="1">
      <alignment horizontal="justify"/>
    </xf>
    <xf numFmtId="0" fontId="95" fillId="3" borderId="0" xfId="0" applyFont="1" applyFill="1" applyBorder="1" applyAlignment="1">
      <alignment horizontal="left" vertical="center" wrapText="1"/>
    </xf>
    <xf numFmtId="0" fontId="45" fillId="3" borderId="6" xfId="11" applyFont="1" applyFill="1" applyBorder="1" applyAlignment="1">
      <alignment horizontal="center" vertical="center" wrapText="1"/>
    </xf>
    <xf numFmtId="0" fontId="95" fillId="3" borderId="7" xfId="11" applyFont="1" applyFill="1" applyBorder="1" applyAlignment="1">
      <alignment horizontal="center" vertical="center" wrapText="1"/>
    </xf>
    <xf numFmtId="0" fontId="45" fillId="3" borderId="7" xfId="11" applyFont="1" applyFill="1" applyBorder="1" applyAlignment="1">
      <alignment horizontal="center" vertical="center" wrapText="1"/>
    </xf>
    <xf numFmtId="0" fontId="45" fillId="3" borderId="4" xfId="19" applyFont="1" applyFill="1" applyBorder="1" applyAlignment="1">
      <alignment horizontal="center" vertical="center" wrapText="1"/>
    </xf>
    <xf numFmtId="176" fontId="45" fillId="3" borderId="56" xfId="0" applyNumberFormat="1" applyFont="1" applyFill="1" applyBorder="1" applyAlignment="1">
      <alignment horizontal="center" vertical="center" wrapText="1"/>
    </xf>
    <xf numFmtId="0" fontId="205" fillId="0" borderId="0" xfId="0" applyFont="1" applyBorder="1" applyAlignment="1">
      <alignment horizontal="left" vertical="center"/>
    </xf>
    <xf numFmtId="0" fontId="45" fillId="3" borderId="0" xfId="19" applyFont="1" applyFill="1" applyBorder="1" applyAlignment="1">
      <alignment horizontal="center" vertical="center" wrapText="1"/>
    </xf>
    <xf numFmtId="0" fontId="27" fillId="22" borderId="4" xfId="19" applyFont="1" applyFill="1" applyBorder="1" applyAlignment="1">
      <alignment horizontal="center" vertical="center" wrapText="1"/>
    </xf>
    <xf numFmtId="0" fontId="59" fillId="0" borderId="0" xfId="11" applyFont="1" applyFill="1" applyBorder="1" applyAlignment="1">
      <alignment horizontal="left" vertical="center"/>
    </xf>
    <xf numFmtId="0" fontId="95" fillId="3" borderId="0" xfId="19" applyFont="1" applyFill="1" applyBorder="1" applyAlignment="1">
      <alignment horizontal="center" vertical="center" wrapText="1"/>
    </xf>
    <xf numFmtId="0" fontId="29" fillId="0" borderId="0" xfId="0" applyFont="1" applyBorder="1" applyAlignment="1">
      <alignment vertical="center"/>
    </xf>
    <xf numFmtId="0" fontId="45" fillId="3" borderId="71" xfId="42" applyFont="1" applyFill="1" applyBorder="1" applyAlignment="1">
      <alignment horizontal="center" vertical="center" wrapText="1"/>
    </xf>
    <xf numFmtId="0" fontId="45" fillId="3" borderId="73" xfId="42" applyFont="1" applyFill="1" applyBorder="1" applyAlignment="1">
      <alignment horizontal="center" vertical="center" wrapText="1"/>
    </xf>
    <xf numFmtId="0" fontId="45" fillId="3" borderId="4" xfId="42" applyFont="1" applyFill="1" applyBorder="1" applyAlignment="1">
      <alignment horizontal="center" vertical="center" wrapText="1"/>
    </xf>
    <xf numFmtId="0" fontId="45" fillId="3" borderId="33" xfId="40" applyFont="1" applyFill="1" applyBorder="1" applyAlignment="1">
      <alignment horizontal="center" vertical="center" wrapText="1"/>
    </xf>
    <xf numFmtId="0" fontId="45" fillId="3" borderId="32" xfId="19" applyFont="1" applyFill="1" applyBorder="1" applyAlignment="1">
      <alignment horizontal="center" vertical="center" wrapText="1"/>
    </xf>
    <xf numFmtId="0" fontId="27" fillId="22" borderId="0" xfId="19" applyFont="1" applyFill="1" applyBorder="1" applyAlignment="1">
      <alignment vertical="center" wrapText="1"/>
    </xf>
    <xf numFmtId="0" fontId="29" fillId="0" borderId="0" xfId="11" applyFont="1" applyFill="1" applyBorder="1" applyAlignment="1">
      <alignment vertical="center"/>
    </xf>
    <xf numFmtId="0" fontId="94" fillId="0" borderId="31" xfId="0" applyFont="1" applyBorder="1" applyAlignment="1">
      <alignment horizontal="left" vertical="center" wrapText="1"/>
    </xf>
    <xf numFmtId="0" fontId="45" fillId="3" borderId="6" xfId="11" applyFont="1" applyFill="1" applyBorder="1" applyAlignment="1">
      <alignment horizontal="center" vertical="center" wrapText="1"/>
    </xf>
    <xf numFmtId="0" fontId="45" fillId="3" borderId="0" xfId="11" applyFont="1" applyFill="1" applyBorder="1" applyAlignment="1">
      <alignment horizontal="center" vertical="center" wrapText="1"/>
    </xf>
    <xf numFmtId="0" fontId="59" fillId="0" borderId="0" xfId="0" applyFont="1" applyBorder="1" applyAlignment="1">
      <alignment horizontal="left"/>
    </xf>
    <xf numFmtId="0" fontId="45" fillId="3" borderId="0" xfId="19" applyFont="1" applyFill="1" applyBorder="1" applyAlignment="1">
      <alignment horizontal="center" vertical="center" wrapText="1"/>
    </xf>
    <xf numFmtId="0" fontId="95" fillId="3" borderId="0" xfId="11" applyFont="1" applyFill="1" applyBorder="1" applyAlignment="1">
      <alignment horizontal="center" vertical="center" wrapText="1"/>
    </xf>
    <xf numFmtId="0" fontId="29" fillId="0" borderId="0" xfId="0" applyFont="1" applyBorder="1" applyAlignment="1">
      <alignment wrapText="1"/>
    </xf>
    <xf numFmtId="0" fontId="29" fillId="0" borderId="0" xfId="0" applyFont="1" applyFill="1" applyBorder="1" applyAlignment="1"/>
    <xf numFmtId="0" fontId="45" fillId="3" borderId="71" xfId="19" applyFont="1" applyFill="1" applyBorder="1" applyAlignment="1">
      <alignment horizontal="center" vertical="center" wrapText="1"/>
    </xf>
    <xf numFmtId="0" fontId="29" fillId="0" borderId="0" xfId="11" applyFont="1" applyFill="1" applyBorder="1" applyAlignment="1">
      <alignment vertical="center" wrapText="1"/>
    </xf>
    <xf numFmtId="0" fontId="29" fillId="0" borderId="0" xfId="11" applyFont="1" applyFill="1" applyBorder="1" applyAlignment="1"/>
    <xf numFmtId="0" fontId="27" fillId="22" borderId="0" xfId="19" applyFont="1" applyFill="1" applyBorder="1" applyAlignment="1">
      <alignment horizontal="justify" vertical="center" wrapText="1"/>
    </xf>
    <xf numFmtId="0" fontId="29" fillId="0" borderId="0" xfId="11" applyFont="1" applyFill="1" applyBorder="1" applyAlignment="1">
      <alignment vertical="center"/>
    </xf>
    <xf numFmtId="0" fontId="103" fillId="0" borderId="0" xfId="0" applyFont="1" applyBorder="1" applyAlignment="1"/>
    <xf numFmtId="0" fontId="59" fillId="0" borderId="0" xfId="0" applyFont="1" applyBorder="1" applyAlignment="1"/>
    <xf numFmtId="0" fontId="95" fillId="3" borderId="0" xfId="0" applyFont="1" applyFill="1" applyBorder="1" applyAlignment="1">
      <alignment horizontal="center" vertical="top" wrapText="1"/>
    </xf>
    <xf numFmtId="0" fontId="45" fillId="3" borderId="0" xfId="32" applyFont="1" applyFill="1" applyBorder="1" applyAlignment="1">
      <alignment horizontal="center" vertical="center" wrapText="1"/>
    </xf>
    <xf numFmtId="176" fontId="95" fillId="3" borderId="71" xfId="0" applyNumberFormat="1" applyFont="1" applyFill="1" applyBorder="1" applyAlignment="1">
      <alignment horizontal="center" vertical="center" wrapText="1"/>
    </xf>
    <xf numFmtId="176" fontId="95" fillId="3" borderId="56" xfId="0" applyNumberFormat="1" applyFont="1" applyFill="1" applyBorder="1" applyAlignment="1">
      <alignment horizontal="center" vertical="center" wrapText="1"/>
    </xf>
    <xf numFmtId="165" fontId="23" fillId="2" borderId="0" xfId="0" applyNumberFormat="1" applyFont="1" applyFill="1" applyBorder="1" applyAlignment="1">
      <alignment horizontal="left" vertical="center"/>
    </xf>
    <xf numFmtId="0" fontId="103" fillId="2" borderId="0" xfId="11" applyFont="1" applyFill="1" applyBorder="1" applyAlignment="1">
      <alignment vertical="center"/>
    </xf>
    <xf numFmtId="165" fontId="54" fillId="16" borderId="9" xfId="11" applyNumberFormat="1" applyFont="1" applyFill="1" applyBorder="1" applyAlignment="1">
      <alignment horizontal="left" vertical="center" wrapText="1" readingOrder="1"/>
    </xf>
    <xf numFmtId="9" fontId="45" fillId="3" borderId="8" xfId="11" applyNumberFormat="1" applyFont="1" applyFill="1" applyBorder="1" applyAlignment="1">
      <alignment horizontal="center" vertical="center"/>
    </xf>
    <xf numFmtId="0" fontId="56" fillId="0" borderId="8" xfId="0" applyFont="1" applyBorder="1"/>
    <xf numFmtId="9" fontId="45" fillId="3" borderId="14" xfId="11" applyNumberFormat="1" applyFont="1" applyFill="1" applyBorder="1" applyAlignment="1">
      <alignment horizontal="center" vertical="center"/>
    </xf>
    <xf numFmtId="9" fontId="47" fillId="3" borderId="14" xfId="11" applyNumberFormat="1" applyFont="1" applyFill="1" applyBorder="1" applyAlignment="1">
      <alignment horizontal="center" vertical="center" wrapText="1"/>
    </xf>
    <xf numFmtId="9" fontId="70" fillId="3" borderId="14" xfId="11" applyNumberFormat="1" applyFont="1" applyFill="1" applyBorder="1" applyAlignment="1">
      <alignment horizontal="center" vertical="center" wrapText="1"/>
    </xf>
    <xf numFmtId="9" fontId="47" fillId="3" borderId="8" xfId="11" applyNumberFormat="1" applyFont="1" applyFill="1" applyBorder="1" applyAlignment="1">
      <alignment horizontal="left" wrapText="1" indent="1"/>
    </xf>
    <xf numFmtId="9" fontId="69" fillId="15" borderId="209" xfId="11" applyNumberFormat="1" applyFont="1" applyFill="1" applyBorder="1" applyAlignment="1">
      <alignment horizontal="center" vertical="center"/>
    </xf>
    <xf numFmtId="9" fontId="56" fillId="15" borderId="209" xfId="11" applyNumberFormat="1" applyFont="1" applyFill="1" applyBorder="1" applyAlignment="1">
      <alignment horizontal="left" wrapText="1" indent="1"/>
    </xf>
    <xf numFmtId="0" fontId="56" fillId="0" borderId="209" xfId="0" applyFont="1" applyBorder="1"/>
    <xf numFmtId="9" fontId="69" fillId="15" borderId="210" xfId="11" applyNumberFormat="1" applyFont="1" applyFill="1" applyBorder="1" applyAlignment="1">
      <alignment horizontal="center" vertical="center"/>
    </xf>
    <xf numFmtId="9" fontId="56" fillId="15" borderId="211" xfId="11" applyNumberFormat="1" applyFont="1" applyFill="1" applyBorder="1" applyAlignment="1">
      <alignment horizontal="center" vertical="center" wrapText="1"/>
    </xf>
    <xf numFmtId="9" fontId="17" fillId="15" borderId="212" xfId="11" applyNumberFormat="1" applyFont="1" applyFill="1" applyBorder="1" applyAlignment="1">
      <alignment horizontal="center" vertical="center" wrapText="1"/>
    </xf>
    <xf numFmtId="165" fontId="44" fillId="0" borderId="213" xfId="0" applyNumberFormat="1" applyFont="1" applyFill="1" applyBorder="1" applyAlignment="1">
      <alignment vertical="center"/>
    </xf>
    <xf numFmtId="165" fontId="44" fillId="0" borderId="214" xfId="0" applyNumberFormat="1" applyFont="1" applyFill="1" applyBorder="1" applyAlignment="1">
      <alignment vertical="center"/>
    </xf>
    <xf numFmtId="165" fontId="44" fillId="0" borderId="215" xfId="0" applyNumberFormat="1" applyFont="1" applyFill="1" applyBorder="1" applyAlignment="1">
      <alignment vertical="center"/>
    </xf>
    <xf numFmtId="0" fontId="59" fillId="2" borderId="11" xfId="11" applyFont="1" applyFill="1" applyBorder="1" applyAlignment="1">
      <alignment vertical="center"/>
    </xf>
    <xf numFmtId="9" fontId="47" fillId="3" borderId="98" xfId="11" applyNumberFormat="1" applyFont="1" applyFill="1" applyBorder="1" applyAlignment="1">
      <alignment horizontal="left" wrapText="1" indent="1"/>
    </xf>
    <xf numFmtId="9" fontId="70" fillId="3" borderId="99" xfId="11" applyNumberFormat="1" applyFont="1" applyFill="1" applyBorder="1" applyAlignment="1">
      <alignment horizontal="center" vertical="center" wrapText="1"/>
    </xf>
    <xf numFmtId="165" fontId="44" fillId="0" borderId="213" xfId="0" applyNumberFormat="1" applyFont="1" applyFill="1" applyBorder="1" applyAlignment="1">
      <alignment vertical="center" wrapText="1"/>
    </xf>
    <xf numFmtId="9" fontId="56" fillId="15" borderId="210" xfId="11" applyNumberFormat="1" applyFont="1" applyFill="1" applyBorder="1" applyAlignment="1">
      <alignment horizontal="left" wrapText="1" indent="1"/>
    </xf>
    <xf numFmtId="9" fontId="69" fillId="15" borderId="211" xfId="11" applyNumberFormat="1" applyFont="1" applyFill="1" applyBorder="1" applyAlignment="1">
      <alignment horizontal="center" vertical="center"/>
    </xf>
    <xf numFmtId="165" fontId="44" fillId="0" borderId="216" xfId="0" applyNumberFormat="1" applyFont="1" applyFill="1" applyBorder="1" applyAlignment="1">
      <alignment vertical="center" wrapText="1"/>
    </xf>
    <xf numFmtId="165" fontId="44" fillId="0" borderId="216" xfId="0" applyNumberFormat="1" applyFont="1" applyFill="1" applyBorder="1" applyAlignment="1">
      <alignment vertical="center"/>
    </xf>
    <xf numFmtId="165" fontId="94" fillId="2" borderId="0" xfId="24" applyNumberFormat="1" applyFont="1" applyFill="1" applyBorder="1" applyAlignment="1">
      <alignment horizontal="left" vertical="center" wrapText="1"/>
    </xf>
    <xf numFmtId="14" fontId="27" fillId="0" borderId="0" xfId="0" applyNumberFormat="1" applyFont="1" applyAlignment="1">
      <alignment horizontal="right" vertical="center"/>
    </xf>
    <xf numFmtId="0" fontId="55" fillId="0" borderId="8" xfId="0" applyFont="1" applyBorder="1" applyAlignment="1">
      <alignment horizontal="center" vertical="center"/>
    </xf>
    <xf numFmtId="175" fontId="23" fillId="2" borderId="0" xfId="0" applyNumberFormat="1" applyFont="1" applyFill="1" applyBorder="1" applyAlignment="1">
      <alignment horizontal="left" wrapText="1"/>
    </xf>
    <xf numFmtId="175" fontId="23" fillId="2" borderId="0" xfId="0" applyNumberFormat="1" applyFont="1" applyFill="1" applyBorder="1" applyAlignment="1">
      <alignment horizontal="left" vertical="center"/>
    </xf>
    <xf numFmtId="167" fontId="52" fillId="21" borderId="8" xfId="26" applyNumberFormat="1" applyFont="1" applyFill="1" applyBorder="1" applyAlignment="1">
      <alignment horizontal="left" wrapText="1"/>
    </xf>
    <xf numFmtId="10" fontId="52" fillId="21" borderId="8" xfId="26" applyNumberFormat="1" applyFont="1" applyFill="1" applyBorder="1" applyAlignment="1">
      <alignment horizontal="right" indent="1"/>
    </xf>
    <xf numFmtId="165" fontId="52" fillId="21" borderId="8" xfId="19" applyNumberFormat="1" applyFont="1" applyFill="1" applyBorder="1" applyAlignment="1">
      <alignment horizontal="right"/>
    </xf>
    <xf numFmtId="175" fontId="52" fillId="21" borderId="8" xfId="19" applyNumberFormat="1" applyFont="1" applyFill="1" applyBorder="1" applyAlignment="1">
      <alignment horizontal="right"/>
    </xf>
    <xf numFmtId="167" fontId="27" fillId="22" borderId="8" xfId="26" applyNumberFormat="1" applyFont="1" applyFill="1" applyBorder="1" applyAlignment="1">
      <alignment horizontal="left" vertical="center"/>
    </xf>
    <xf numFmtId="10" fontId="54" fillId="22" borderId="8" xfId="26" applyNumberFormat="1" applyFont="1" applyFill="1" applyBorder="1" applyAlignment="1">
      <alignment horizontal="right" vertical="center"/>
    </xf>
    <xf numFmtId="165" fontId="27" fillId="22" borderId="8" xfId="19" applyNumberFormat="1" applyFont="1" applyFill="1" applyBorder="1" applyAlignment="1">
      <alignment horizontal="right" vertical="center"/>
    </xf>
    <xf numFmtId="1" fontId="27" fillId="22" borderId="8" xfId="19" applyNumberFormat="1" applyFont="1" applyFill="1" applyBorder="1" applyAlignment="1">
      <alignment horizontal="right" vertical="center"/>
    </xf>
    <xf numFmtId="10" fontId="27" fillId="22" borderId="8" xfId="26" applyNumberFormat="1" applyFont="1" applyFill="1" applyBorder="1" applyAlignment="1">
      <alignment horizontal="right" vertical="center"/>
    </xf>
    <xf numFmtId="0" fontId="59" fillId="0" borderId="0" xfId="11" applyFont="1" applyFill="1" applyBorder="1" applyAlignment="1">
      <alignment vertical="center"/>
    </xf>
    <xf numFmtId="0" fontId="95" fillId="3" borderId="4" xfId="19" applyFont="1" applyFill="1" applyBorder="1" applyAlignment="1">
      <alignment horizontal="center" vertical="center" wrapText="1"/>
    </xf>
    <xf numFmtId="175" fontId="94" fillId="2" borderId="11" xfId="0" applyNumberFormat="1" applyFont="1" applyFill="1" applyBorder="1" applyAlignment="1">
      <alignment horizontal="left" vertical="center"/>
    </xf>
    <xf numFmtId="175" fontId="94" fillId="2" borderId="0" xfId="0" applyNumberFormat="1" applyFont="1" applyFill="1" applyBorder="1" applyAlignment="1">
      <alignment horizontal="left" vertical="center"/>
    </xf>
    <xf numFmtId="0" fontId="23" fillId="0" borderId="1" xfId="0" applyFont="1" applyBorder="1" applyAlignment="1">
      <alignment horizontal="left" vertical="center" indent="1"/>
    </xf>
    <xf numFmtId="0" fontId="95" fillId="3" borderId="193" xfId="11" applyFont="1" applyFill="1" applyBorder="1" applyAlignment="1">
      <alignment horizontal="center" vertical="center" wrapText="1"/>
    </xf>
    <xf numFmtId="0" fontId="95" fillId="3" borderId="33" xfId="11" applyFont="1" applyFill="1" applyBorder="1" applyAlignment="1">
      <alignment horizontal="center" vertical="center" wrapText="1"/>
    </xf>
    <xf numFmtId="165" fontId="59" fillId="2" borderId="0" xfId="11" applyNumberFormat="1" applyFont="1" applyFill="1" applyBorder="1" applyAlignment="1">
      <alignment vertical="center" wrapText="1"/>
    </xf>
    <xf numFmtId="165" fontId="103" fillId="2" borderId="0" xfId="11" applyNumberFormat="1" applyFont="1" applyFill="1" applyBorder="1" applyAlignment="1">
      <alignment vertical="center" wrapText="1"/>
    </xf>
    <xf numFmtId="0" fontId="196" fillId="0" borderId="0" xfId="0" applyFont="1" applyBorder="1" applyAlignment="1">
      <alignment vertical="center" wrapText="1"/>
    </xf>
    <xf numFmtId="0" fontId="93" fillId="27" borderId="8" xfId="27" applyFont="1" applyFill="1" applyBorder="1" applyAlignment="1">
      <alignment vertical="center" wrapText="1"/>
    </xf>
    <xf numFmtId="0" fontId="94" fillId="2" borderId="0" xfId="28" applyFont="1" applyFill="1" applyBorder="1" applyAlignment="1">
      <alignment horizontal="left" vertical="center"/>
    </xf>
    <xf numFmtId="0" fontId="93" fillId="28" borderId="8" xfId="13" applyFont="1" applyFill="1" applyBorder="1" applyAlignment="1">
      <alignment horizontal="left" vertical="center" wrapText="1"/>
    </xf>
    <xf numFmtId="175" fontId="50" fillId="26" borderId="217" xfId="11" applyNumberFormat="1" applyFont="1" applyFill="1" applyBorder="1" applyAlignment="1">
      <alignment horizontal="left" vertical="center"/>
    </xf>
    <xf numFmtId="0" fontId="27" fillId="0" borderId="11" xfId="0" applyFont="1" applyBorder="1" applyAlignment="1">
      <alignment vertical="center"/>
    </xf>
    <xf numFmtId="3" fontId="44" fillId="0" borderId="0" xfId="28" applyNumberFormat="1" applyFont="1" applyFill="1" applyBorder="1" applyAlignment="1">
      <alignment horizontal="right" vertical="center" wrapText="1"/>
    </xf>
    <xf numFmtId="167" fontId="44" fillId="2" borderId="0" xfId="25" applyNumberFormat="1" applyFont="1" applyFill="1" applyBorder="1" applyAlignment="1">
      <alignment horizontal="right" vertical="center"/>
    </xf>
    <xf numFmtId="167" fontId="44" fillId="2" borderId="11" xfId="25" applyNumberFormat="1" applyFont="1" applyFill="1" applyBorder="1" applyAlignment="1">
      <alignment horizontal="right" vertical="center"/>
    </xf>
    <xf numFmtId="3" fontId="103" fillId="0" borderId="8" xfId="0" applyNumberFormat="1" applyFont="1" applyBorder="1" applyAlignment="1">
      <alignment vertical="center"/>
    </xf>
    <xf numFmtId="0" fontId="95" fillId="3" borderId="56" xfId="11" applyFont="1" applyFill="1" applyBorder="1" applyAlignment="1">
      <alignment horizontal="center" vertical="center" wrapText="1"/>
    </xf>
    <xf numFmtId="3" fontId="27" fillId="33" borderId="219" xfId="28" applyNumberFormat="1" applyFont="1" applyFill="1" applyBorder="1" applyAlignment="1">
      <alignment horizontal="right" vertical="center" wrapText="1"/>
    </xf>
    <xf numFmtId="0" fontId="59" fillId="0" borderId="0" xfId="11" applyFont="1" applyFill="1" applyBorder="1" applyAlignment="1">
      <alignment vertical="center" wrapText="1"/>
    </xf>
    <xf numFmtId="0" fontId="103" fillId="0" borderId="0" xfId="11" applyFont="1" applyFill="1" applyBorder="1" applyAlignment="1">
      <alignment vertical="center" wrapText="1"/>
    </xf>
    <xf numFmtId="0" fontId="84" fillId="3" borderId="56" xfId="11" applyFont="1" applyFill="1" applyBorder="1" applyAlignment="1">
      <alignment horizontal="center" vertical="center" wrapText="1"/>
    </xf>
    <xf numFmtId="165" fontId="44" fillId="2" borderId="8" xfId="40" applyNumberFormat="1" applyFont="1" applyFill="1" applyBorder="1" applyAlignment="1">
      <alignment horizontal="left" vertical="center"/>
    </xf>
    <xf numFmtId="173" fontId="44" fillId="0" borderId="8" xfId="43" applyNumberFormat="1" applyFont="1" applyFill="1" applyBorder="1" applyAlignment="1">
      <alignment vertical="center"/>
    </xf>
    <xf numFmtId="173" fontId="43" fillId="65" borderId="9" xfId="43" applyNumberFormat="1" applyFont="1" applyFill="1" applyBorder="1" applyAlignment="1">
      <alignment horizontal="right" vertical="center"/>
    </xf>
    <xf numFmtId="173" fontId="44" fillId="0" borderId="0" xfId="43" applyNumberFormat="1" applyFont="1" applyFill="1" applyBorder="1" applyAlignment="1">
      <alignment horizontal="right" vertical="center"/>
    </xf>
    <xf numFmtId="173" fontId="44" fillId="0" borderId="8" xfId="43" applyNumberFormat="1" applyFont="1" applyFill="1" applyBorder="1" applyAlignment="1">
      <alignment horizontal="right" vertical="center"/>
    </xf>
    <xf numFmtId="0" fontId="45" fillId="3" borderId="220" xfId="42" quotePrefix="1" applyFont="1" applyFill="1" applyBorder="1" applyAlignment="1">
      <alignment horizontal="center" vertical="center" wrapText="1"/>
    </xf>
    <xf numFmtId="0" fontId="59" fillId="2" borderId="0" xfId="41" applyFont="1" applyFill="1" applyBorder="1" applyAlignment="1">
      <alignment horizontal="left" vertical="center"/>
    </xf>
    <xf numFmtId="0" fontId="10" fillId="3" borderId="8" xfId="42" quotePrefix="1" applyFont="1" applyFill="1" applyBorder="1" applyAlignment="1">
      <alignment horizontal="center" vertical="center" wrapText="1"/>
    </xf>
    <xf numFmtId="165" fontId="8" fillId="2" borderId="8" xfId="40" applyNumberFormat="1" applyFont="1" applyFill="1" applyBorder="1" applyAlignment="1">
      <alignment horizontal="left" vertical="center"/>
    </xf>
    <xf numFmtId="173" fontId="8" fillId="2" borderId="8" xfId="43" applyNumberFormat="1" applyFont="1" applyFill="1" applyBorder="1" applyAlignment="1">
      <alignment vertical="center"/>
    </xf>
    <xf numFmtId="0" fontId="10" fillId="3" borderId="0" xfId="0" applyFont="1" applyFill="1" applyBorder="1" applyAlignment="1">
      <alignment horizontal="left" vertical="center" wrapText="1" indent="1"/>
    </xf>
    <xf numFmtId="0" fontId="213" fillId="0" borderId="0" xfId="0" applyFont="1" applyBorder="1" applyAlignment="1">
      <alignment vertical="center"/>
    </xf>
    <xf numFmtId="0" fontId="103" fillId="2" borderId="11" xfId="11" applyFont="1" applyFill="1" applyBorder="1" applyAlignment="1">
      <alignment vertical="center"/>
    </xf>
    <xf numFmtId="10" fontId="94" fillId="2" borderId="0" xfId="14" applyNumberFormat="1" applyFont="1" applyFill="1" applyBorder="1" applyAlignment="1">
      <alignment horizontal="left" vertical="center" wrapText="1"/>
    </xf>
    <xf numFmtId="165" fontId="87" fillId="0" borderId="0" xfId="20" applyNumberFormat="1" applyFont="1" applyFill="1" applyBorder="1" applyAlignment="1">
      <alignment horizontal="left" vertical="center" wrapText="1" indent="1"/>
    </xf>
    <xf numFmtId="0" fontId="95" fillId="3" borderId="33" xfId="10" applyFont="1" applyFill="1" applyBorder="1" applyAlignment="1">
      <alignment horizontal="center" vertical="center" wrapText="1"/>
    </xf>
    <xf numFmtId="0" fontId="29" fillId="0" borderId="0" xfId="0" applyFont="1" applyFill="1" applyBorder="1" applyAlignment="1">
      <alignment vertical="center"/>
    </xf>
    <xf numFmtId="175" fontId="23" fillId="2" borderId="0" xfId="0" applyNumberFormat="1" applyFont="1" applyFill="1" applyBorder="1" applyAlignment="1">
      <alignment horizontal="left" indent="2"/>
    </xf>
    <xf numFmtId="165" fontId="94" fillId="2" borderId="0" xfId="27" applyNumberFormat="1" applyFont="1" applyFill="1" applyBorder="1" applyAlignment="1">
      <alignment vertical="center" wrapText="1"/>
    </xf>
    <xf numFmtId="165" fontId="94" fillId="2" borderId="11" xfId="27" applyNumberFormat="1" applyFont="1" applyFill="1" applyBorder="1" applyAlignment="1">
      <alignment horizontal="left" vertical="center" wrapText="1" indent="1"/>
    </xf>
    <xf numFmtId="0" fontId="67" fillId="0" borderId="8" xfId="27" quotePrefix="1" applyFont="1" applyBorder="1" applyAlignment="1">
      <alignment horizontal="right"/>
    </xf>
    <xf numFmtId="0" fontId="59" fillId="0" borderId="0" xfId="19" applyFont="1" applyBorder="1" applyAlignment="1">
      <alignment vertical="center" wrapText="1"/>
    </xf>
    <xf numFmtId="0" fontId="204" fillId="0" borderId="0" xfId="19" applyFont="1" applyBorder="1" applyAlignment="1">
      <alignment vertical="center" wrapText="1"/>
    </xf>
    <xf numFmtId="165" fontId="23" fillId="2" borderId="0" xfId="0" applyNumberFormat="1" applyFont="1" applyFill="1" applyBorder="1" applyAlignment="1">
      <alignment vertical="center" wrapText="1"/>
    </xf>
    <xf numFmtId="10" fontId="94" fillId="2" borderId="0" xfId="25" applyNumberFormat="1" applyFont="1" applyFill="1" applyBorder="1" applyAlignment="1">
      <alignment horizontal="left" vertical="center" wrapText="1"/>
    </xf>
    <xf numFmtId="10" fontId="199" fillId="0" borderId="11" xfId="25" applyNumberFormat="1" applyFont="1" applyFill="1" applyBorder="1" applyAlignment="1">
      <alignment vertical="center" wrapText="1"/>
    </xf>
    <xf numFmtId="10" fontId="216" fillId="0" borderId="11" xfId="25" quotePrefix="1" applyNumberFormat="1" applyFont="1" applyFill="1" applyBorder="1" applyAlignment="1">
      <alignment vertical="center" wrapText="1"/>
    </xf>
    <xf numFmtId="165" fontId="93" fillId="45" borderId="9" xfId="0" applyNumberFormat="1" applyFont="1" applyFill="1" applyBorder="1" applyAlignment="1">
      <alignment vertical="center" wrapText="1"/>
    </xf>
    <xf numFmtId="0" fontId="95" fillId="3" borderId="0" xfId="11" applyFont="1" applyFill="1" applyBorder="1" applyAlignment="1">
      <alignment horizontal="left" vertical="center" wrapText="1" indent="1"/>
    </xf>
    <xf numFmtId="10" fontId="94" fillId="2" borderId="0" xfId="14" applyNumberFormat="1" applyFont="1" applyFill="1" applyBorder="1" applyAlignment="1">
      <alignment horizontal="left" vertical="center" wrapText="1" indent="3"/>
    </xf>
    <xf numFmtId="10" fontId="94" fillId="2" borderId="0" xfId="14" applyNumberFormat="1" applyFont="1" applyFill="1" applyBorder="1" applyAlignment="1">
      <alignment vertical="center" wrapText="1"/>
    </xf>
    <xf numFmtId="165" fontId="94" fillId="2" borderId="0" xfId="27" applyNumberFormat="1" applyFont="1" applyFill="1" applyBorder="1" applyAlignment="1">
      <alignment horizontal="left" vertical="center" indent="1"/>
    </xf>
    <xf numFmtId="165" fontId="93" fillId="47" borderId="0" xfId="27" applyNumberFormat="1" applyFont="1" applyFill="1" applyBorder="1" applyAlignment="1">
      <alignment vertical="center"/>
    </xf>
    <xf numFmtId="0" fontId="55" fillId="0" borderId="16" xfId="11" applyFont="1" applyFill="1" applyBorder="1" applyAlignment="1">
      <alignment horizontal="left" vertical="center" wrapText="1" indent="1"/>
    </xf>
    <xf numFmtId="0" fontId="55" fillId="0" borderId="0" xfId="11" applyFont="1" applyFill="1" applyBorder="1" applyAlignment="1">
      <alignment horizontal="left" vertical="center" wrapText="1" indent="1"/>
    </xf>
    <xf numFmtId="177" fontId="55" fillId="0" borderId="15" xfId="11" applyNumberFormat="1" applyFont="1" applyFill="1" applyBorder="1" applyAlignment="1">
      <alignment horizontal="left" vertical="center" wrapText="1" indent="1"/>
    </xf>
    <xf numFmtId="17" fontId="97" fillId="3" borderId="97" xfId="19" applyNumberFormat="1" applyFont="1" applyFill="1" applyBorder="1" applyAlignment="1">
      <alignment horizontal="center" vertical="center" wrapText="1"/>
    </xf>
    <xf numFmtId="17" fontId="97" fillId="3" borderId="100" xfId="19" applyNumberFormat="1" applyFont="1" applyFill="1" applyBorder="1" applyAlignment="1">
      <alignment horizontal="center" vertical="center" wrapText="1"/>
    </xf>
    <xf numFmtId="17" fontId="202" fillId="3" borderId="69" xfId="19" applyNumberFormat="1" applyFont="1" applyFill="1" applyBorder="1" applyAlignment="1">
      <alignment horizontal="center" vertical="center" wrapText="1"/>
    </xf>
    <xf numFmtId="9" fontId="70" fillId="3" borderId="0" xfId="19" applyNumberFormat="1" applyFont="1" applyFill="1" applyBorder="1" applyAlignment="1">
      <alignment horizontal="center" vertical="center" wrapText="1"/>
    </xf>
    <xf numFmtId="9" fontId="97" fillId="3" borderId="0" xfId="19" applyNumberFormat="1" applyFont="1" applyFill="1" applyBorder="1" applyAlignment="1">
      <alignment horizontal="center" vertical="center" wrapText="1"/>
    </xf>
    <xf numFmtId="17" fontId="97" fillId="3" borderId="0" xfId="19" applyNumberFormat="1" applyFont="1" applyFill="1" applyBorder="1" applyAlignment="1">
      <alignment vertical="center" wrapText="1"/>
    </xf>
    <xf numFmtId="17" fontId="98" fillId="47" borderId="0" xfId="19" applyNumberFormat="1" applyFont="1" applyFill="1" applyBorder="1" applyAlignment="1">
      <alignment vertical="center" wrapText="1"/>
    </xf>
    <xf numFmtId="0" fontId="217" fillId="2" borderId="0" xfId="0" applyFont="1" applyFill="1" applyBorder="1" applyAlignment="1">
      <alignment horizontal="justify" vertical="top" wrapText="1"/>
    </xf>
    <xf numFmtId="0" fontId="217" fillId="2" borderId="8" xfId="0" applyFont="1" applyFill="1" applyBorder="1" applyAlignment="1">
      <alignment horizontal="justify" vertical="top" wrapText="1"/>
    </xf>
    <xf numFmtId="0" fontId="205" fillId="46" borderId="0" xfId="0" applyFont="1" applyFill="1" applyAlignment="1"/>
    <xf numFmtId="0" fontId="95" fillId="3" borderId="6" xfId="32" applyFont="1" applyFill="1" applyBorder="1" applyAlignment="1">
      <alignment horizontal="center" vertical="center" wrapText="1"/>
    </xf>
    <xf numFmtId="0" fontId="89" fillId="0" borderId="0" xfId="0" applyFont="1" applyBorder="1" applyAlignment="1">
      <alignment wrapText="1"/>
    </xf>
    <xf numFmtId="0" fontId="46" fillId="0" borderId="0" xfId="11" applyFont="1" applyFill="1" applyBorder="1" applyAlignment="1">
      <alignment wrapText="1"/>
    </xf>
    <xf numFmtId="0" fontId="54" fillId="0" borderId="0" xfId="0" applyFont="1" applyBorder="1" applyAlignment="1">
      <alignment horizontal="justify" vertical="center" wrapText="1"/>
    </xf>
    <xf numFmtId="0" fontId="69" fillId="0" borderId="0" xfId="0" applyFont="1" applyBorder="1" applyAlignment="1">
      <alignment horizontal="justify" wrapText="1"/>
    </xf>
    <xf numFmtId="0" fontId="93" fillId="0" borderId="0" xfId="32" applyFont="1" applyBorder="1" applyAlignment="1">
      <alignment horizontal="justify" wrapText="1"/>
    </xf>
    <xf numFmtId="0" fontId="46" fillId="0" borderId="0" xfId="11" applyFont="1" applyFill="1" applyBorder="1" applyAlignment="1"/>
    <xf numFmtId="1" fontId="89" fillId="2" borderId="0" xfId="23" applyNumberFormat="1" applyFont="1" applyFill="1" applyBorder="1" applyAlignment="1">
      <alignment horizontal="left" indent="1"/>
    </xf>
    <xf numFmtId="1" fontId="89" fillId="2" borderId="0" xfId="23" applyNumberFormat="1" applyFont="1" applyFill="1" applyAlignment="1">
      <alignment horizontal="left" indent="1"/>
    </xf>
    <xf numFmtId="0" fontId="45" fillId="3" borderId="222" xfId="32" applyFont="1" applyFill="1" applyBorder="1" applyAlignment="1">
      <alignment horizontal="center" vertical="center" wrapText="1"/>
    </xf>
    <xf numFmtId="0" fontId="45" fillId="3" borderId="223" xfId="32" applyFont="1" applyFill="1" applyBorder="1" applyAlignment="1">
      <alignment horizontal="center" vertical="center" wrapText="1"/>
    </xf>
    <xf numFmtId="0" fontId="45" fillId="3" borderId="8" xfId="32" applyFont="1" applyFill="1" applyBorder="1" applyAlignment="1">
      <alignment horizontal="center" vertical="center" wrapText="1"/>
    </xf>
    <xf numFmtId="165" fontId="94" fillId="2" borderId="0" xfId="32" applyNumberFormat="1" applyFont="1" applyFill="1" applyBorder="1" applyAlignment="1">
      <alignment horizontal="left" wrapText="1" indent="3"/>
    </xf>
    <xf numFmtId="165" fontId="94" fillId="2" borderId="22" xfId="32" applyNumberFormat="1" applyFont="1" applyFill="1" applyBorder="1" applyAlignment="1">
      <alignment horizontal="left" wrapText="1" indent="2"/>
    </xf>
    <xf numFmtId="0" fontId="84" fillId="3" borderId="0" xfId="0" applyFont="1" applyFill="1" applyBorder="1" applyAlignment="1">
      <alignment horizontal="center" vertical="center" wrapText="1"/>
    </xf>
    <xf numFmtId="173" fontId="108" fillId="0" borderId="0" xfId="51701" applyNumberFormat="1" applyFont="1" applyFill="1" applyBorder="1" applyAlignment="1">
      <alignment horizontal="center" vertical="center"/>
    </xf>
    <xf numFmtId="0" fontId="0" fillId="0" borderId="0" xfId="0" applyBorder="1" applyAlignment="1">
      <alignment horizontal="left" vertical="center" indent="2"/>
    </xf>
    <xf numFmtId="0" fontId="25" fillId="0" borderId="0" xfId="0" applyFont="1" applyBorder="1" applyAlignment="1">
      <alignment horizontal="left" vertical="center"/>
    </xf>
    <xf numFmtId="0" fontId="10" fillId="3" borderId="124" xfId="0" applyFont="1" applyFill="1" applyBorder="1" applyAlignment="1">
      <alignment horizontal="left" vertical="center"/>
    </xf>
    <xf numFmtId="0" fontId="0" fillId="0" borderId="109" xfId="0" applyBorder="1" applyAlignment="1">
      <alignment horizontal="left" vertical="center" indent="1"/>
    </xf>
    <xf numFmtId="0" fontId="25" fillId="0" borderId="0" xfId="0" applyFont="1" applyBorder="1" applyAlignment="1">
      <alignment vertical="center"/>
    </xf>
    <xf numFmtId="166" fontId="83" fillId="0" borderId="125" xfId="6" applyNumberFormat="1" applyFont="1" applyBorder="1" applyAlignment="1">
      <alignment horizontal="left" vertical="center" wrapText="1"/>
    </xf>
    <xf numFmtId="0" fontId="10" fillId="3" borderId="124" xfId="0" applyFont="1" applyFill="1" applyBorder="1" applyAlignment="1">
      <alignment horizontal="left" vertical="center"/>
    </xf>
    <xf numFmtId="0" fontId="10" fillId="3" borderId="10" xfId="0" applyFont="1" applyFill="1" applyBorder="1" applyAlignment="1">
      <alignment horizontal="left" vertical="center"/>
    </xf>
    <xf numFmtId="0" fontId="23" fillId="0" borderId="0" xfId="0" applyFont="1" applyFill="1" applyBorder="1" applyAlignment="1">
      <alignment horizontal="left" vertical="center" wrapText="1"/>
    </xf>
    <xf numFmtId="0" fontId="10" fillId="3" borderId="0"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98" xfId="0" applyFont="1" applyFill="1" applyBorder="1" applyAlignment="1">
      <alignment horizontal="left" vertical="center"/>
    </xf>
    <xf numFmtId="0" fontId="10" fillId="3" borderId="99" xfId="0" applyFont="1" applyFill="1" applyBorder="1" applyAlignment="1">
      <alignment horizontal="left" vertical="center"/>
    </xf>
    <xf numFmtId="0" fontId="27" fillId="3" borderId="0" xfId="0" applyFont="1" applyFill="1" applyBorder="1" applyAlignment="1">
      <alignment horizontal="left" vertical="center"/>
    </xf>
    <xf numFmtId="3" fontId="29" fillId="28" borderId="10" xfId="0" applyNumberFormat="1" applyFont="1" applyFill="1" applyBorder="1" applyAlignment="1">
      <alignment vertical="center"/>
    </xf>
    <xf numFmtId="167" fontId="29" fillId="28" borderId="10" xfId="14" applyNumberFormat="1" applyFont="1" applyFill="1" applyBorder="1" applyAlignment="1">
      <alignment horizontal="right" vertical="center" wrapText="1"/>
    </xf>
    <xf numFmtId="166" fontId="28" fillId="28" borderId="10" xfId="6" applyNumberFormat="1" applyFont="1" applyFill="1" applyBorder="1" applyAlignment="1">
      <alignment horizontal="right" vertical="center" wrapText="1"/>
    </xf>
    <xf numFmtId="166" fontId="13" fillId="28" borderId="10" xfId="6" applyNumberFormat="1" applyFont="1" applyFill="1" applyBorder="1" applyAlignment="1">
      <alignment horizontal="right" vertical="center" wrapText="1"/>
    </xf>
    <xf numFmtId="166" fontId="86" fillId="0" borderId="126" xfId="6" applyNumberFormat="1" applyFont="1" applyBorder="1" applyAlignment="1">
      <alignment horizontal="right" vertical="center" wrapText="1"/>
    </xf>
    <xf numFmtId="166" fontId="92" fillId="0" borderId="0" xfId="6" applyNumberFormat="1" applyFont="1" applyBorder="1" applyAlignment="1">
      <alignment vertical="center" wrapText="1"/>
    </xf>
    <xf numFmtId="165" fontId="83" fillId="0" borderId="134" xfId="0" applyNumberFormat="1" applyFont="1" applyFill="1" applyBorder="1" applyAlignment="1">
      <alignment horizontal="left" vertical="center" wrapText="1"/>
    </xf>
    <xf numFmtId="165" fontId="15" fillId="0" borderId="136" xfId="0" applyNumberFormat="1" applyFont="1" applyFill="1" applyBorder="1" applyAlignment="1">
      <alignment horizontal="left" vertical="center" wrapText="1"/>
    </xf>
    <xf numFmtId="165" fontId="83" fillId="0" borderId="139" xfId="0" applyNumberFormat="1" applyFont="1" applyFill="1" applyBorder="1" applyAlignment="1">
      <alignment horizontal="left" vertical="center" wrapText="1"/>
    </xf>
    <xf numFmtId="165" fontId="83" fillId="0" borderId="142" xfId="0" applyNumberFormat="1" applyFont="1" applyFill="1" applyBorder="1" applyAlignment="1">
      <alignment horizontal="left" vertical="center" wrapText="1"/>
    </xf>
    <xf numFmtId="165" fontId="83" fillId="0" borderId="144" xfId="0" applyNumberFormat="1" applyFont="1" applyFill="1" applyBorder="1" applyAlignment="1">
      <alignment horizontal="left" vertical="center" wrapText="1"/>
    </xf>
    <xf numFmtId="166" fontId="85" fillId="175" borderId="0" xfId="15" applyNumberFormat="1" applyFont="1" applyFill="1" applyBorder="1" applyAlignment="1">
      <alignment horizontal="right" vertical="center" wrapText="1" indent="1"/>
    </xf>
    <xf numFmtId="166" fontId="30" fillId="171" borderId="0" xfId="15" applyNumberFormat="1" applyFont="1" applyFill="1" applyBorder="1" applyAlignment="1">
      <alignment horizontal="left" vertical="center" wrapText="1" indent="1"/>
    </xf>
    <xf numFmtId="0" fontId="8" fillId="0" borderId="0" xfId="15" applyNumberFormat="1" applyFont="1" applyBorder="1" applyAlignment="1">
      <alignment horizontal="left" vertical="center" wrapText="1"/>
    </xf>
    <xf numFmtId="0" fontId="0" fillId="0" borderId="0" xfId="0" applyFont="1" applyBorder="1"/>
    <xf numFmtId="175" fontId="69" fillId="18" borderId="8" xfId="11" applyNumberFormat="1" applyFont="1" applyFill="1" applyBorder="1" applyAlignment="1">
      <alignment vertical="center"/>
    </xf>
    <xf numFmtId="0" fontId="103" fillId="2" borderId="0" xfId="11" applyFont="1" applyFill="1" applyBorder="1" applyAlignment="1">
      <alignment vertical="center" wrapText="1"/>
    </xf>
    <xf numFmtId="166" fontId="232" fillId="0" borderId="125" xfId="6" applyNumberFormat="1" applyFont="1" applyBorder="1" applyAlignment="1">
      <alignment horizontal="left" vertical="center" wrapText="1"/>
    </xf>
    <xf numFmtId="165" fontId="83" fillId="0" borderId="147" xfId="0" applyNumberFormat="1" applyFont="1" applyFill="1" applyBorder="1" applyAlignment="1">
      <alignment horizontal="center" vertical="center" wrapText="1"/>
    </xf>
    <xf numFmtId="165" fontId="83" fillId="0" borderId="140" xfId="0" applyNumberFormat="1" applyFont="1" applyFill="1" applyBorder="1" applyAlignment="1">
      <alignment horizontal="center" vertical="center" wrapText="1"/>
    </xf>
    <xf numFmtId="0" fontId="34" fillId="0" borderId="0" xfId="51704" applyFont="1" applyAlignment="1">
      <alignment horizontal="center"/>
    </xf>
    <xf numFmtId="0" fontId="223" fillId="0" borderId="0" xfId="51704" applyFont="1" applyBorder="1" applyAlignment="1">
      <alignment horizontal="center"/>
    </xf>
    <xf numFmtId="0" fontId="34" fillId="0" borderId="0" xfId="51704" applyFont="1" applyBorder="1" applyAlignment="1">
      <alignment horizontal="center"/>
    </xf>
    <xf numFmtId="0" fontId="222" fillId="0" borderId="0" xfId="51704" applyFont="1" applyFill="1" applyBorder="1" applyAlignment="1">
      <alignment horizontal="left" vertical="center" wrapText="1"/>
    </xf>
    <xf numFmtId="0" fontId="23" fillId="0" borderId="0" xfId="0" quotePrefix="1" applyNumberFormat="1" applyFont="1" applyFill="1" applyBorder="1" applyAlignment="1" applyProtection="1">
      <alignment horizontal="left" vertical="center" wrapText="1"/>
      <protection locked="0"/>
    </xf>
    <xf numFmtId="0" fontId="29" fillId="0" borderId="0" xfId="0" applyFont="1" applyAlignment="1">
      <alignment horizontal="left" vertical="center" wrapText="1"/>
    </xf>
    <xf numFmtId="0" fontId="205" fillId="0" borderId="0" xfId="0" applyFont="1" applyAlignment="1">
      <alignment horizontal="left"/>
    </xf>
    <xf numFmtId="0" fontId="95" fillId="3" borderId="0" xfId="8" applyFont="1" applyFill="1" applyBorder="1" applyAlignment="1">
      <alignment horizontal="center" vertical="center" wrapText="1"/>
    </xf>
    <xf numFmtId="0" fontId="45" fillId="3" borderId="0" xfId="8" applyFont="1" applyFill="1" applyBorder="1" applyAlignment="1">
      <alignment horizontal="center" vertical="center" wrapText="1"/>
    </xf>
    <xf numFmtId="0" fontId="95" fillId="3" borderId="4" xfId="8" applyFont="1" applyFill="1" applyBorder="1" applyAlignment="1">
      <alignment horizontal="center" vertical="center" wrapText="1"/>
    </xf>
    <xf numFmtId="0" fontId="45" fillId="3" borderId="4" xfId="8" applyFont="1" applyFill="1" applyBorder="1" applyAlignment="1">
      <alignment horizontal="center" vertical="center" wrapText="1"/>
    </xf>
    <xf numFmtId="0" fontId="45" fillId="3" borderId="6" xfId="11" applyFont="1" applyFill="1" applyBorder="1" applyAlignment="1">
      <alignment horizontal="center" vertical="center" wrapText="1"/>
    </xf>
    <xf numFmtId="0" fontId="45" fillId="3" borderId="0" xfId="11" applyFont="1" applyFill="1" applyBorder="1" applyAlignment="1">
      <alignment horizontal="center" vertical="center" wrapText="1"/>
    </xf>
    <xf numFmtId="0" fontId="95" fillId="3" borderId="7" xfId="11" applyFont="1" applyFill="1" applyBorder="1" applyAlignment="1">
      <alignment horizontal="center" vertical="center" wrapText="1"/>
    </xf>
    <xf numFmtId="0" fontId="45" fillId="3" borderId="7" xfId="11" applyFont="1" applyFill="1" applyBorder="1" applyAlignment="1">
      <alignment horizontal="center" vertical="center" wrapText="1"/>
    </xf>
    <xf numFmtId="0" fontId="205" fillId="0" borderId="0" xfId="0" applyNumberFormat="1" applyFont="1" applyBorder="1" applyAlignment="1">
      <alignment horizontal="left" vertical="center" wrapText="1"/>
    </xf>
    <xf numFmtId="0" fontId="59" fillId="0" borderId="0" xfId="0" applyFont="1" applyFill="1" applyBorder="1" applyAlignment="1"/>
    <xf numFmtId="176" fontId="45" fillId="3" borderId="12" xfId="0" applyNumberFormat="1" applyFont="1" applyFill="1" applyBorder="1" applyAlignment="1">
      <alignment horizontal="center" vertical="center" wrapText="1"/>
    </xf>
    <xf numFmtId="176" fontId="45" fillId="3" borderId="4" xfId="0" applyNumberFormat="1" applyFont="1" applyFill="1" applyBorder="1" applyAlignment="1">
      <alignment horizontal="center" vertical="center" wrapText="1"/>
    </xf>
    <xf numFmtId="0" fontId="204" fillId="0" borderId="0" xfId="15" applyFont="1" applyBorder="1" applyAlignment="1">
      <alignment horizontal="left" vertical="center"/>
    </xf>
    <xf numFmtId="0" fontId="29" fillId="0" borderId="0" xfId="0" applyFont="1" applyBorder="1" applyAlignment="1">
      <alignment horizontal="left" wrapText="1"/>
    </xf>
    <xf numFmtId="0" fontId="59" fillId="0" borderId="19" xfId="0" applyFont="1" applyBorder="1" applyAlignment="1">
      <alignment horizontal="left" vertical="justify" wrapText="1"/>
    </xf>
    <xf numFmtId="0" fontId="103" fillId="0" borderId="0" xfId="0" applyFont="1" applyBorder="1" applyAlignment="1">
      <alignment horizontal="left" vertical="justify" wrapText="1"/>
    </xf>
    <xf numFmtId="0" fontId="29" fillId="0" borderId="0" xfId="0" applyFont="1" applyBorder="1" applyAlignment="1">
      <alignment horizontal="left"/>
    </xf>
    <xf numFmtId="0" fontId="59" fillId="0" borderId="0" xfId="0" applyFont="1" applyBorder="1" applyAlignment="1">
      <alignment horizontal="left"/>
    </xf>
    <xf numFmtId="0" fontId="45" fillId="3" borderId="4" xfId="0" quotePrefix="1" applyNumberFormat="1" applyFont="1" applyFill="1" applyBorder="1" applyAlignment="1">
      <alignment horizontal="center" vertical="center"/>
    </xf>
    <xf numFmtId="0" fontId="45" fillId="3" borderId="20" xfId="0" quotePrefix="1" applyNumberFormat="1" applyFont="1" applyFill="1" applyBorder="1" applyAlignment="1">
      <alignment horizontal="center" vertical="center"/>
    </xf>
    <xf numFmtId="0" fontId="59" fillId="0" borderId="10" xfId="0" applyFont="1" applyBorder="1" applyAlignment="1">
      <alignment horizontal="left"/>
    </xf>
    <xf numFmtId="0" fontId="45" fillId="3" borderId="4" xfId="19" applyFont="1" applyFill="1" applyBorder="1" applyAlignment="1">
      <alignment horizontal="center" vertical="center" wrapText="1"/>
    </xf>
    <xf numFmtId="0" fontId="103" fillId="0" borderId="0" xfId="18" applyFont="1" applyBorder="1" applyAlignment="1">
      <alignment horizontal="left" vertical="center"/>
    </xf>
    <xf numFmtId="0" fontId="59" fillId="0" borderId="0" xfId="18" applyFont="1" applyBorder="1" applyAlignment="1">
      <alignment horizontal="left" vertical="center"/>
    </xf>
    <xf numFmtId="0" fontId="29" fillId="0" borderId="0" xfId="21" applyFont="1" applyBorder="1" applyAlignment="1">
      <alignment horizontal="left"/>
    </xf>
    <xf numFmtId="1" fontId="59" fillId="2" borderId="16" xfId="17" applyNumberFormat="1" applyFont="1" applyFill="1" applyBorder="1" applyAlignment="1">
      <alignment horizontal="left"/>
    </xf>
    <xf numFmtId="0" fontId="207" fillId="0" borderId="201" xfId="0" applyFont="1" applyBorder="1" applyAlignment="1">
      <alignment horizontal="left" vertical="center" wrapText="1"/>
    </xf>
    <xf numFmtId="0" fontId="208" fillId="0" borderId="0" xfId="0" applyFont="1" applyBorder="1" applyAlignment="1">
      <alignment horizontal="left" vertical="center" wrapText="1"/>
    </xf>
    <xf numFmtId="0" fontId="207" fillId="0" borderId="0" xfId="0" applyFont="1" applyBorder="1" applyAlignment="1">
      <alignment horizontal="left" vertical="center"/>
    </xf>
    <xf numFmtId="0" fontId="59" fillId="0" borderId="0" xfId="0" applyNumberFormat="1" applyFont="1" applyAlignment="1">
      <alignment horizontal="left" vertical="center" wrapText="1"/>
    </xf>
    <xf numFmtId="0" fontId="59" fillId="0" borderId="32" xfId="0" applyFont="1" applyFill="1" applyBorder="1" applyAlignment="1">
      <alignment horizontal="left" vertical="center"/>
    </xf>
    <xf numFmtId="176" fontId="45" fillId="3" borderId="188" xfId="0" applyNumberFormat="1" applyFont="1" applyFill="1" applyBorder="1" applyAlignment="1">
      <alignment horizontal="center" vertical="center" wrapText="1"/>
    </xf>
    <xf numFmtId="176" fontId="45" fillId="3" borderId="189" xfId="0" applyNumberFormat="1" applyFont="1" applyFill="1" applyBorder="1" applyAlignment="1">
      <alignment horizontal="center" vertical="center" wrapText="1"/>
    </xf>
    <xf numFmtId="176" fontId="45" fillId="3" borderId="6" xfId="0" applyNumberFormat="1" applyFont="1" applyFill="1" applyBorder="1" applyAlignment="1">
      <alignment horizontal="center" vertical="center" wrapText="1"/>
    </xf>
    <xf numFmtId="176" fontId="45" fillId="3" borderId="202" xfId="0" applyNumberFormat="1" applyFont="1" applyFill="1" applyBorder="1" applyAlignment="1">
      <alignment horizontal="center" vertical="center" wrapText="1"/>
    </xf>
    <xf numFmtId="176" fontId="45" fillId="3" borderId="59" xfId="0" applyNumberFormat="1" applyFont="1" applyFill="1" applyBorder="1" applyAlignment="1">
      <alignment horizontal="center" vertical="center" wrapText="1"/>
    </xf>
    <xf numFmtId="176" fontId="45" fillId="3" borderId="88" xfId="0" applyNumberFormat="1" applyFont="1" applyFill="1" applyBorder="1" applyAlignment="1">
      <alignment horizontal="center" vertical="center" wrapText="1"/>
    </xf>
    <xf numFmtId="176" fontId="45" fillId="3" borderId="190" xfId="0" applyNumberFormat="1" applyFont="1" applyFill="1" applyBorder="1" applyAlignment="1">
      <alignment horizontal="center" vertical="center" wrapText="1"/>
    </xf>
    <xf numFmtId="176" fontId="45" fillId="3" borderId="191" xfId="0" applyNumberFormat="1" applyFont="1" applyFill="1" applyBorder="1" applyAlignment="1">
      <alignment horizontal="center" vertical="center" wrapText="1"/>
    </xf>
    <xf numFmtId="0" fontId="59" fillId="0" borderId="0" xfId="0" applyFont="1" applyBorder="1" applyAlignment="1">
      <alignment horizontal="left" vertical="center"/>
    </xf>
    <xf numFmtId="0" fontId="56" fillId="0" borderId="0" xfId="0" applyFont="1" applyAlignment="1">
      <alignment horizontal="left" wrapText="1"/>
    </xf>
    <xf numFmtId="0" fontId="56" fillId="0" borderId="0" xfId="0" applyFont="1" applyAlignment="1">
      <alignment horizontal="left"/>
    </xf>
    <xf numFmtId="176" fontId="45" fillId="3" borderId="4" xfId="21" quotePrefix="1" applyNumberFormat="1" applyFont="1" applyFill="1" applyBorder="1" applyAlignment="1">
      <alignment horizontal="center" vertical="center" wrapText="1"/>
    </xf>
    <xf numFmtId="176" fontId="45" fillId="3" borderId="4" xfId="21" applyNumberFormat="1" applyFont="1" applyFill="1" applyBorder="1" applyAlignment="1">
      <alignment horizontal="center" vertical="center" wrapText="1"/>
    </xf>
    <xf numFmtId="176" fontId="95" fillId="3" borderId="0" xfId="21" applyNumberFormat="1" applyFont="1" applyFill="1" applyBorder="1" applyAlignment="1">
      <alignment horizontal="center" vertical="center" wrapText="1"/>
    </xf>
    <xf numFmtId="176" fontId="45" fillId="3" borderId="8" xfId="21" applyNumberFormat="1" applyFont="1" applyFill="1" applyBorder="1" applyAlignment="1">
      <alignment horizontal="center" vertical="center" wrapText="1"/>
    </xf>
    <xf numFmtId="0" fontId="205" fillId="0" borderId="19" xfId="0" applyFont="1" applyBorder="1" applyAlignment="1">
      <alignment horizontal="left" vertical="center"/>
    </xf>
    <xf numFmtId="0" fontId="205" fillId="0" borderId="0" xfId="0" applyFont="1" applyBorder="1" applyAlignment="1">
      <alignment horizontal="left" vertical="center" wrapText="1"/>
    </xf>
    <xf numFmtId="0" fontId="59" fillId="0" borderId="0" xfId="19" applyFont="1" applyBorder="1" applyAlignment="1">
      <alignment horizontal="left"/>
    </xf>
    <xf numFmtId="0" fontId="45" fillId="3" borderId="4" xfId="11" applyFont="1" applyFill="1" applyBorder="1" applyAlignment="1">
      <alignment horizontal="center" vertical="center" wrapText="1"/>
    </xf>
    <xf numFmtId="0" fontId="56" fillId="0" borderId="4" xfId="0" applyFont="1" applyBorder="1" applyAlignment="1">
      <alignment horizontal="center" vertical="center" wrapText="1"/>
    </xf>
    <xf numFmtId="0" fontId="56" fillId="0" borderId="39" xfId="0" applyFont="1" applyBorder="1" applyAlignment="1">
      <alignment horizontal="center" vertical="center" wrapText="1"/>
    </xf>
    <xf numFmtId="0" fontId="45" fillId="3" borderId="0" xfId="11" applyFont="1" applyFill="1" applyBorder="1" applyAlignment="1">
      <alignment horizontal="left" vertical="center" wrapText="1"/>
    </xf>
    <xf numFmtId="0" fontId="29" fillId="0" borderId="76" xfId="0" applyFont="1" applyBorder="1" applyAlignment="1">
      <alignment horizontal="left"/>
    </xf>
    <xf numFmtId="0" fontId="45" fillId="3" borderId="47" xfId="11" applyFont="1" applyFill="1" applyBorder="1" applyAlignment="1">
      <alignment horizontal="center" vertical="center" wrapText="1"/>
    </xf>
    <xf numFmtId="0" fontId="45" fillId="3" borderId="51" xfId="11" applyFont="1" applyFill="1" applyBorder="1" applyAlignment="1">
      <alignment horizontal="center" vertical="center" wrapText="1"/>
    </xf>
    <xf numFmtId="0" fontId="95" fillId="3" borderId="32" xfId="11" applyFont="1" applyFill="1" applyBorder="1" applyAlignment="1">
      <alignment horizontal="center" vertical="center" wrapText="1"/>
    </xf>
    <xf numFmtId="0" fontId="45" fillId="3" borderId="32" xfId="11" applyFont="1" applyFill="1" applyBorder="1" applyAlignment="1">
      <alignment horizontal="center" vertical="center" wrapText="1"/>
    </xf>
    <xf numFmtId="0" fontId="45" fillId="3" borderId="203" xfId="11" applyFont="1" applyFill="1" applyBorder="1" applyAlignment="1">
      <alignment horizontal="center" vertical="center" wrapText="1"/>
    </xf>
    <xf numFmtId="0" fontId="45" fillId="3" borderId="204" xfId="11" applyFont="1" applyFill="1" applyBorder="1" applyAlignment="1">
      <alignment horizontal="center" vertical="center" wrapText="1"/>
    </xf>
    <xf numFmtId="0" fontId="54" fillId="15" borderId="47" xfId="11" applyFont="1" applyFill="1" applyBorder="1" applyAlignment="1">
      <alignment horizontal="center" vertical="center" wrapText="1"/>
    </xf>
    <xf numFmtId="0" fontId="54" fillId="15" borderId="51" xfId="11" applyFont="1" applyFill="1" applyBorder="1" applyAlignment="1">
      <alignment horizontal="center" vertical="center" wrapText="1"/>
    </xf>
    <xf numFmtId="0" fontId="54" fillId="15" borderId="32" xfId="11" applyFont="1" applyFill="1" applyBorder="1" applyAlignment="1">
      <alignment horizontal="center" vertical="center" wrapText="1"/>
    </xf>
    <xf numFmtId="0" fontId="54" fillId="15" borderId="205" xfId="11" applyFont="1" applyFill="1" applyBorder="1" applyAlignment="1">
      <alignment horizontal="center" vertical="center" wrapText="1"/>
    </xf>
    <xf numFmtId="0" fontId="54" fillId="15" borderId="206" xfId="11" applyFont="1" applyFill="1" applyBorder="1" applyAlignment="1">
      <alignment horizontal="center" vertical="center" wrapText="1"/>
    </xf>
    <xf numFmtId="0" fontId="54" fillId="15" borderId="207" xfId="11" applyFont="1" applyFill="1" applyBorder="1" applyAlignment="1">
      <alignment horizontal="center" vertical="center" wrapText="1"/>
    </xf>
    <xf numFmtId="0" fontId="54" fillId="15" borderId="208" xfId="11" applyFont="1" applyFill="1" applyBorder="1" applyAlignment="1">
      <alignment horizontal="center" vertical="center" wrapText="1"/>
    </xf>
    <xf numFmtId="0" fontId="103" fillId="2" borderId="11" xfId="11" applyFont="1" applyFill="1" applyBorder="1" applyAlignment="1">
      <alignment horizontal="left" vertical="center"/>
    </xf>
    <xf numFmtId="0" fontId="59" fillId="2" borderId="11" xfId="11" applyFont="1" applyFill="1" applyBorder="1" applyAlignment="1">
      <alignment horizontal="left" vertical="center"/>
    </xf>
    <xf numFmtId="0" fontId="103" fillId="2" borderId="11" xfId="11" applyFont="1" applyFill="1" applyBorder="1" applyAlignment="1">
      <alignment horizontal="left" vertical="center" wrapText="1"/>
    </xf>
    <xf numFmtId="0" fontId="103" fillId="2" borderId="0" xfId="11" applyFont="1" applyFill="1" applyBorder="1" applyAlignment="1">
      <alignment horizontal="left" vertical="center" wrapText="1"/>
    </xf>
    <xf numFmtId="0" fontId="59" fillId="2" borderId="0" xfId="24" applyFont="1" applyFill="1" applyBorder="1" applyAlignment="1">
      <alignment horizontal="left" vertical="center"/>
    </xf>
    <xf numFmtId="0" fontId="23" fillId="2" borderId="11" xfId="11" applyFont="1" applyFill="1" applyBorder="1" applyAlignment="1">
      <alignment horizontal="left" vertical="center" wrapText="1"/>
    </xf>
    <xf numFmtId="0" fontId="56" fillId="0" borderId="11" xfId="0" applyFont="1" applyBorder="1" applyAlignment="1">
      <alignment vertical="center" wrapText="1"/>
    </xf>
    <xf numFmtId="0" fontId="45" fillId="3" borderId="0" xfId="19" applyFont="1" applyFill="1" applyBorder="1" applyAlignment="1">
      <alignment horizontal="center" vertical="center" wrapText="1"/>
    </xf>
    <xf numFmtId="0" fontId="58" fillId="0" borderId="0" xfId="0" applyFont="1" applyAlignment="1">
      <alignment horizontal="left" wrapText="1"/>
    </xf>
    <xf numFmtId="0" fontId="103" fillId="0" borderId="0" xfId="11" applyFont="1" applyFill="1" applyBorder="1" applyAlignment="1">
      <alignment horizontal="left" vertical="center"/>
    </xf>
    <xf numFmtId="0" fontId="27" fillId="22" borderId="0" xfId="19" applyFont="1" applyFill="1" applyBorder="1" applyAlignment="1">
      <alignment horizontal="center" vertical="center" wrapText="1"/>
    </xf>
    <xf numFmtId="0" fontId="45" fillId="3" borderId="88" xfId="19" applyFont="1" applyFill="1" applyBorder="1" applyAlignment="1">
      <alignment horizontal="center" vertical="center" wrapText="1"/>
    </xf>
    <xf numFmtId="0" fontId="95" fillId="3" borderId="0" xfId="19" applyFont="1" applyFill="1" applyBorder="1" applyAlignment="1">
      <alignment horizontal="center" vertical="center" wrapText="1"/>
    </xf>
    <xf numFmtId="0" fontId="27" fillId="22" borderId="88" xfId="19" applyFont="1" applyFill="1" applyBorder="1" applyAlignment="1">
      <alignment horizontal="center" vertical="center" wrapText="1"/>
    </xf>
    <xf numFmtId="0" fontId="27" fillId="25" borderId="0" xfId="19" applyFont="1" applyFill="1" applyBorder="1" applyAlignment="1">
      <alignment horizontal="center" vertical="center" wrapText="1"/>
    </xf>
    <xf numFmtId="0" fontId="93" fillId="25" borderId="0" xfId="19" applyFont="1" applyFill="1" applyBorder="1" applyAlignment="1">
      <alignment horizontal="center" vertical="center" wrapText="1"/>
    </xf>
    <xf numFmtId="165" fontId="59" fillId="2" borderId="52" xfId="19" applyNumberFormat="1" applyFont="1" applyFill="1" applyBorder="1" applyAlignment="1">
      <alignment horizontal="left" vertical="center"/>
    </xf>
    <xf numFmtId="0" fontId="93" fillId="25" borderId="4" xfId="19" applyFont="1" applyFill="1" applyBorder="1" applyAlignment="1">
      <alignment horizontal="center" vertical="center" wrapText="1"/>
    </xf>
    <xf numFmtId="0" fontId="27" fillId="25" borderId="4" xfId="19" applyFont="1" applyFill="1" applyBorder="1" applyAlignment="1">
      <alignment horizontal="center" vertical="center" wrapText="1"/>
    </xf>
    <xf numFmtId="0" fontId="103" fillId="2" borderId="0" xfId="11" applyFont="1" applyFill="1" applyBorder="1" applyAlignment="1">
      <alignment horizontal="left" vertical="center"/>
    </xf>
    <xf numFmtId="0" fontId="45" fillId="3" borderId="35" xfId="11" quotePrefix="1" applyFont="1" applyFill="1" applyBorder="1" applyAlignment="1">
      <alignment horizontal="center" vertical="center" wrapText="1"/>
    </xf>
    <xf numFmtId="0" fontId="45" fillId="3" borderId="71" xfId="11" applyFont="1" applyFill="1" applyBorder="1" applyAlignment="1">
      <alignment horizontal="center" vertical="center" wrapText="1"/>
    </xf>
    <xf numFmtId="0" fontId="45" fillId="3" borderId="71" xfId="11" quotePrefix="1" applyFont="1" applyFill="1" applyBorder="1" applyAlignment="1">
      <alignment horizontal="center" vertical="center" wrapText="1"/>
    </xf>
    <xf numFmtId="0" fontId="45" fillId="3" borderId="72" xfId="11" applyFont="1" applyFill="1" applyBorder="1" applyAlignment="1">
      <alignment horizontal="center" vertical="center" wrapText="1"/>
    </xf>
    <xf numFmtId="0" fontId="45" fillId="3" borderId="4" xfId="11" quotePrefix="1" applyFont="1" applyFill="1" applyBorder="1" applyAlignment="1">
      <alignment horizontal="center" vertical="center" wrapText="1"/>
    </xf>
    <xf numFmtId="0" fontId="29" fillId="0" borderId="0" xfId="11" applyFont="1" applyFill="1" applyBorder="1" applyAlignment="1">
      <alignment horizontal="left" vertical="center" wrapText="1"/>
    </xf>
    <xf numFmtId="0" fontId="59" fillId="2" borderId="0" xfId="9" applyFont="1" applyFill="1" applyBorder="1" applyAlignment="1">
      <alignment horizontal="left" vertical="center"/>
    </xf>
    <xf numFmtId="165" fontId="103" fillId="2" borderId="0" xfId="11" applyNumberFormat="1" applyFont="1" applyFill="1" applyBorder="1" applyAlignment="1">
      <alignment horizontal="left" vertical="center" wrapText="1"/>
    </xf>
    <xf numFmtId="0" fontId="59" fillId="2" borderId="0" xfId="11" applyFont="1" applyFill="1" applyBorder="1" applyAlignment="1">
      <alignment horizontal="left" vertical="center"/>
    </xf>
    <xf numFmtId="0" fontId="29" fillId="0" borderId="0" xfId="11" applyFont="1" applyFill="1" applyBorder="1" applyAlignment="1">
      <alignment horizontal="left" vertical="center"/>
    </xf>
    <xf numFmtId="0" fontId="59" fillId="2" borderId="4" xfId="19" applyFont="1" applyFill="1" applyBorder="1" applyAlignment="1">
      <alignment horizontal="left" vertical="center"/>
    </xf>
    <xf numFmtId="0" fontId="59" fillId="0" borderId="0" xfId="11" applyFont="1" applyFill="1" applyBorder="1" applyAlignment="1">
      <alignment horizontal="left" vertical="center"/>
    </xf>
    <xf numFmtId="0" fontId="95" fillId="3" borderId="218" xfId="11" applyFont="1" applyFill="1" applyBorder="1" applyAlignment="1">
      <alignment horizontal="center" vertical="center" wrapText="1"/>
    </xf>
    <xf numFmtId="0" fontId="95" fillId="3" borderId="88" xfId="11" applyFont="1" applyFill="1" applyBorder="1" applyAlignment="1">
      <alignment horizontal="center" vertical="center" wrapText="1"/>
    </xf>
    <xf numFmtId="0" fontId="59" fillId="0" borderId="0" xfId="11" applyFont="1" applyFill="1" applyBorder="1" applyAlignment="1">
      <alignment horizontal="left" vertical="center" wrapText="1"/>
    </xf>
    <xf numFmtId="0" fontId="103" fillId="0" borderId="0" xfId="11" applyFont="1" applyFill="1" applyBorder="1" applyAlignment="1">
      <alignment horizontal="left" vertical="center" wrapText="1"/>
    </xf>
    <xf numFmtId="0" fontId="84" fillId="3" borderId="218" xfId="11" applyFont="1" applyFill="1" applyBorder="1" applyAlignment="1">
      <alignment horizontal="center" vertical="center" wrapText="1"/>
    </xf>
    <xf numFmtId="0" fontId="84" fillId="3" borderId="88" xfId="11" applyFont="1" applyFill="1" applyBorder="1" applyAlignment="1">
      <alignment horizontal="center" vertical="center" wrapText="1"/>
    </xf>
    <xf numFmtId="0" fontId="29" fillId="0" borderId="0" xfId="40" applyFont="1" applyAlignment="1">
      <alignment horizontal="left" vertical="center" wrapText="1"/>
    </xf>
    <xf numFmtId="0" fontId="45" fillId="3" borderId="33" xfId="42" applyFont="1" applyFill="1" applyBorder="1" applyAlignment="1">
      <alignment horizontal="center" vertical="center" wrapText="1"/>
    </xf>
    <xf numFmtId="0" fontId="45" fillId="3" borderId="4" xfId="42" applyFont="1" applyFill="1" applyBorder="1" applyAlignment="1">
      <alignment horizontal="center" vertical="center" wrapText="1"/>
    </xf>
    <xf numFmtId="0" fontId="45" fillId="3" borderId="33" xfId="42" applyFont="1" applyFill="1" applyBorder="1" applyAlignment="1">
      <alignment horizontal="left" vertical="center" wrapText="1"/>
    </xf>
    <xf numFmtId="0" fontId="45" fillId="3" borderId="0" xfId="42" applyFont="1" applyFill="1" applyBorder="1" applyAlignment="1">
      <alignment horizontal="left" vertical="center" wrapText="1"/>
    </xf>
    <xf numFmtId="0" fontId="45" fillId="3" borderId="4" xfId="42" applyFont="1" applyFill="1" applyBorder="1" applyAlignment="1">
      <alignment horizontal="left" vertical="center" wrapText="1"/>
    </xf>
    <xf numFmtId="0" fontId="45" fillId="3" borderId="71" xfId="42" applyFont="1" applyFill="1" applyBorder="1" applyAlignment="1">
      <alignment horizontal="center" vertical="center" wrapText="1"/>
    </xf>
    <xf numFmtId="0" fontId="45" fillId="3" borderId="33" xfId="40" applyFont="1" applyFill="1" applyBorder="1" applyAlignment="1">
      <alignment horizontal="center" vertical="center" wrapText="1"/>
    </xf>
    <xf numFmtId="0" fontId="45" fillId="3" borderId="93" xfId="40" applyFont="1" applyFill="1" applyBorder="1" applyAlignment="1">
      <alignment horizontal="center" vertical="center" wrapText="1"/>
    </xf>
    <xf numFmtId="0" fontId="45" fillId="3" borderId="35" xfId="40" applyFont="1" applyFill="1" applyBorder="1" applyAlignment="1">
      <alignment horizontal="center" vertical="center" wrapText="1"/>
    </xf>
    <xf numFmtId="0" fontId="45" fillId="3" borderId="71" xfId="40" applyFont="1" applyFill="1" applyBorder="1" applyAlignment="1">
      <alignment horizontal="center" vertical="center" wrapText="1"/>
    </xf>
    <xf numFmtId="0" fontId="45" fillId="3" borderId="72" xfId="40" applyFont="1" applyFill="1" applyBorder="1" applyAlignment="1">
      <alignment horizontal="center" vertical="center" wrapText="1"/>
    </xf>
    <xf numFmtId="0" fontId="45" fillId="3" borderId="73" xfId="40" applyFont="1" applyFill="1" applyBorder="1" applyAlignment="1">
      <alignment horizontal="center" vertical="center" wrapText="1"/>
    </xf>
    <xf numFmtId="0" fontId="45" fillId="3" borderId="2" xfId="40" applyFont="1" applyFill="1" applyBorder="1" applyAlignment="1">
      <alignment horizontal="center" vertical="center" wrapText="1"/>
    </xf>
    <xf numFmtId="0" fontId="45" fillId="3" borderId="5" xfId="40" applyFont="1" applyFill="1" applyBorder="1" applyAlignment="1">
      <alignment horizontal="center" vertical="center" wrapText="1"/>
    </xf>
    <xf numFmtId="0" fontId="45" fillId="3" borderId="60" xfId="40" applyFont="1" applyFill="1" applyBorder="1" applyAlignment="1">
      <alignment horizontal="center" vertical="center" wrapText="1"/>
    </xf>
    <xf numFmtId="0" fontId="10" fillId="3" borderId="33" xfId="42" applyFont="1" applyFill="1" applyBorder="1" applyAlignment="1">
      <alignment horizontal="left" vertical="center" wrapText="1"/>
    </xf>
    <xf numFmtId="0" fontId="10" fillId="3" borderId="4" xfId="42" applyFont="1" applyFill="1" applyBorder="1" applyAlignment="1">
      <alignment horizontal="left" vertical="center" wrapText="1"/>
    </xf>
    <xf numFmtId="0" fontId="59" fillId="2" borderId="0" xfId="19" applyFont="1" applyFill="1" applyBorder="1" applyAlignment="1">
      <alignment horizontal="left" vertical="center"/>
    </xf>
    <xf numFmtId="0" fontId="29" fillId="0" borderId="0" xfId="11" applyFont="1" applyFill="1" applyBorder="1" applyAlignment="1">
      <alignment horizontal="left" wrapText="1"/>
    </xf>
    <xf numFmtId="0" fontId="73" fillId="0" borderId="0" xfId="0" applyFont="1" applyAlignment="1">
      <alignment horizontal="left" wrapText="1"/>
    </xf>
    <xf numFmtId="0" fontId="95" fillId="3" borderId="0" xfId="11" applyFont="1" applyFill="1" applyBorder="1" applyAlignment="1">
      <alignment horizontal="center" vertical="center" wrapText="1"/>
    </xf>
    <xf numFmtId="165" fontId="59" fillId="2" borderId="52" xfId="11" applyNumberFormat="1" applyFont="1" applyFill="1" applyBorder="1" applyAlignment="1">
      <alignment horizontal="left" vertical="center"/>
    </xf>
    <xf numFmtId="0" fontId="95" fillId="3" borderId="4" xfId="19" applyFont="1" applyFill="1" applyBorder="1" applyAlignment="1">
      <alignment horizontal="center" vertical="center" wrapText="1"/>
    </xf>
    <xf numFmtId="0" fontId="45" fillId="3" borderId="88" xfId="11" applyFont="1" applyFill="1" applyBorder="1" applyAlignment="1">
      <alignment horizontal="center" vertical="center" wrapText="1"/>
    </xf>
    <xf numFmtId="0" fontId="29" fillId="0" borderId="0" xfId="11" applyFont="1" applyFill="1" applyBorder="1" applyAlignment="1">
      <alignment horizontal="left"/>
    </xf>
    <xf numFmtId="165" fontId="59" fillId="2" borderId="0" xfId="19" applyNumberFormat="1" applyFont="1" applyFill="1" applyBorder="1" applyAlignment="1">
      <alignment horizontal="left" vertical="center"/>
    </xf>
    <xf numFmtId="0" fontId="59" fillId="0" borderId="4" xfId="19" applyFont="1" applyFill="1" applyBorder="1" applyAlignment="1">
      <alignment horizontal="left" vertical="center"/>
    </xf>
    <xf numFmtId="0" fontId="29" fillId="0" borderId="0" xfId="0" applyFont="1" applyBorder="1" applyAlignment="1">
      <alignment horizontal="left" vertical="center" wrapText="1"/>
    </xf>
    <xf numFmtId="14" fontId="27" fillId="0" borderId="43" xfId="0" applyNumberFormat="1" applyFont="1" applyBorder="1" applyAlignment="1">
      <alignment horizontal="right"/>
    </xf>
    <xf numFmtId="14" fontId="27" fillId="0" borderId="0" xfId="0" applyNumberFormat="1" applyFont="1" applyBorder="1" applyAlignment="1">
      <alignment horizontal="right"/>
    </xf>
    <xf numFmtId="0" fontId="29" fillId="0" borderId="0" xfId="0" applyFont="1" applyFill="1" applyBorder="1" applyAlignment="1">
      <alignment horizontal="left" vertical="center"/>
    </xf>
    <xf numFmtId="0" fontId="29" fillId="0" borderId="0" xfId="0" applyFont="1" applyFill="1" applyBorder="1" applyAlignment="1">
      <alignment horizontal="left"/>
    </xf>
    <xf numFmtId="0" fontId="27" fillId="42" borderId="0" xfId="19" applyFont="1" applyFill="1" applyBorder="1" applyAlignment="1">
      <alignment horizontal="center" vertical="center" wrapText="1"/>
    </xf>
    <xf numFmtId="165" fontId="59" fillId="2" borderId="0" xfId="19" applyNumberFormat="1" applyFont="1" applyFill="1" applyBorder="1" applyAlignment="1">
      <alignment horizontal="left"/>
    </xf>
    <xf numFmtId="0" fontId="27" fillId="42" borderId="88" xfId="19" applyFont="1" applyFill="1" applyBorder="1" applyAlignment="1">
      <alignment horizontal="center" vertical="center" wrapText="1"/>
    </xf>
    <xf numFmtId="0" fontId="93" fillId="42" borderId="0" xfId="19" applyFont="1" applyFill="1" applyBorder="1" applyAlignment="1">
      <alignment horizontal="center" vertical="center" wrapText="1"/>
    </xf>
    <xf numFmtId="0" fontId="29" fillId="0" borderId="0" xfId="0" applyFont="1" applyFill="1" applyBorder="1" applyAlignment="1"/>
    <xf numFmtId="17" fontId="45" fillId="3" borderId="89" xfId="19" applyNumberFormat="1" applyFont="1" applyFill="1" applyBorder="1" applyAlignment="1">
      <alignment horizontal="center" vertical="center" wrapText="1"/>
    </xf>
    <xf numFmtId="17" fontId="95" fillId="3" borderId="194" xfId="19" applyNumberFormat="1" applyFont="1" applyFill="1" applyBorder="1" applyAlignment="1">
      <alignment horizontal="center" vertical="center" wrapText="1"/>
    </xf>
    <xf numFmtId="17" fontId="45" fillId="3" borderId="194" xfId="19" applyNumberFormat="1" applyFont="1" applyFill="1" applyBorder="1" applyAlignment="1">
      <alignment horizontal="center" vertical="center" wrapText="1"/>
    </xf>
    <xf numFmtId="0" fontId="29" fillId="0" borderId="0" xfId="27" applyFont="1" applyBorder="1" applyAlignment="1">
      <alignment horizontal="left" wrapText="1"/>
    </xf>
    <xf numFmtId="0" fontId="59" fillId="0" borderId="0" xfId="27" applyFont="1" applyBorder="1" applyAlignment="1">
      <alignment horizontal="left"/>
    </xf>
    <xf numFmtId="0" fontId="29" fillId="0" borderId="0" xfId="11" applyFont="1" applyFill="1" applyBorder="1" applyAlignment="1">
      <alignment vertical="justify" wrapText="1"/>
    </xf>
    <xf numFmtId="0" fontId="95" fillId="3" borderId="88" xfId="19" applyFont="1" applyFill="1" applyBorder="1" applyAlignment="1">
      <alignment horizontal="center" vertical="center" wrapText="1"/>
    </xf>
    <xf numFmtId="0" fontId="103" fillId="2" borderId="10" xfId="24" applyFont="1" applyFill="1" applyBorder="1" applyAlignment="1">
      <alignment horizontal="left" vertical="center" wrapText="1"/>
    </xf>
    <xf numFmtId="0" fontId="59" fillId="2" borderId="10" xfId="24" applyFont="1" applyFill="1" applyBorder="1" applyAlignment="1">
      <alignment horizontal="left" vertical="center" wrapText="1"/>
    </xf>
    <xf numFmtId="0" fontId="204" fillId="0" borderId="0" xfId="19" applyFont="1" applyBorder="1" applyAlignment="1">
      <alignment horizontal="left" vertical="center" wrapText="1" indent="1"/>
    </xf>
    <xf numFmtId="0" fontId="59" fillId="0" borderId="0" xfId="19" applyFont="1" applyBorder="1" applyAlignment="1">
      <alignment horizontal="left" vertical="center" wrapText="1" indent="1"/>
    </xf>
    <xf numFmtId="0" fontId="204" fillId="0" borderId="0" xfId="19" applyFont="1" applyBorder="1" applyAlignment="1">
      <alignment horizontal="left" vertical="center" wrapText="1"/>
    </xf>
    <xf numFmtId="0" fontId="59" fillId="0" borderId="11" xfId="19" applyFont="1" applyBorder="1" applyAlignment="1">
      <alignment horizontal="left" vertical="center" wrapText="1"/>
    </xf>
    <xf numFmtId="0" fontId="45" fillId="3" borderId="71" xfId="19" applyFont="1" applyFill="1" applyBorder="1" applyAlignment="1">
      <alignment horizontal="center" vertical="center" wrapText="1"/>
    </xf>
    <xf numFmtId="0" fontId="45" fillId="3" borderId="93" xfId="19" applyFont="1" applyFill="1" applyBorder="1" applyAlignment="1">
      <alignment horizontal="center" vertical="center" wrapText="1"/>
    </xf>
    <xf numFmtId="0" fontId="45" fillId="3" borderId="61" xfId="19" applyFont="1" applyFill="1" applyBorder="1" applyAlignment="1">
      <alignment horizontal="center" vertical="center" wrapText="1"/>
    </xf>
    <xf numFmtId="0" fontId="45" fillId="3" borderId="221" xfId="19" applyFont="1" applyFill="1" applyBorder="1" applyAlignment="1">
      <alignment horizontal="center" vertical="center" wrapText="1"/>
    </xf>
    <xf numFmtId="0" fontId="61" fillId="0" borderId="94" xfId="19" quotePrefix="1" applyFont="1" applyBorder="1" applyAlignment="1">
      <alignment horizontal="right" wrapText="1"/>
    </xf>
    <xf numFmtId="176" fontId="45" fillId="3" borderId="95" xfId="0" applyNumberFormat="1" applyFont="1" applyFill="1" applyBorder="1" applyAlignment="1">
      <alignment horizontal="center" vertical="center"/>
    </xf>
    <xf numFmtId="0" fontId="204" fillId="0" borderId="11" xfId="19" applyFont="1" applyBorder="1" applyAlignment="1">
      <alignment horizontal="left" vertical="center" wrapText="1"/>
    </xf>
    <xf numFmtId="17" fontId="45" fillId="3" borderId="88" xfId="19" quotePrefix="1" applyNumberFormat="1" applyFont="1" applyFill="1" applyBorder="1" applyAlignment="1">
      <alignment horizontal="center" vertical="center" wrapText="1"/>
    </xf>
    <xf numFmtId="0" fontId="59" fillId="0" borderId="11" xfId="19" applyNumberFormat="1" applyFont="1" applyFill="1" applyBorder="1" applyAlignment="1">
      <alignment horizontal="left" vertical="justify" wrapText="1"/>
    </xf>
    <xf numFmtId="0" fontId="59" fillId="0" borderId="0" xfId="19" applyFont="1" applyFill="1" applyBorder="1" applyAlignment="1">
      <alignment horizontal="left" vertical="justify" wrapText="1"/>
    </xf>
    <xf numFmtId="0" fontId="59" fillId="0" borderId="11" xfId="0" applyFont="1" applyFill="1" applyBorder="1" applyAlignment="1">
      <alignment horizontal="left" vertical="justify" wrapText="1"/>
    </xf>
    <xf numFmtId="10" fontId="199" fillId="0" borderId="11" xfId="25" applyNumberFormat="1" applyFont="1" applyFill="1" applyBorder="1" applyAlignment="1">
      <alignment horizontal="left" vertical="center" wrapText="1"/>
    </xf>
    <xf numFmtId="10" fontId="216" fillId="0" borderId="11" xfId="25" quotePrefix="1" applyNumberFormat="1" applyFont="1" applyFill="1" applyBorder="1" applyAlignment="1">
      <alignment horizontal="left" vertical="center" wrapText="1"/>
    </xf>
    <xf numFmtId="0" fontId="93" fillId="22" borderId="0" xfId="19" applyFont="1" applyFill="1" applyBorder="1" applyAlignment="1">
      <alignment horizontal="center" vertical="center" wrapText="1"/>
    </xf>
    <xf numFmtId="14" fontId="27" fillId="0" borderId="0" xfId="0" applyNumberFormat="1" applyFont="1" applyBorder="1" applyAlignment="1">
      <alignment horizontal="right" vertical="center"/>
    </xf>
    <xf numFmtId="14" fontId="27" fillId="0" borderId="76" xfId="0" applyNumberFormat="1" applyFont="1" applyBorder="1" applyAlignment="1">
      <alignment horizontal="right" vertical="center"/>
    </xf>
    <xf numFmtId="0" fontId="46" fillId="0" borderId="0" xfId="0" applyFont="1" applyBorder="1" applyAlignment="1">
      <alignment horizontal="left" vertical="center"/>
    </xf>
    <xf numFmtId="0" fontId="95" fillId="3" borderId="0" xfId="19" applyFont="1" applyFill="1" applyBorder="1" applyAlignment="1">
      <alignment horizontal="left" vertical="center" wrapText="1"/>
    </xf>
    <xf numFmtId="0" fontId="45" fillId="3" borderId="0" xfId="19" applyFont="1" applyFill="1" applyBorder="1" applyAlignment="1">
      <alignment horizontal="left" vertical="center" wrapText="1"/>
    </xf>
    <xf numFmtId="0" fontId="209" fillId="0" borderId="10" xfId="0" applyFont="1" applyBorder="1" applyAlignment="1">
      <alignment horizontal="left" vertical="top" wrapText="1"/>
    </xf>
    <xf numFmtId="0" fontId="50" fillId="0" borderId="0" xfId="11" applyFont="1" applyFill="1" applyBorder="1" applyAlignment="1">
      <alignment horizontal="left" wrapText="1"/>
    </xf>
    <xf numFmtId="0" fontId="59" fillId="0" borderId="10" xfId="0" applyFont="1" applyBorder="1" applyAlignment="1">
      <alignment horizontal="left" vertical="top" wrapText="1"/>
    </xf>
    <xf numFmtId="0" fontId="45" fillId="3" borderId="52" xfId="11" applyFont="1" applyFill="1" applyBorder="1" applyAlignment="1">
      <alignment horizontal="center" vertical="center" wrapText="1"/>
    </xf>
    <xf numFmtId="165" fontId="59" fillId="2" borderId="40" xfId="11" applyNumberFormat="1" applyFont="1" applyFill="1" applyBorder="1" applyAlignment="1">
      <alignment horizontal="left" vertical="center"/>
    </xf>
    <xf numFmtId="0" fontId="95" fillId="3" borderId="52" xfId="11" applyFont="1" applyFill="1" applyBorder="1" applyAlignment="1">
      <alignment horizontal="center" vertical="center" wrapText="1"/>
    </xf>
    <xf numFmtId="165" fontId="59" fillId="2" borderId="0" xfId="11" applyNumberFormat="1" applyFont="1" applyFill="1" applyBorder="1" applyAlignment="1">
      <alignment horizontal="left" vertical="center"/>
    </xf>
    <xf numFmtId="0" fontId="103" fillId="0" borderId="0" xfId="27" applyFont="1" applyBorder="1" applyAlignment="1">
      <alignment horizontal="left" vertical="center" wrapText="1"/>
    </xf>
    <xf numFmtId="0" fontId="59" fillId="0" borderId="0" xfId="27" applyFont="1" applyBorder="1" applyAlignment="1">
      <alignment horizontal="left" vertical="center" wrapText="1"/>
    </xf>
    <xf numFmtId="0" fontId="59" fillId="0" borderId="11" xfId="27" quotePrefix="1" applyFont="1" applyFill="1" applyBorder="1" applyAlignment="1">
      <alignment horizontal="left" vertical="center" wrapText="1"/>
    </xf>
    <xf numFmtId="0" fontId="57" fillId="3" borderId="33" xfId="11" applyFont="1" applyFill="1" applyBorder="1" applyAlignment="1">
      <alignment horizontal="center" vertical="center" wrapText="1"/>
    </xf>
    <xf numFmtId="0" fontId="57" fillId="3" borderId="0" xfId="11" applyFont="1" applyFill="1" applyBorder="1" applyAlignment="1">
      <alignment horizontal="center" vertical="center" wrapText="1"/>
    </xf>
    <xf numFmtId="0" fontId="57" fillId="3" borderId="4" xfId="11" applyFont="1" applyFill="1" applyBorder="1" applyAlignment="1">
      <alignment horizontal="center" vertical="center" wrapText="1"/>
    </xf>
    <xf numFmtId="0" fontId="205" fillId="0" borderId="0" xfId="0" applyFont="1" applyBorder="1" applyAlignment="1">
      <alignment horizontal="left" vertical="center"/>
    </xf>
    <xf numFmtId="0" fontId="204" fillId="0" borderId="15" xfId="0" applyFont="1" applyBorder="1" applyAlignment="1">
      <alignment horizontal="left" vertical="center"/>
    </xf>
    <xf numFmtId="0" fontId="57" fillId="3" borderId="16" xfId="11" applyFont="1" applyFill="1" applyBorder="1" applyAlignment="1">
      <alignment horizontal="center" vertical="center" wrapText="1"/>
    </xf>
    <xf numFmtId="0" fontId="29" fillId="0" borderId="0" xfId="11" applyFont="1" applyFill="1" applyBorder="1" applyAlignment="1">
      <alignment horizontal="center" vertical="center" wrapText="1"/>
    </xf>
    <xf numFmtId="165" fontId="59" fillId="2" borderId="0" xfId="11" applyNumberFormat="1" applyFont="1" applyFill="1" applyBorder="1" applyAlignment="1">
      <alignment horizontal="left"/>
    </xf>
    <xf numFmtId="0" fontId="59" fillId="0" borderId="0" xfId="0" applyFont="1" applyFill="1" applyBorder="1" applyAlignment="1">
      <alignment horizontal="justify" vertical="center" readingOrder="1"/>
    </xf>
    <xf numFmtId="0" fontId="29" fillId="2" borderId="0" xfId="0" applyFont="1" applyFill="1" applyAlignment="1">
      <alignment horizontal="left"/>
    </xf>
    <xf numFmtId="0" fontId="95" fillId="3" borderId="0" xfId="0" applyFont="1" applyFill="1" applyBorder="1" applyAlignment="1">
      <alignment horizontal="center" vertical="top" wrapText="1"/>
    </xf>
    <xf numFmtId="0" fontId="95" fillId="3" borderId="0" xfId="0" applyFont="1" applyFill="1" applyBorder="1" applyAlignment="1">
      <alignment horizontal="center" vertical="center" wrapText="1"/>
    </xf>
    <xf numFmtId="0" fontId="205" fillId="46" borderId="10" xfId="0" applyFont="1" applyFill="1" applyBorder="1" applyAlignment="1">
      <alignment horizontal="left" wrapText="1"/>
    </xf>
    <xf numFmtId="0" fontId="205" fillId="46" borderId="0" xfId="0" applyFont="1" applyFill="1" applyBorder="1" applyAlignment="1">
      <alignment horizontal="left" wrapText="1"/>
    </xf>
    <xf numFmtId="3" fontId="55" fillId="2" borderId="8" xfId="0" applyNumberFormat="1" applyFont="1" applyFill="1" applyBorder="1" applyAlignment="1">
      <alignment horizontal="center" vertical="top" wrapText="1"/>
    </xf>
    <xf numFmtId="14" fontId="95" fillId="3" borderId="0" xfId="0" applyNumberFormat="1" applyFont="1" applyFill="1" applyBorder="1" applyAlignment="1">
      <alignment horizontal="center" vertical="top" wrapText="1"/>
    </xf>
    <xf numFmtId="0" fontId="207" fillId="0" borderId="0" xfId="0" applyFont="1" applyFill="1" applyBorder="1" applyAlignment="1">
      <alignment horizontal="left"/>
    </xf>
    <xf numFmtId="176" fontId="45" fillId="3" borderId="4" xfId="0" applyNumberFormat="1" applyFont="1" applyFill="1" applyBorder="1" applyAlignment="1">
      <alignment horizontal="center" vertical="center"/>
    </xf>
    <xf numFmtId="0" fontId="208" fillId="0" borderId="0" xfId="32" applyFont="1" applyBorder="1" applyAlignment="1">
      <alignment horizontal="left" wrapText="1"/>
    </xf>
    <xf numFmtId="0" fontId="89" fillId="0" borderId="16" xfId="32" applyFont="1" applyBorder="1" applyAlignment="1">
      <alignment horizontal="justify" wrapText="1"/>
    </xf>
    <xf numFmtId="0" fontId="19" fillId="0" borderId="11" xfId="32" applyFont="1" applyBorder="1" applyAlignment="1">
      <alignment horizontal="justify" wrapText="1"/>
    </xf>
    <xf numFmtId="0" fontId="46" fillId="0" borderId="0" xfId="11" applyFont="1" applyFill="1" applyBorder="1" applyAlignment="1">
      <alignment horizontal="left"/>
    </xf>
    <xf numFmtId="0" fontId="45" fillId="3" borderId="6" xfId="32" applyFont="1" applyFill="1" applyBorder="1" applyAlignment="1">
      <alignment horizontal="center" vertical="center" wrapText="1"/>
    </xf>
    <xf numFmtId="0" fontId="45" fillId="3" borderId="33" xfId="32" applyFont="1" applyFill="1" applyBorder="1" applyAlignment="1">
      <alignment horizontal="center" vertical="center" wrapText="1"/>
    </xf>
    <xf numFmtId="0" fontId="45" fillId="3" borderId="71" xfId="32" applyFont="1" applyFill="1" applyBorder="1" applyAlignment="1">
      <alignment horizontal="center" vertical="center" wrapText="1"/>
    </xf>
    <xf numFmtId="0" fontId="45" fillId="3" borderId="72" xfId="32" applyFont="1" applyFill="1" applyBorder="1" applyAlignment="1">
      <alignment horizontal="center" vertical="center" wrapText="1"/>
    </xf>
    <xf numFmtId="0" fontId="19" fillId="0" borderId="16" xfId="32" applyFont="1" applyBorder="1" applyAlignment="1">
      <alignment horizontal="justify"/>
    </xf>
    <xf numFmtId="0" fontId="19" fillId="0" borderId="10" xfId="32" applyFont="1" applyBorder="1" applyAlignment="1">
      <alignment horizontal="justify"/>
    </xf>
    <xf numFmtId="0" fontId="19" fillId="0" borderId="0" xfId="32" applyFont="1" applyBorder="1" applyAlignment="1">
      <alignment horizontal="justify"/>
    </xf>
    <xf numFmtId="0" fontId="46" fillId="0" borderId="0" xfId="11" applyFont="1" applyFill="1" applyBorder="1" applyAlignment="1">
      <alignment horizontal="left" wrapText="1"/>
    </xf>
    <xf numFmtId="0" fontId="45" fillId="3" borderId="0" xfId="32" applyFont="1" applyFill="1" applyBorder="1" applyAlignment="1">
      <alignment horizontal="center" vertical="center" wrapText="1"/>
    </xf>
    <xf numFmtId="0" fontId="45" fillId="3" borderId="196" xfId="32" applyFont="1" applyFill="1" applyBorder="1" applyAlignment="1">
      <alignment horizontal="center" vertical="center" wrapText="1"/>
    </xf>
    <xf numFmtId="0" fontId="45" fillId="3" borderId="197" xfId="32" applyFont="1" applyFill="1" applyBorder="1" applyAlignment="1">
      <alignment horizontal="center" vertical="center" wrapText="1"/>
    </xf>
    <xf numFmtId="0" fontId="95" fillId="3" borderId="104" xfId="32" applyFont="1" applyFill="1" applyBorder="1" applyAlignment="1">
      <alignment horizontal="center" vertical="center" wrapText="1"/>
    </xf>
    <xf numFmtId="0" fontId="45" fillId="3" borderId="7" xfId="32" applyFont="1" applyFill="1" applyBorder="1" applyAlignment="1">
      <alignment horizontal="center" vertical="center" wrapText="1"/>
    </xf>
    <xf numFmtId="0" fontId="45" fillId="3" borderId="224" xfId="32" applyFont="1" applyFill="1" applyBorder="1" applyAlignment="1">
      <alignment horizontal="center" vertical="center" wrapText="1"/>
    </xf>
    <xf numFmtId="0" fontId="46" fillId="0" borderId="0" xfId="11" applyFont="1" applyFill="1" applyBorder="1" applyAlignment="1">
      <alignment horizontal="center" wrapText="1"/>
    </xf>
    <xf numFmtId="0" fontId="92" fillId="0" borderId="0" xfId="18" applyFont="1" applyBorder="1" applyAlignment="1">
      <alignment horizontal="left" wrapText="1"/>
    </xf>
    <xf numFmtId="0" fontId="38" fillId="0" borderId="0" xfId="11" applyFont="1" applyFill="1" applyBorder="1" applyAlignment="1">
      <alignment horizontal="left"/>
    </xf>
    <xf numFmtId="0" fontId="95" fillId="3" borderId="0" xfId="32" applyFont="1" applyFill="1" applyBorder="1" applyAlignment="1">
      <alignment horizontal="center" vertical="center" wrapText="1"/>
    </xf>
    <xf numFmtId="0" fontId="41" fillId="0" borderId="0" xfId="32" applyFont="1" applyBorder="1" applyAlignment="1">
      <alignment horizontal="left" wrapText="1"/>
    </xf>
    <xf numFmtId="165" fontId="103" fillId="2" borderId="0" xfId="11" applyNumberFormat="1" applyFont="1" applyFill="1" applyBorder="1" applyAlignment="1">
      <alignment horizontal="left" vertical="center"/>
    </xf>
    <xf numFmtId="0" fontId="204" fillId="0" borderId="0" xfId="0" applyFont="1" applyBorder="1" applyAlignment="1">
      <alignment horizontal="left" vertical="center" wrapText="1"/>
    </xf>
    <xf numFmtId="0" fontId="220" fillId="0" borderId="0" xfId="0" applyFont="1" applyBorder="1" applyAlignment="1">
      <alignment horizontal="left" vertical="center" wrapText="1"/>
    </xf>
    <xf numFmtId="0" fontId="204" fillId="0" borderId="0" xfId="0" applyFont="1" applyAlignment="1">
      <alignment horizontal="left" vertical="center" wrapText="1"/>
    </xf>
    <xf numFmtId="0" fontId="46" fillId="0" borderId="0" xfId="11" applyFont="1" applyFill="1" applyBorder="1" applyAlignment="1">
      <alignment horizontal="left" vertical="center" wrapText="1"/>
    </xf>
    <xf numFmtId="0" fontId="10" fillId="3" borderId="0" xfId="0" applyFont="1" applyFill="1" applyBorder="1" applyAlignment="1">
      <alignment horizontal="left" vertical="center" wrapText="1"/>
    </xf>
    <xf numFmtId="0" fontId="32" fillId="3" borderId="114" xfId="6" applyFont="1" applyFill="1" applyBorder="1" applyAlignment="1">
      <alignment horizontal="right" vertical="center" wrapText="1" indent="1"/>
    </xf>
    <xf numFmtId="0" fontId="32" fillId="3" borderId="94" xfId="6" applyFont="1" applyFill="1" applyBorder="1" applyAlignment="1">
      <alignment horizontal="right" vertical="center" wrapText="1" indent="1"/>
    </xf>
    <xf numFmtId="0" fontId="10" fillId="3" borderId="116" xfId="0" applyFont="1" applyFill="1" applyBorder="1" applyAlignment="1">
      <alignment horizontal="left" vertical="center"/>
    </xf>
    <xf numFmtId="0" fontId="23" fillId="0" borderId="0" xfId="0" applyFont="1" applyFill="1" applyBorder="1" applyAlignment="1">
      <alignment horizontal="left" vertical="center" wrapText="1"/>
    </xf>
    <xf numFmtId="0" fontId="23" fillId="0" borderId="94" xfId="38" applyFont="1" applyBorder="1" applyAlignment="1">
      <alignment horizontal="left" vertical="top" wrapText="1"/>
    </xf>
    <xf numFmtId="0" fontId="33" fillId="3" borderId="113" xfId="6" applyFont="1" applyFill="1" applyBorder="1" applyAlignment="1">
      <alignment horizontal="center" vertical="center" wrapText="1"/>
    </xf>
    <xf numFmtId="0" fontId="33" fillId="3" borderId="114" xfId="6" applyFont="1" applyFill="1" applyBorder="1" applyAlignment="1">
      <alignment horizontal="center" vertical="center" wrapText="1"/>
    </xf>
    <xf numFmtId="0" fontId="33" fillId="3" borderId="115" xfId="6" applyFont="1" applyFill="1" applyBorder="1" applyAlignment="1">
      <alignment horizontal="center" vertical="center" wrapText="1"/>
    </xf>
    <xf numFmtId="0" fontId="33" fillId="3" borderId="94" xfId="6" applyFont="1" applyFill="1" applyBorder="1" applyAlignment="1">
      <alignment horizontal="center" vertical="center" wrapText="1"/>
    </xf>
    <xf numFmtId="166" fontId="92" fillId="0" borderId="128" xfId="6" applyNumberFormat="1" applyFont="1" applyBorder="1" applyAlignment="1">
      <alignment horizontal="left" vertical="center" wrapText="1"/>
    </xf>
    <xf numFmtId="0" fontId="24" fillId="0" borderId="0" xfId="0" applyFont="1" applyBorder="1" applyAlignment="1">
      <alignment horizontal="left" vertical="center"/>
    </xf>
    <xf numFmtId="0" fontId="1" fillId="0" borderId="0" xfId="0" applyFont="1" applyBorder="1" applyAlignment="1">
      <alignment vertical="center"/>
    </xf>
    <xf numFmtId="0" fontId="59" fillId="0" borderId="0" xfId="51705" applyFont="1" applyBorder="1" applyAlignment="1">
      <alignment horizontal="left" vertical="top" wrapText="1"/>
    </xf>
    <xf numFmtId="0" fontId="25" fillId="0" borderId="0" xfId="0" applyFont="1" applyBorder="1" applyAlignment="1">
      <alignment horizontal="left" vertical="center"/>
    </xf>
    <xf numFmtId="0" fontId="7" fillId="0" borderId="225" xfId="0" applyFont="1" applyBorder="1" applyAlignment="1">
      <alignment horizontal="left" wrapText="1"/>
    </xf>
    <xf numFmtId="0" fontId="84" fillId="3" borderId="0" xfId="39" applyFont="1" applyFill="1" applyBorder="1" applyAlignment="1">
      <alignment horizontal="center" vertical="center" wrapText="1"/>
    </xf>
    <xf numFmtId="0" fontId="10" fillId="3" borderId="4" xfId="39" applyFont="1" applyFill="1" applyBorder="1" applyAlignment="1">
      <alignment horizontal="center" vertical="center" wrapText="1"/>
    </xf>
    <xf numFmtId="0" fontId="84" fillId="3" borderId="0" xfId="39" applyFont="1" applyFill="1" applyBorder="1" applyAlignment="1">
      <alignment horizontal="left" vertical="center" wrapText="1" indent="1"/>
    </xf>
    <xf numFmtId="0" fontId="10" fillId="3" borderId="4" xfId="39" applyFont="1" applyFill="1" applyBorder="1" applyAlignment="1">
      <alignment horizontal="left" vertical="center" wrapText="1" indent="1"/>
    </xf>
    <xf numFmtId="0" fontId="84" fillId="3" borderId="32" xfId="39" applyFont="1" applyFill="1" applyBorder="1" applyAlignment="1">
      <alignment horizontal="center" vertical="center" wrapText="1"/>
    </xf>
    <xf numFmtId="0" fontId="10" fillId="3" borderId="32" xfId="39" applyFont="1" applyFill="1" applyBorder="1" applyAlignment="1">
      <alignment horizontal="center" vertical="center" wrapText="1"/>
    </xf>
    <xf numFmtId="165" fontId="8" fillId="0" borderId="33" xfId="0" applyNumberFormat="1" applyFon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165" fontId="8" fillId="0" borderId="137" xfId="0" applyNumberFormat="1" applyFont="1" applyFill="1" applyBorder="1" applyAlignment="1">
      <alignment horizontal="center" vertical="center" wrapText="1"/>
    </xf>
    <xf numFmtId="0" fontId="7" fillId="0" borderId="225" xfId="0" applyFont="1" applyBorder="1" applyAlignment="1">
      <alignment horizontal="left" vertical="center" wrapText="1"/>
    </xf>
    <xf numFmtId="0" fontId="9" fillId="3" borderId="4" xfId="39" applyFont="1" applyFill="1" applyBorder="1" applyAlignment="1">
      <alignment horizontal="center" vertical="center" wrapText="1"/>
    </xf>
    <xf numFmtId="0" fontId="82" fillId="3" borderId="0" xfId="39" applyFont="1" applyFill="1" applyBorder="1" applyAlignment="1">
      <alignment horizontal="left" vertical="center" wrapText="1" indent="1"/>
    </xf>
    <xf numFmtId="0" fontId="9" fillId="3" borderId="4" xfId="39" applyFont="1" applyFill="1" applyBorder="1" applyAlignment="1">
      <alignment horizontal="left" vertical="center" wrapText="1" indent="1"/>
    </xf>
    <xf numFmtId="0" fontId="82" fillId="3" borderId="4" xfId="39" applyFont="1" applyFill="1" applyBorder="1" applyAlignment="1">
      <alignment horizontal="center" vertical="center" wrapText="1"/>
    </xf>
    <xf numFmtId="165" fontId="83" fillId="0" borderId="33" xfId="0" applyNumberFormat="1" applyFont="1" applyFill="1" applyBorder="1" applyAlignment="1">
      <alignment horizontal="center" vertical="center" wrapText="1"/>
    </xf>
    <xf numFmtId="0" fontId="27" fillId="0" borderId="8" xfId="32" applyFont="1" applyBorder="1" applyAlignment="1">
      <alignment horizontal="left" wrapText="1" indent="1"/>
    </xf>
    <xf numFmtId="175" fontId="27" fillId="2" borderId="8" xfId="19" applyNumberFormat="1" applyFont="1" applyFill="1" applyBorder="1" applyAlignment="1">
      <alignment horizontal="right"/>
    </xf>
  </cellXfs>
  <cellStyles count="51707">
    <cellStyle name="_%(SignOnly)" xfId="46"/>
    <cellStyle name="_%(SignSpaceOnly)" xfId="47"/>
    <cellStyle name="_Comma" xfId="48"/>
    <cellStyle name="_Currency" xfId="49"/>
    <cellStyle name="_CurrencySpace" xfId="50"/>
    <cellStyle name="_Estados-BE_Trimestrales" xfId="51"/>
    <cellStyle name="_Euro" xfId="52"/>
    <cellStyle name="_Heading" xfId="53"/>
    <cellStyle name="_Highlight" xfId="54"/>
    <cellStyle name="_Multiple" xfId="55"/>
    <cellStyle name="_MultipleSpace" xfId="56"/>
    <cellStyle name="_SubHeading" xfId="57"/>
    <cellStyle name="_Table" xfId="58"/>
    <cellStyle name="_TableHead" xfId="59"/>
    <cellStyle name="_TableRowHead" xfId="60"/>
    <cellStyle name="_TableSuperHead" xfId="61"/>
    <cellStyle name="=C:\WINNT35\SYSTEM32\COMMAND.COM" xfId="62"/>
    <cellStyle name="20% - Accent1" xfId="63"/>
    <cellStyle name="20% - Accent1 10" xfId="64"/>
    <cellStyle name="20% - Accent1 10 2" xfId="65"/>
    <cellStyle name="20% - Accent1 10 3" xfId="66"/>
    <cellStyle name="20% - Accent1 10 4" xfId="67"/>
    <cellStyle name="20% - Accent1 10_37. RESULTADO NEGOCIOS YOY" xfId="68"/>
    <cellStyle name="20% - Accent1 11" xfId="69"/>
    <cellStyle name="20% - Accent1 11 2" xfId="70"/>
    <cellStyle name="20% - Accent1 12" xfId="71"/>
    <cellStyle name="20% - Accent1 13" xfId="72"/>
    <cellStyle name="20% - Accent1 14" xfId="73"/>
    <cellStyle name="20% - Accent1 15" xfId="74"/>
    <cellStyle name="20% - Accent1 16" xfId="75"/>
    <cellStyle name="20% - Accent1 17" xfId="76"/>
    <cellStyle name="20% - Accent1 2" xfId="77"/>
    <cellStyle name="20% - Accent1 2 10" xfId="78"/>
    <cellStyle name="20% - Accent1 2 11" xfId="79"/>
    <cellStyle name="20% - Accent1 2 12" xfId="80"/>
    <cellStyle name="20% - Accent1 2 13" xfId="81"/>
    <cellStyle name="20% - Accent1 2 2" xfId="82"/>
    <cellStyle name="20% - Accent1 2 2 2" xfId="83"/>
    <cellStyle name="20% - Accent1 2 2 2 2" xfId="84"/>
    <cellStyle name="20% - Accent1 2 2 3" xfId="85"/>
    <cellStyle name="20% - Accent1 2 2 3 2" xfId="86"/>
    <cellStyle name="20% - Accent1 2 2 4" xfId="87"/>
    <cellStyle name="20% - Accent1 2 2 5" xfId="88"/>
    <cellStyle name="20% - Accent1 2 2 6" xfId="89"/>
    <cellStyle name="20% - Accent1 2 3" xfId="90"/>
    <cellStyle name="20% - Accent1 2 3 2" xfId="91"/>
    <cellStyle name="20% - Accent1 2 3 2 2" xfId="92"/>
    <cellStyle name="20% - Accent1 2 3 3" xfId="93"/>
    <cellStyle name="20% - Accent1 2 3 3 2" xfId="94"/>
    <cellStyle name="20% - Accent1 2 3 4" xfId="95"/>
    <cellStyle name="20% - Accent1 2 3 5" xfId="96"/>
    <cellStyle name="20% - Accent1 2 3_37. RESULTADO NEGOCIOS YOY" xfId="97"/>
    <cellStyle name="20% - Accent1 2 4" xfId="98"/>
    <cellStyle name="20% - Accent1 2 4 2" xfId="99"/>
    <cellStyle name="20% - Accent1 2 4 2 2" xfId="100"/>
    <cellStyle name="20% - Accent1 2 4 3" xfId="101"/>
    <cellStyle name="20% - Accent1 2 4 3 2" xfId="102"/>
    <cellStyle name="20% - Accent1 2 4 4" xfId="103"/>
    <cellStyle name="20% - Accent1 2 4 5" xfId="104"/>
    <cellStyle name="20% - Accent1 2 4_37. RESULTADO NEGOCIOS YOY" xfId="105"/>
    <cellStyle name="20% - Accent1 2 5" xfId="106"/>
    <cellStyle name="20% - Accent1 2 5 2" xfId="107"/>
    <cellStyle name="20% - Accent1 2 5 2 2" xfId="108"/>
    <cellStyle name="20% - Accent1 2 5 2 3" xfId="109"/>
    <cellStyle name="20% - Accent1 2 5 3" xfId="110"/>
    <cellStyle name="20% - Accent1 2 5 4" xfId="111"/>
    <cellStyle name="20% - Accent1 2 5_37. RESULTADO NEGOCIOS YOY" xfId="112"/>
    <cellStyle name="20% - Accent1 2 6" xfId="113"/>
    <cellStyle name="20% - Accent1 2 6 2" xfId="114"/>
    <cellStyle name="20% - Accent1 2 6 3" xfId="115"/>
    <cellStyle name="20% - Accent1 2 6 4" xfId="116"/>
    <cellStyle name="20% - Accent1 2 6_37. RESULTADO NEGOCIOS YOY" xfId="117"/>
    <cellStyle name="20% - Accent1 2 7" xfId="118"/>
    <cellStyle name="20% - Accent1 2 7 2" xfId="119"/>
    <cellStyle name="20% - Accent1 2 7 3" xfId="120"/>
    <cellStyle name="20% - Accent1 2 7 4" xfId="121"/>
    <cellStyle name="20% - Accent1 2 7_37. RESULTADO NEGOCIOS YOY" xfId="122"/>
    <cellStyle name="20% - Accent1 2 8" xfId="123"/>
    <cellStyle name="20% - Accent1 2 9" xfId="124"/>
    <cellStyle name="20% - Accent1 2_Perd det activo" xfId="125"/>
    <cellStyle name="20% - Accent1 3" xfId="126"/>
    <cellStyle name="20% - Accent1 3 10" xfId="127"/>
    <cellStyle name="20% - Accent1 3 2" xfId="128"/>
    <cellStyle name="20% - Accent1 3 2 2" xfId="129"/>
    <cellStyle name="20% - Accent1 3 2 2 2" xfId="130"/>
    <cellStyle name="20% - Accent1 3 2 3" xfId="131"/>
    <cellStyle name="20% - Accent1 3 2 3 2" xfId="132"/>
    <cellStyle name="20% - Accent1 3 2 4" xfId="133"/>
    <cellStyle name="20% - Accent1 3 2 5" xfId="134"/>
    <cellStyle name="20% - Accent1 3 2_37. RESULTADO NEGOCIOS YOY" xfId="135"/>
    <cellStyle name="20% - Accent1 3 3" xfId="136"/>
    <cellStyle name="20% - Accent1 3 3 2" xfId="137"/>
    <cellStyle name="20% - Accent1 3 3 2 2" xfId="138"/>
    <cellStyle name="20% - Accent1 3 3 2 3" xfId="139"/>
    <cellStyle name="20% - Accent1 3 3 3" xfId="140"/>
    <cellStyle name="20% - Accent1 3 3 4" xfId="141"/>
    <cellStyle name="20% - Accent1 3 3_37. RESULTADO NEGOCIOS YOY" xfId="142"/>
    <cellStyle name="20% - Accent1 3 4" xfId="143"/>
    <cellStyle name="20% - Accent1 3 4 2" xfId="144"/>
    <cellStyle name="20% - Accent1 3 4 2 2" xfId="145"/>
    <cellStyle name="20% - Accent1 3 4 2 3" xfId="146"/>
    <cellStyle name="20% - Accent1 3 4 3" xfId="147"/>
    <cellStyle name="20% - Accent1 3 4 4" xfId="148"/>
    <cellStyle name="20% - Accent1 3 4_37. RESULTADO NEGOCIOS YOY" xfId="149"/>
    <cellStyle name="20% - Accent1 3 5" xfId="150"/>
    <cellStyle name="20% - Accent1 3 5 2" xfId="151"/>
    <cellStyle name="20% - Accent1 3 5 3" xfId="152"/>
    <cellStyle name="20% - Accent1 3 5 4" xfId="153"/>
    <cellStyle name="20% - Accent1 3 5_37. RESULTADO NEGOCIOS YOY" xfId="154"/>
    <cellStyle name="20% - Accent1 3 6" xfId="155"/>
    <cellStyle name="20% - Accent1 3 6 2" xfId="156"/>
    <cellStyle name="20% - Accent1 3 6 3" xfId="157"/>
    <cellStyle name="20% - Accent1 3 7" xfId="158"/>
    <cellStyle name="20% - Accent1 3 8" xfId="159"/>
    <cellStyle name="20% - Accent1 3 9" xfId="160"/>
    <cellStyle name="20% - Accent1 3_Perd det activo" xfId="161"/>
    <cellStyle name="20% - Accent1 4" xfId="162"/>
    <cellStyle name="20% - Accent1 4 2" xfId="163"/>
    <cellStyle name="20% - Accent1 4 2 2" xfId="164"/>
    <cellStyle name="20% - Accent1 4 2 3" xfId="165"/>
    <cellStyle name="20% - Accent1 4 2 3 2" xfId="166"/>
    <cellStyle name="20% - Accent1 4 2 4" xfId="167"/>
    <cellStyle name="20% - Accent1 4 2 5" xfId="168"/>
    <cellStyle name="20% - Accent1 4 3" xfId="169"/>
    <cellStyle name="20% - Accent1 4 3 2" xfId="170"/>
    <cellStyle name="20% - Accent1 4 3 3" xfId="171"/>
    <cellStyle name="20% - Accent1 4 3 3 2" xfId="172"/>
    <cellStyle name="20% - Accent1 4 3 4" xfId="173"/>
    <cellStyle name="20% - Accent1 4 4" xfId="174"/>
    <cellStyle name="20% - Accent1 4 4 2" xfId="175"/>
    <cellStyle name="20% - Accent1 4 4 2 2" xfId="176"/>
    <cellStyle name="20% - Accent1 4 4 3" xfId="177"/>
    <cellStyle name="20% - Accent1 4 5" xfId="178"/>
    <cellStyle name="20% - Accent1 4 6" xfId="179"/>
    <cellStyle name="20% - Accent1 4 6 2" xfId="180"/>
    <cellStyle name="20% - Accent1 4 7" xfId="181"/>
    <cellStyle name="20% - Accent1 4 8" xfId="182"/>
    <cellStyle name="20% - Accent1 4_37. RESULTADO NEGOCIOS YOY" xfId="183"/>
    <cellStyle name="20% - Accent1 5" xfId="184"/>
    <cellStyle name="20% - Accent1 5 2" xfId="185"/>
    <cellStyle name="20% - Accent1 5 2 2" xfId="186"/>
    <cellStyle name="20% - Accent1 5 2 3" xfId="187"/>
    <cellStyle name="20% - Accent1 5 2 3 2" xfId="188"/>
    <cellStyle name="20% - Accent1 5 2 4" xfId="189"/>
    <cellStyle name="20% - Accent1 5 2 5" xfId="190"/>
    <cellStyle name="20% - Accent1 5 3" xfId="191"/>
    <cellStyle name="20% - Accent1 5 3 2" xfId="192"/>
    <cellStyle name="20% - Accent1 5 3 2 2" xfId="193"/>
    <cellStyle name="20% - Accent1 5 3 3" xfId="194"/>
    <cellStyle name="20% - Accent1 5 4" xfId="195"/>
    <cellStyle name="20% - Accent1 5 5" xfId="196"/>
    <cellStyle name="20% - Accent1 5 5 2" xfId="197"/>
    <cellStyle name="20% - Accent1 5 6" xfId="198"/>
    <cellStyle name="20% - Accent1 5 7" xfId="199"/>
    <cellStyle name="20% - Accent1 5_37. RESULTADO NEGOCIOS YOY" xfId="200"/>
    <cellStyle name="20% - Accent1 6" xfId="201"/>
    <cellStyle name="20% - Accent1 6 2" xfId="202"/>
    <cellStyle name="20% - Accent1 6 2 2" xfId="203"/>
    <cellStyle name="20% - Accent1 6 2 2 2" xfId="204"/>
    <cellStyle name="20% - Accent1 6 2 3" xfId="205"/>
    <cellStyle name="20% - Accent1 6 2 4" xfId="206"/>
    <cellStyle name="20% - Accent1 6 3" xfId="207"/>
    <cellStyle name="20% - Accent1 6 4" xfId="208"/>
    <cellStyle name="20% - Accent1 6 4 2" xfId="209"/>
    <cellStyle name="20% - Accent1 6 5" xfId="210"/>
    <cellStyle name="20% - Accent1 6 6" xfId="211"/>
    <cellStyle name="20% - Accent1 6_37. RESULTADO NEGOCIOS YOY" xfId="212"/>
    <cellStyle name="20% - Accent1 7" xfId="213"/>
    <cellStyle name="20% - Accent1 7 2" xfId="214"/>
    <cellStyle name="20% - Accent1 7 2 2" xfId="215"/>
    <cellStyle name="20% - Accent1 7 3" xfId="216"/>
    <cellStyle name="20% - Accent1 7 3 2" xfId="217"/>
    <cellStyle name="20% - Accent1 7 4" xfId="218"/>
    <cellStyle name="20% - Accent1 7 5" xfId="219"/>
    <cellStyle name="20% - Accent1 7_37. RESULTADO NEGOCIOS YOY" xfId="220"/>
    <cellStyle name="20% - Accent1 8" xfId="221"/>
    <cellStyle name="20% - Accent1 8 2" xfId="222"/>
    <cellStyle name="20% - Accent1 8 2 2" xfId="223"/>
    <cellStyle name="20% - Accent1 8 2 3" xfId="224"/>
    <cellStyle name="20% - Accent1 8 3" xfId="225"/>
    <cellStyle name="20% - Accent1 8 4" xfId="226"/>
    <cellStyle name="20% - Accent1 8_37. RESULTADO NEGOCIOS YOY" xfId="227"/>
    <cellStyle name="20% - Accent1 9" xfId="228"/>
    <cellStyle name="20% - Accent1 9 2" xfId="229"/>
    <cellStyle name="20% - Accent1 9 3" xfId="230"/>
    <cellStyle name="20% - Accent1 9 4" xfId="231"/>
    <cellStyle name="20% - Accent1 9_37. RESULTADO NEGOCIOS YOY" xfId="232"/>
    <cellStyle name="20% - Accent1_Duds_mov_Datos" xfId="233"/>
    <cellStyle name="20% - Accent2" xfId="234"/>
    <cellStyle name="20% - Accent2 10" xfId="235"/>
    <cellStyle name="20% - Accent2 10 2" xfId="236"/>
    <cellStyle name="20% - Accent2 10 3" xfId="237"/>
    <cellStyle name="20% - Accent2 10 4" xfId="238"/>
    <cellStyle name="20% - Accent2 10_37. RESULTADO NEGOCIOS YOY" xfId="239"/>
    <cellStyle name="20% - Accent2 11" xfId="240"/>
    <cellStyle name="20% - Accent2 11 2" xfId="241"/>
    <cellStyle name="20% - Accent2 12" xfId="242"/>
    <cellStyle name="20% - Accent2 13" xfId="243"/>
    <cellStyle name="20% - Accent2 14" xfId="244"/>
    <cellStyle name="20% - Accent2 15" xfId="245"/>
    <cellStyle name="20% - Accent2 16" xfId="246"/>
    <cellStyle name="20% - Accent2 17" xfId="247"/>
    <cellStyle name="20% - Accent2 2" xfId="248"/>
    <cellStyle name="20% - Accent2 2 10" xfId="249"/>
    <cellStyle name="20% - Accent2 2 11" xfId="250"/>
    <cellStyle name="20% - Accent2 2 12" xfId="251"/>
    <cellStyle name="20% - Accent2 2 13" xfId="252"/>
    <cellStyle name="20% - Accent2 2 2" xfId="253"/>
    <cellStyle name="20% - Accent2 2 2 2" xfId="254"/>
    <cellStyle name="20% - Accent2 2 2 2 2" xfId="255"/>
    <cellStyle name="20% - Accent2 2 2 3" xfId="256"/>
    <cellStyle name="20% - Accent2 2 2 3 2" xfId="257"/>
    <cellStyle name="20% - Accent2 2 2 4" xfId="258"/>
    <cellStyle name="20% - Accent2 2 2 5" xfId="259"/>
    <cellStyle name="20% - Accent2 2 2 6" xfId="260"/>
    <cellStyle name="20% - Accent2 2 3" xfId="261"/>
    <cellStyle name="20% - Accent2 2 3 2" xfId="262"/>
    <cellStyle name="20% - Accent2 2 3 2 2" xfId="263"/>
    <cellStyle name="20% - Accent2 2 3 3" xfId="264"/>
    <cellStyle name="20% - Accent2 2 3 3 2" xfId="265"/>
    <cellStyle name="20% - Accent2 2 3 4" xfId="266"/>
    <cellStyle name="20% - Accent2 2 3 5" xfId="267"/>
    <cellStyle name="20% - Accent2 2 3_37. RESULTADO NEGOCIOS YOY" xfId="268"/>
    <cellStyle name="20% - Accent2 2 4" xfId="269"/>
    <cellStyle name="20% - Accent2 2 4 2" xfId="270"/>
    <cellStyle name="20% - Accent2 2 4 2 2" xfId="271"/>
    <cellStyle name="20% - Accent2 2 4 3" xfId="272"/>
    <cellStyle name="20% - Accent2 2 4 3 2" xfId="273"/>
    <cellStyle name="20% - Accent2 2 4 4" xfId="274"/>
    <cellStyle name="20% - Accent2 2 4 5" xfId="275"/>
    <cellStyle name="20% - Accent2 2 4_37. RESULTADO NEGOCIOS YOY" xfId="276"/>
    <cellStyle name="20% - Accent2 2 5" xfId="277"/>
    <cellStyle name="20% - Accent2 2 5 2" xfId="278"/>
    <cellStyle name="20% - Accent2 2 5 2 2" xfId="279"/>
    <cellStyle name="20% - Accent2 2 5 2 3" xfId="280"/>
    <cellStyle name="20% - Accent2 2 5 3" xfId="281"/>
    <cellStyle name="20% - Accent2 2 5 4" xfId="282"/>
    <cellStyle name="20% - Accent2 2 5_37. RESULTADO NEGOCIOS YOY" xfId="283"/>
    <cellStyle name="20% - Accent2 2 6" xfId="284"/>
    <cellStyle name="20% - Accent2 2 6 2" xfId="285"/>
    <cellStyle name="20% - Accent2 2 6 3" xfId="286"/>
    <cellStyle name="20% - Accent2 2 6 4" xfId="287"/>
    <cellStyle name="20% - Accent2 2 6_37. RESULTADO NEGOCIOS YOY" xfId="288"/>
    <cellStyle name="20% - Accent2 2 7" xfId="289"/>
    <cellStyle name="20% - Accent2 2 7 2" xfId="290"/>
    <cellStyle name="20% - Accent2 2 7 3" xfId="291"/>
    <cellStyle name="20% - Accent2 2 7 4" xfId="292"/>
    <cellStyle name="20% - Accent2 2 7_37. RESULTADO NEGOCIOS YOY" xfId="293"/>
    <cellStyle name="20% - Accent2 2 8" xfId="294"/>
    <cellStyle name="20% - Accent2 2 9" xfId="295"/>
    <cellStyle name="20% - Accent2 2_Perd det activo" xfId="296"/>
    <cellStyle name="20% - Accent2 3" xfId="297"/>
    <cellStyle name="20% - Accent2 3 10" xfId="298"/>
    <cellStyle name="20% - Accent2 3 2" xfId="299"/>
    <cellStyle name="20% - Accent2 3 2 2" xfId="300"/>
    <cellStyle name="20% - Accent2 3 2 2 2" xfId="301"/>
    <cellStyle name="20% - Accent2 3 2 3" xfId="302"/>
    <cellStyle name="20% - Accent2 3 2 3 2" xfId="303"/>
    <cellStyle name="20% - Accent2 3 2 4" xfId="304"/>
    <cellStyle name="20% - Accent2 3 2 5" xfId="305"/>
    <cellStyle name="20% - Accent2 3 2_37. RESULTADO NEGOCIOS YOY" xfId="306"/>
    <cellStyle name="20% - Accent2 3 3" xfId="307"/>
    <cellStyle name="20% - Accent2 3 3 2" xfId="308"/>
    <cellStyle name="20% - Accent2 3 3 2 2" xfId="309"/>
    <cellStyle name="20% - Accent2 3 3 2 3" xfId="310"/>
    <cellStyle name="20% - Accent2 3 3 3" xfId="311"/>
    <cellStyle name="20% - Accent2 3 3 4" xfId="312"/>
    <cellStyle name="20% - Accent2 3 3_37. RESULTADO NEGOCIOS YOY" xfId="313"/>
    <cellStyle name="20% - Accent2 3 4" xfId="314"/>
    <cellStyle name="20% - Accent2 3 4 2" xfId="315"/>
    <cellStyle name="20% - Accent2 3 4 2 2" xfId="316"/>
    <cellStyle name="20% - Accent2 3 4 2 3" xfId="317"/>
    <cellStyle name="20% - Accent2 3 4 3" xfId="318"/>
    <cellStyle name="20% - Accent2 3 4 4" xfId="319"/>
    <cellStyle name="20% - Accent2 3 4_37. RESULTADO NEGOCIOS YOY" xfId="320"/>
    <cellStyle name="20% - Accent2 3 5" xfId="321"/>
    <cellStyle name="20% - Accent2 3 5 2" xfId="322"/>
    <cellStyle name="20% - Accent2 3 5 3" xfId="323"/>
    <cellStyle name="20% - Accent2 3 5 4" xfId="324"/>
    <cellStyle name="20% - Accent2 3 5_37. RESULTADO NEGOCIOS YOY" xfId="325"/>
    <cellStyle name="20% - Accent2 3 6" xfId="326"/>
    <cellStyle name="20% - Accent2 3 6 2" xfId="327"/>
    <cellStyle name="20% - Accent2 3 6 3" xfId="328"/>
    <cellStyle name="20% - Accent2 3 7" xfId="329"/>
    <cellStyle name="20% - Accent2 3 8" xfId="330"/>
    <cellStyle name="20% - Accent2 3 9" xfId="331"/>
    <cellStyle name="20% - Accent2 3_Perd det activo" xfId="332"/>
    <cellStyle name="20% - Accent2 4" xfId="333"/>
    <cellStyle name="20% - Accent2 4 2" xfId="334"/>
    <cellStyle name="20% - Accent2 4 2 2" xfId="335"/>
    <cellStyle name="20% - Accent2 4 2 3" xfId="336"/>
    <cellStyle name="20% - Accent2 4 2 3 2" xfId="337"/>
    <cellStyle name="20% - Accent2 4 2 4" xfId="338"/>
    <cellStyle name="20% - Accent2 4 2 5" xfId="339"/>
    <cellStyle name="20% - Accent2 4 3" xfId="340"/>
    <cellStyle name="20% - Accent2 4 3 2" xfId="341"/>
    <cellStyle name="20% - Accent2 4 3 3" xfId="342"/>
    <cellStyle name="20% - Accent2 4 3 3 2" xfId="343"/>
    <cellStyle name="20% - Accent2 4 3 4" xfId="344"/>
    <cellStyle name="20% - Accent2 4 4" xfId="345"/>
    <cellStyle name="20% - Accent2 4 4 2" xfId="346"/>
    <cellStyle name="20% - Accent2 4 4 2 2" xfId="347"/>
    <cellStyle name="20% - Accent2 4 4 3" xfId="348"/>
    <cellStyle name="20% - Accent2 4 5" xfId="349"/>
    <cellStyle name="20% - Accent2 4 6" xfId="350"/>
    <cellStyle name="20% - Accent2 4 6 2" xfId="351"/>
    <cellStyle name="20% - Accent2 4 7" xfId="352"/>
    <cellStyle name="20% - Accent2 4 8" xfId="353"/>
    <cellStyle name="20% - Accent2 4_37. RESULTADO NEGOCIOS YOY" xfId="354"/>
    <cellStyle name="20% - Accent2 5" xfId="355"/>
    <cellStyle name="20% - Accent2 5 2" xfId="356"/>
    <cellStyle name="20% - Accent2 5 2 2" xfId="357"/>
    <cellStyle name="20% - Accent2 5 2 3" xfId="358"/>
    <cellStyle name="20% - Accent2 5 2 3 2" xfId="359"/>
    <cellStyle name="20% - Accent2 5 2 4" xfId="360"/>
    <cellStyle name="20% - Accent2 5 2 5" xfId="361"/>
    <cellStyle name="20% - Accent2 5 3" xfId="362"/>
    <cellStyle name="20% - Accent2 5 3 2" xfId="363"/>
    <cellStyle name="20% - Accent2 5 3 2 2" xfId="364"/>
    <cellStyle name="20% - Accent2 5 3 3" xfId="365"/>
    <cellStyle name="20% - Accent2 5 4" xfId="366"/>
    <cellStyle name="20% - Accent2 5 5" xfId="367"/>
    <cellStyle name="20% - Accent2 5 5 2" xfId="368"/>
    <cellStyle name="20% - Accent2 5 6" xfId="369"/>
    <cellStyle name="20% - Accent2 5 7" xfId="370"/>
    <cellStyle name="20% - Accent2 5_37. RESULTADO NEGOCIOS YOY" xfId="371"/>
    <cellStyle name="20% - Accent2 6" xfId="372"/>
    <cellStyle name="20% - Accent2 6 2" xfId="373"/>
    <cellStyle name="20% - Accent2 6 2 2" xfId="374"/>
    <cellStyle name="20% - Accent2 6 2 2 2" xfId="375"/>
    <cellStyle name="20% - Accent2 6 2 3" xfId="376"/>
    <cellStyle name="20% - Accent2 6 2 4" xfId="377"/>
    <cellStyle name="20% - Accent2 6 3" xfId="378"/>
    <cellStyle name="20% - Accent2 6 4" xfId="379"/>
    <cellStyle name="20% - Accent2 6 4 2" xfId="380"/>
    <cellStyle name="20% - Accent2 6 5" xfId="381"/>
    <cellStyle name="20% - Accent2 6 6" xfId="382"/>
    <cellStyle name="20% - Accent2 6_37. RESULTADO NEGOCIOS YOY" xfId="383"/>
    <cellStyle name="20% - Accent2 7" xfId="384"/>
    <cellStyle name="20% - Accent2 7 2" xfId="385"/>
    <cellStyle name="20% - Accent2 7 2 2" xfId="386"/>
    <cellStyle name="20% - Accent2 7 3" xfId="387"/>
    <cellStyle name="20% - Accent2 7 3 2" xfId="388"/>
    <cellStyle name="20% - Accent2 7 4" xfId="389"/>
    <cellStyle name="20% - Accent2 7 5" xfId="390"/>
    <cellStyle name="20% - Accent2 7_37. RESULTADO NEGOCIOS YOY" xfId="391"/>
    <cellStyle name="20% - Accent2 8" xfId="392"/>
    <cellStyle name="20% - Accent2 8 2" xfId="393"/>
    <cellStyle name="20% - Accent2 8 2 2" xfId="394"/>
    <cellStyle name="20% - Accent2 8 2 3" xfId="395"/>
    <cellStyle name="20% - Accent2 8 3" xfId="396"/>
    <cellStyle name="20% - Accent2 8 4" xfId="397"/>
    <cellStyle name="20% - Accent2 8_37. RESULTADO NEGOCIOS YOY" xfId="398"/>
    <cellStyle name="20% - Accent2 9" xfId="399"/>
    <cellStyle name="20% - Accent2 9 2" xfId="400"/>
    <cellStyle name="20% - Accent2 9 3" xfId="401"/>
    <cellStyle name="20% - Accent2 9 4" xfId="402"/>
    <cellStyle name="20% - Accent2 9_37. RESULTADO NEGOCIOS YOY" xfId="403"/>
    <cellStyle name="20% - Accent3" xfId="404"/>
    <cellStyle name="20% - Accent3 10" xfId="405"/>
    <cellStyle name="20% - Accent3 10 2" xfId="406"/>
    <cellStyle name="20% - Accent3 10 3" xfId="407"/>
    <cellStyle name="20% - Accent3 10 4" xfId="408"/>
    <cellStyle name="20% - Accent3 10_37. RESULTADO NEGOCIOS YOY" xfId="409"/>
    <cellStyle name="20% - Accent3 11" xfId="410"/>
    <cellStyle name="20% - Accent3 11 2" xfId="411"/>
    <cellStyle name="20% - Accent3 12" xfId="412"/>
    <cellStyle name="20% - Accent3 13" xfId="413"/>
    <cellStyle name="20% - Accent3 14" xfId="414"/>
    <cellStyle name="20% - Accent3 15" xfId="415"/>
    <cellStyle name="20% - Accent3 16" xfId="416"/>
    <cellStyle name="20% - Accent3 17" xfId="417"/>
    <cellStyle name="20% - Accent3 2" xfId="418"/>
    <cellStyle name="20% - Accent3 2 10" xfId="419"/>
    <cellStyle name="20% - Accent3 2 11" xfId="420"/>
    <cellStyle name="20% - Accent3 2 12" xfId="421"/>
    <cellStyle name="20% - Accent3 2 13" xfId="422"/>
    <cellStyle name="20% - Accent3 2 2" xfId="423"/>
    <cellStyle name="20% - Accent3 2 2 2" xfId="424"/>
    <cellStyle name="20% - Accent3 2 2 2 2" xfId="425"/>
    <cellStyle name="20% - Accent3 2 2 3" xfId="426"/>
    <cellStyle name="20% - Accent3 2 2 3 2" xfId="427"/>
    <cellStyle name="20% - Accent3 2 2 4" xfId="428"/>
    <cellStyle name="20% - Accent3 2 2 5" xfId="429"/>
    <cellStyle name="20% - Accent3 2 2 6" xfId="430"/>
    <cellStyle name="20% - Accent3 2 3" xfId="431"/>
    <cellStyle name="20% - Accent3 2 3 2" xfId="432"/>
    <cellStyle name="20% - Accent3 2 3 2 2" xfId="433"/>
    <cellStyle name="20% - Accent3 2 3 3" xfId="434"/>
    <cellStyle name="20% - Accent3 2 3 3 2" xfId="435"/>
    <cellStyle name="20% - Accent3 2 3 4" xfId="436"/>
    <cellStyle name="20% - Accent3 2 3 5" xfId="437"/>
    <cellStyle name="20% - Accent3 2 3_37. RESULTADO NEGOCIOS YOY" xfId="438"/>
    <cellStyle name="20% - Accent3 2 4" xfId="439"/>
    <cellStyle name="20% - Accent3 2 4 2" xfId="440"/>
    <cellStyle name="20% - Accent3 2 4 2 2" xfId="441"/>
    <cellStyle name="20% - Accent3 2 4 3" xfId="442"/>
    <cellStyle name="20% - Accent3 2 4 3 2" xfId="443"/>
    <cellStyle name="20% - Accent3 2 4 4" xfId="444"/>
    <cellStyle name="20% - Accent3 2 4 5" xfId="445"/>
    <cellStyle name="20% - Accent3 2 4_37. RESULTADO NEGOCIOS YOY" xfId="446"/>
    <cellStyle name="20% - Accent3 2 5" xfId="447"/>
    <cellStyle name="20% - Accent3 2 5 2" xfId="448"/>
    <cellStyle name="20% - Accent3 2 5 2 2" xfId="449"/>
    <cellStyle name="20% - Accent3 2 5 2 3" xfId="450"/>
    <cellStyle name="20% - Accent3 2 5 3" xfId="451"/>
    <cellStyle name="20% - Accent3 2 5 4" xfId="452"/>
    <cellStyle name="20% - Accent3 2 5_37. RESULTADO NEGOCIOS YOY" xfId="453"/>
    <cellStyle name="20% - Accent3 2 6" xfId="454"/>
    <cellStyle name="20% - Accent3 2 6 2" xfId="455"/>
    <cellStyle name="20% - Accent3 2 6 3" xfId="456"/>
    <cellStyle name="20% - Accent3 2 6 4" xfId="457"/>
    <cellStyle name="20% - Accent3 2 6_37. RESULTADO NEGOCIOS YOY" xfId="458"/>
    <cellStyle name="20% - Accent3 2 7" xfId="459"/>
    <cellStyle name="20% - Accent3 2 7 2" xfId="460"/>
    <cellStyle name="20% - Accent3 2 7 3" xfId="461"/>
    <cellStyle name="20% - Accent3 2 7 4" xfId="462"/>
    <cellStyle name="20% - Accent3 2 7_37. RESULTADO NEGOCIOS YOY" xfId="463"/>
    <cellStyle name="20% - Accent3 2 8" xfId="464"/>
    <cellStyle name="20% - Accent3 2 9" xfId="465"/>
    <cellStyle name="20% - Accent3 2_Perd det activo" xfId="466"/>
    <cellStyle name="20% - Accent3 3" xfId="467"/>
    <cellStyle name="20% - Accent3 3 10" xfId="468"/>
    <cellStyle name="20% - Accent3 3 2" xfId="469"/>
    <cellStyle name="20% - Accent3 3 2 2" xfId="470"/>
    <cellStyle name="20% - Accent3 3 2 2 2" xfId="471"/>
    <cellStyle name="20% - Accent3 3 2 3" xfId="472"/>
    <cellStyle name="20% - Accent3 3 2 3 2" xfId="473"/>
    <cellStyle name="20% - Accent3 3 2 4" xfId="474"/>
    <cellStyle name="20% - Accent3 3 2 5" xfId="475"/>
    <cellStyle name="20% - Accent3 3 2_37. RESULTADO NEGOCIOS YOY" xfId="476"/>
    <cellStyle name="20% - Accent3 3 3" xfId="477"/>
    <cellStyle name="20% - Accent3 3 3 2" xfId="478"/>
    <cellStyle name="20% - Accent3 3 3 2 2" xfId="479"/>
    <cellStyle name="20% - Accent3 3 3 2 3" xfId="480"/>
    <cellStyle name="20% - Accent3 3 3 3" xfId="481"/>
    <cellStyle name="20% - Accent3 3 3 4" xfId="482"/>
    <cellStyle name="20% - Accent3 3 3_37. RESULTADO NEGOCIOS YOY" xfId="483"/>
    <cellStyle name="20% - Accent3 3 4" xfId="484"/>
    <cellStyle name="20% - Accent3 3 4 2" xfId="485"/>
    <cellStyle name="20% - Accent3 3 4 2 2" xfId="486"/>
    <cellStyle name="20% - Accent3 3 4 2 3" xfId="487"/>
    <cellStyle name="20% - Accent3 3 4 3" xfId="488"/>
    <cellStyle name="20% - Accent3 3 4 4" xfId="489"/>
    <cellStyle name="20% - Accent3 3 4_37. RESULTADO NEGOCIOS YOY" xfId="490"/>
    <cellStyle name="20% - Accent3 3 5" xfId="491"/>
    <cellStyle name="20% - Accent3 3 5 2" xfId="492"/>
    <cellStyle name="20% - Accent3 3 5 3" xfId="493"/>
    <cellStyle name="20% - Accent3 3 5 4" xfId="494"/>
    <cellStyle name="20% - Accent3 3 5_37. RESULTADO NEGOCIOS YOY" xfId="495"/>
    <cellStyle name="20% - Accent3 3 6" xfId="496"/>
    <cellStyle name="20% - Accent3 3 6 2" xfId="497"/>
    <cellStyle name="20% - Accent3 3 6 3" xfId="498"/>
    <cellStyle name="20% - Accent3 3 7" xfId="499"/>
    <cellStyle name="20% - Accent3 3 8" xfId="500"/>
    <cellStyle name="20% - Accent3 3 9" xfId="501"/>
    <cellStyle name="20% - Accent3 3_Perd det activo" xfId="502"/>
    <cellStyle name="20% - Accent3 4" xfId="503"/>
    <cellStyle name="20% - Accent3 4 2" xfId="504"/>
    <cellStyle name="20% - Accent3 4 2 2" xfId="505"/>
    <cellStyle name="20% - Accent3 4 2 3" xfId="506"/>
    <cellStyle name="20% - Accent3 4 2 3 2" xfId="507"/>
    <cellStyle name="20% - Accent3 4 2 4" xfId="508"/>
    <cellStyle name="20% - Accent3 4 2 5" xfId="509"/>
    <cellStyle name="20% - Accent3 4 3" xfId="510"/>
    <cellStyle name="20% - Accent3 4 3 2" xfId="511"/>
    <cellStyle name="20% - Accent3 4 3 3" xfId="512"/>
    <cellStyle name="20% - Accent3 4 3 3 2" xfId="513"/>
    <cellStyle name="20% - Accent3 4 3 4" xfId="514"/>
    <cellStyle name="20% - Accent3 4 4" xfId="515"/>
    <cellStyle name="20% - Accent3 4 4 2" xfId="516"/>
    <cellStyle name="20% - Accent3 4 4 2 2" xfId="517"/>
    <cellStyle name="20% - Accent3 4 4 3" xfId="518"/>
    <cellStyle name="20% - Accent3 4 5" xfId="519"/>
    <cellStyle name="20% - Accent3 4 6" xfId="520"/>
    <cellStyle name="20% - Accent3 4 6 2" xfId="521"/>
    <cellStyle name="20% - Accent3 4 7" xfId="522"/>
    <cellStyle name="20% - Accent3 4 8" xfId="523"/>
    <cellStyle name="20% - Accent3 4_37. RESULTADO NEGOCIOS YOY" xfId="524"/>
    <cellStyle name="20% - Accent3 5" xfId="525"/>
    <cellStyle name="20% - Accent3 5 2" xfId="526"/>
    <cellStyle name="20% - Accent3 5 2 2" xfId="527"/>
    <cellStyle name="20% - Accent3 5 2 3" xfId="528"/>
    <cellStyle name="20% - Accent3 5 2 3 2" xfId="529"/>
    <cellStyle name="20% - Accent3 5 2 4" xfId="530"/>
    <cellStyle name="20% - Accent3 5 2 5" xfId="531"/>
    <cellStyle name="20% - Accent3 5 3" xfId="532"/>
    <cellStyle name="20% - Accent3 5 3 2" xfId="533"/>
    <cellStyle name="20% - Accent3 5 3 2 2" xfId="534"/>
    <cellStyle name="20% - Accent3 5 3 3" xfId="535"/>
    <cellStyle name="20% - Accent3 5 4" xfId="536"/>
    <cellStyle name="20% - Accent3 5 5" xfId="537"/>
    <cellStyle name="20% - Accent3 5 5 2" xfId="538"/>
    <cellStyle name="20% - Accent3 5 6" xfId="539"/>
    <cellStyle name="20% - Accent3 5 7" xfId="540"/>
    <cellStyle name="20% - Accent3 5_37. RESULTADO NEGOCIOS YOY" xfId="541"/>
    <cellStyle name="20% - Accent3 6" xfId="542"/>
    <cellStyle name="20% - Accent3 6 2" xfId="543"/>
    <cellStyle name="20% - Accent3 6 2 2" xfId="544"/>
    <cellStyle name="20% - Accent3 6 2 2 2" xfId="545"/>
    <cellStyle name="20% - Accent3 6 2 3" xfId="546"/>
    <cellStyle name="20% - Accent3 6 2 4" xfId="547"/>
    <cellStyle name="20% - Accent3 6 3" xfId="548"/>
    <cellStyle name="20% - Accent3 6 4" xfId="549"/>
    <cellStyle name="20% - Accent3 6 4 2" xfId="550"/>
    <cellStyle name="20% - Accent3 6 5" xfId="551"/>
    <cellStyle name="20% - Accent3 6 6" xfId="552"/>
    <cellStyle name="20% - Accent3 6_37. RESULTADO NEGOCIOS YOY" xfId="553"/>
    <cellStyle name="20% - Accent3 7" xfId="554"/>
    <cellStyle name="20% - Accent3 7 2" xfId="555"/>
    <cellStyle name="20% - Accent3 7 2 2" xfId="556"/>
    <cellStyle name="20% - Accent3 7 3" xfId="557"/>
    <cellStyle name="20% - Accent3 7 3 2" xfId="558"/>
    <cellStyle name="20% - Accent3 7 4" xfId="559"/>
    <cellStyle name="20% - Accent3 7 5" xfId="560"/>
    <cellStyle name="20% - Accent3 7_37. RESULTADO NEGOCIOS YOY" xfId="561"/>
    <cellStyle name="20% - Accent3 8" xfId="562"/>
    <cellStyle name="20% - Accent3 8 2" xfId="563"/>
    <cellStyle name="20% - Accent3 8 2 2" xfId="564"/>
    <cellStyle name="20% - Accent3 8 2 3" xfId="565"/>
    <cellStyle name="20% - Accent3 8 3" xfId="566"/>
    <cellStyle name="20% - Accent3 8 4" xfId="567"/>
    <cellStyle name="20% - Accent3 8_37. RESULTADO NEGOCIOS YOY" xfId="568"/>
    <cellStyle name="20% - Accent3 9" xfId="569"/>
    <cellStyle name="20% - Accent3 9 2" xfId="570"/>
    <cellStyle name="20% - Accent3 9 3" xfId="571"/>
    <cellStyle name="20% - Accent3 9 4" xfId="572"/>
    <cellStyle name="20% - Accent3 9_37. RESULTADO NEGOCIOS YOY" xfId="573"/>
    <cellStyle name="20% - Accent4" xfId="574"/>
    <cellStyle name="20% - Accent4 10" xfId="575"/>
    <cellStyle name="20% - Accent4 10 2" xfId="576"/>
    <cellStyle name="20% - Accent4 10 3" xfId="577"/>
    <cellStyle name="20% - Accent4 10 4" xfId="578"/>
    <cellStyle name="20% - Accent4 10_37. RESULTADO NEGOCIOS YOY" xfId="579"/>
    <cellStyle name="20% - Accent4 11" xfId="580"/>
    <cellStyle name="20% - Accent4 11 2" xfId="581"/>
    <cellStyle name="20% - Accent4 12" xfId="582"/>
    <cellStyle name="20% - Accent4 13" xfId="583"/>
    <cellStyle name="20% - Accent4 14" xfId="584"/>
    <cellStyle name="20% - Accent4 15" xfId="585"/>
    <cellStyle name="20% - Accent4 16" xfId="586"/>
    <cellStyle name="20% - Accent4 17" xfId="587"/>
    <cellStyle name="20% - Accent4 2" xfId="588"/>
    <cellStyle name="20% - Accent4 2 10" xfId="589"/>
    <cellStyle name="20% - Accent4 2 11" xfId="590"/>
    <cellStyle name="20% - Accent4 2 12" xfId="591"/>
    <cellStyle name="20% - Accent4 2 13" xfId="592"/>
    <cellStyle name="20% - Accent4 2 2" xfId="593"/>
    <cellStyle name="20% - Accent4 2 2 2" xfId="594"/>
    <cellStyle name="20% - Accent4 2 2 2 2" xfId="595"/>
    <cellStyle name="20% - Accent4 2 2 3" xfId="596"/>
    <cellStyle name="20% - Accent4 2 2 3 2" xfId="597"/>
    <cellStyle name="20% - Accent4 2 2 4" xfId="598"/>
    <cellStyle name="20% - Accent4 2 2 5" xfId="599"/>
    <cellStyle name="20% - Accent4 2 2 6" xfId="600"/>
    <cellStyle name="20% - Accent4 2 3" xfId="601"/>
    <cellStyle name="20% - Accent4 2 3 2" xfId="602"/>
    <cellStyle name="20% - Accent4 2 3 2 2" xfId="603"/>
    <cellStyle name="20% - Accent4 2 3 3" xfId="604"/>
    <cellStyle name="20% - Accent4 2 3 3 2" xfId="605"/>
    <cellStyle name="20% - Accent4 2 3 4" xfId="606"/>
    <cellStyle name="20% - Accent4 2 3 5" xfId="607"/>
    <cellStyle name="20% - Accent4 2 3_37. RESULTADO NEGOCIOS YOY" xfId="608"/>
    <cellStyle name="20% - Accent4 2 4" xfId="609"/>
    <cellStyle name="20% - Accent4 2 4 2" xfId="610"/>
    <cellStyle name="20% - Accent4 2 4 2 2" xfId="611"/>
    <cellStyle name="20% - Accent4 2 4 3" xfId="612"/>
    <cellStyle name="20% - Accent4 2 4 3 2" xfId="613"/>
    <cellStyle name="20% - Accent4 2 4 4" xfId="614"/>
    <cellStyle name="20% - Accent4 2 4 5" xfId="615"/>
    <cellStyle name="20% - Accent4 2 4_37. RESULTADO NEGOCIOS YOY" xfId="616"/>
    <cellStyle name="20% - Accent4 2 5" xfId="617"/>
    <cellStyle name="20% - Accent4 2 5 2" xfId="618"/>
    <cellStyle name="20% - Accent4 2 5 2 2" xfId="619"/>
    <cellStyle name="20% - Accent4 2 5 2 3" xfId="620"/>
    <cellStyle name="20% - Accent4 2 5 3" xfId="621"/>
    <cellStyle name="20% - Accent4 2 5 4" xfId="622"/>
    <cellStyle name="20% - Accent4 2 5_37. RESULTADO NEGOCIOS YOY" xfId="623"/>
    <cellStyle name="20% - Accent4 2 6" xfId="624"/>
    <cellStyle name="20% - Accent4 2 6 2" xfId="625"/>
    <cellStyle name="20% - Accent4 2 6 3" xfId="626"/>
    <cellStyle name="20% - Accent4 2 6 4" xfId="627"/>
    <cellStyle name="20% - Accent4 2 6_37. RESULTADO NEGOCIOS YOY" xfId="628"/>
    <cellStyle name="20% - Accent4 2 7" xfId="629"/>
    <cellStyle name="20% - Accent4 2 7 2" xfId="630"/>
    <cellStyle name="20% - Accent4 2 7 3" xfId="631"/>
    <cellStyle name="20% - Accent4 2 7 4" xfId="632"/>
    <cellStyle name="20% - Accent4 2 7_37. RESULTADO NEGOCIOS YOY" xfId="633"/>
    <cellStyle name="20% - Accent4 2 8" xfId="634"/>
    <cellStyle name="20% - Accent4 2 9" xfId="635"/>
    <cellStyle name="20% - Accent4 2_Perd det activo" xfId="636"/>
    <cellStyle name="20% - Accent4 3" xfId="637"/>
    <cellStyle name="20% - Accent4 3 10" xfId="638"/>
    <cellStyle name="20% - Accent4 3 2" xfId="639"/>
    <cellStyle name="20% - Accent4 3 2 2" xfId="640"/>
    <cellStyle name="20% - Accent4 3 2 2 2" xfId="641"/>
    <cellStyle name="20% - Accent4 3 2 3" xfId="642"/>
    <cellStyle name="20% - Accent4 3 2 3 2" xfId="643"/>
    <cellStyle name="20% - Accent4 3 2 4" xfId="644"/>
    <cellStyle name="20% - Accent4 3 2 5" xfId="645"/>
    <cellStyle name="20% - Accent4 3 2_37. RESULTADO NEGOCIOS YOY" xfId="646"/>
    <cellStyle name="20% - Accent4 3 3" xfId="647"/>
    <cellStyle name="20% - Accent4 3 3 2" xfId="648"/>
    <cellStyle name="20% - Accent4 3 3 2 2" xfId="649"/>
    <cellStyle name="20% - Accent4 3 3 2 3" xfId="650"/>
    <cellStyle name="20% - Accent4 3 3 3" xfId="651"/>
    <cellStyle name="20% - Accent4 3 3 4" xfId="652"/>
    <cellStyle name="20% - Accent4 3 3_37. RESULTADO NEGOCIOS YOY" xfId="653"/>
    <cellStyle name="20% - Accent4 3 4" xfId="654"/>
    <cellStyle name="20% - Accent4 3 4 2" xfId="655"/>
    <cellStyle name="20% - Accent4 3 4 2 2" xfId="656"/>
    <cellStyle name="20% - Accent4 3 4 2 3" xfId="657"/>
    <cellStyle name="20% - Accent4 3 4 3" xfId="658"/>
    <cellStyle name="20% - Accent4 3 4 4" xfId="659"/>
    <cellStyle name="20% - Accent4 3 4_37. RESULTADO NEGOCIOS YOY" xfId="660"/>
    <cellStyle name="20% - Accent4 3 5" xfId="661"/>
    <cellStyle name="20% - Accent4 3 5 2" xfId="662"/>
    <cellStyle name="20% - Accent4 3 5 3" xfId="663"/>
    <cellStyle name="20% - Accent4 3 5 4" xfId="664"/>
    <cellStyle name="20% - Accent4 3 5_37. RESULTADO NEGOCIOS YOY" xfId="665"/>
    <cellStyle name="20% - Accent4 3 6" xfId="666"/>
    <cellStyle name="20% - Accent4 3 6 2" xfId="667"/>
    <cellStyle name="20% - Accent4 3 6 3" xfId="668"/>
    <cellStyle name="20% - Accent4 3 7" xfId="669"/>
    <cellStyle name="20% - Accent4 3 8" xfId="670"/>
    <cellStyle name="20% - Accent4 3 9" xfId="671"/>
    <cellStyle name="20% - Accent4 3_Perd det activo" xfId="672"/>
    <cellStyle name="20% - Accent4 4" xfId="673"/>
    <cellStyle name="20% - Accent4 4 2" xfId="674"/>
    <cellStyle name="20% - Accent4 4 2 2" xfId="675"/>
    <cellStyle name="20% - Accent4 4 2 3" xfId="676"/>
    <cellStyle name="20% - Accent4 4 2 3 2" xfId="677"/>
    <cellStyle name="20% - Accent4 4 2 4" xfId="678"/>
    <cellStyle name="20% - Accent4 4 2 5" xfId="679"/>
    <cellStyle name="20% - Accent4 4 3" xfId="680"/>
    <cellStyle name="20% - Accent4 4 3 2" xfId="681"/>
    <cellStyle name="20% - Accent4 4 3 3" xfId="682"/>
    <cellStyle name="20% - Accent4 4 3 3 2" xfId="683"/>
    <cellStyle name="20% - Accent4 4 3 4" xfId="684"/>
    <cellStyle name="20% - Accent4 4 4" xfId="685"/>
    <cellStyle name="20% - Accent4 4 4 2" xfId="686"/>
    <cellStyle name="20% - Accent4 4 4 2 2" xfId="687"/>
    <cellStyle name="20% - Accent4 4 4 3" xfId="688"/>
    <cellStyle name="20% - Accent4 4 5" xfId="689"/>
    <cellStyle name="20% - Accent4 4 6" xfId="690"/>
    <cellStyle name="20% - Accent4 4 6 2" xfId="691"/>
    <cellStyle name="20% - Accent4 4 7" xfId="692"/>
    <cellStyle name="20% - Accent4 4 8" xfId="693"/>
    <cellStyle name="20% - Accent4 4_37. RESULTADO NEGOCIOS YOY" xfId="694"/>
    <cellStyle name="20% - Accent4 5" xfId="695"/>
    <cellStyle name="20% - Accent4 5 2" xfId="696"/>
    <cellStyle name="20% - Accent4 5 2 2" xfId="697"/>
    <cellStyle name="20% - Accent4 5 2 3" xfId="698"/>
    <cellStyle name="20% - Accent4 5 2 3 2" xfId="699"/>
    <cellStyle name="20% - Accent4 5 2 4" xfId="700"/>
    <cellStyle name="20% - Accent4 5 2 5" xfId="701"/>
    <cellStyle name="20% - Accent4 5 3" xfId="702"/>
    <cellStyle name="20% - Accent4 5 3 2" xfId="703"/>
    <cellStyle name="20% - Accent4 5 3 2 2" xfId="704"/>
    <cellStyle name="20% - Accent4 5 3 3" xfId="705"/>
    <cellStyle name="20% - Accent4 5 4" xfId="706"/>
    <cellStyle name="20% - Accent4 5 5" xfId="707"/>
    <cellStyle name="20% - Accent4 5 5 2" xfId="708"/>
    <cellStyle name="20% - Accent4 5 6" xfId="709"/>
    <cellStyle name="20% - Accent4 5 7" xfId="710"/>
    <cellStyle name="20% - Accent4 5_37. RESULTADO NEGOCIOS YOY" xfId="711"/>
    <cellStyle name="20% - Accent4 6" xfId="712"/>
    <cellStyle name="20% - Accent4 6 2" xfId="713"/>
    <cellStyle name="20% - Accent4 6 2 2" xfId="714"/>
    <cellStyle name="20% - Accent4 6 2 2 2" xfId="715"/>
    <cellStyle name="20% - Accent4 6 2 3" xfId="716"/>
    <cellStyle name="20% - Accent4 6 2 4" xfId="717"/>
    <cellStyle name="20% - Accent4 6 3" xfId="718"/>
    <cellStyle name="20% - Accent4 6 4" xfId="719"/>
    <cellStyle name="20% - Accent4 6 4 2" xfId="720"/>
    <cellStyle name="20% - Accent4 6 5" xfId="721"/>
    <cellStyle name="20% - Accent4 6 6" xfId="722"/>
    <cellStyle name="20% - Accent4 6_37. RESULTADO NEGOCIOS YOY" xfId="723"/>
    <cellStyle name="20% - Accent4 7" xfId="724"/>
    <cellStyle name="20% - Accent4 7 2" xfId="725"/>
    <cellStyle name="20% - Accent4 7 2 2" xfId="726"/>
    <cellStyle name="20% - Accent4 7 3" xfId="727"/>
    <cellStyle name="20% - Accent4 7 3 2" xfId="728"/>
    <cellStyle name="20% - Accent4 7 4" xfId="729"/>
    <cellStyle name="20% - Accent4 7 5" xfId="730"/>
    <cellStyle name="20% - Accent4 7_37. RESULTADO NEGOCIOS YOY" xfId="731"/>
    <cellStyle name="20% - Accent4 8" xfId="732"/>
    <cellStyle name="20% - Accent4 8 2" xfId="733"/>
    <cellStyle name="20% - Accent4 8 2 2" xfId="734"/>
    <cellStyle name="20% - Accent4 8 2 3" xfId="735"/>
    <cellStyle name="20% - Accent4 8 3" xfId="736"/>
    <cellStyle name="20% - Accent4 8 4" xfId="737"/>
    <cellStyle name="20% - Accent4 8_37. RESULTADO NEGOCIOS YOY" xfId="738"/>
    <cellStyle name="20% - Accent4 9" xfId="739"/>
    <cellStyle name="20% - Accent4 9 2" xfId="740"/>
    <cellStyle name="20% - Accent4 9 3" xfId="741"/>
    <cellStyle name="20% - Accent4 9 4" xfId="742"/>
    <cellStyle name="20% - Accent4 9_37. RESULTADO NEGOCIOS YOY" xfId="743"/>
    <cellStyle name="20% - Accent4_Duds_mov_Datos" xfId="744"/>
    <cellStyle name="20% - Accent5" xfId="745"/>
    <cellStyle name="20% - Accent5 10" xfId="746"/>
    <cellStyle name="20% - Accent5 10 2" xfId="747"/>
    <cellStyle name="20% - Accent5 10 3" xfId="748"/>
    <cellStyle name="20% - Accent5 10 4" xfId="749"/>
    <cellStyle name="20% - Accent5 10_37. RESULTADO NEGOCIOS YOY" xfId="750"/>
    <cellStyle name="20% - Accent5 11" xfId="751"/>
    <cellStyle name="20% - Accent5 11 2" xfId="752"/>
    <cellStyle name="20% - Accent5 12" xfId="753"/>
    <cellStyle name="20% - Accent5 13" xfId="754"/>
    <cellStyle name="20% - Accent5 14" xfId="755"/>
    <cellStyle name="20% - Accent5 15" xfId="756"/>
    <cellStyle name="20% - Accent5 16" xfId="757"/>
    <cellStyle name="20% - Accent5 17" xfId="758"/>
    <cellStyle name="20% - Accent5 2" xfId="759"/>
    <cellStyle name="20% - Accent5 2 10" xfId="760"/>
    <cellStyle name="20% - Accent5 2 11" xfId="761"/>
    <cellStyle name="20% - Accent5 2 12" xfId="762"/>
    <cellStyle name="20% - Accent5 2 13" xfId="763"/>
    <cellStyle name="20% - Accent5 2 2" xfId="764"/>
    <cellStyle name="20% - Accent5 2 2 2" xfId="765"/>
    <cellStyle name="20% - Accent5 2 2 2 2" xfId="766"/>
    <cellStyle name="20% - Accent5 2 2 3" xfId="767"/>
    <cellStyle name="20% - Accent5 2 2 3 2" xfId="768"/>
    <cellStyle name="20% - Accent5 2 2 4" xfId="769"/>
    <cellStyle name="20% - Accent5 2 2 5" xfId="770"/>
    <cellStyle name="20% - Accent5 2 2 6" xfId="771"/>
    <cellStyle name="20% - Accent5 2 3" xfId="772"/>
    <cellStyle name="20% - Accent5 2 3 2" xfId="773"/>
    <cellStyle name="20% - Accent5 2 3 2 2" xfId="774"/>
    <cellStyle name="20% - Accent5 2 3 3" xfId="775"/>
    <cellStyle name="20% - Accent5 2 3 3 2" xfId="776"/>
    <cellStyle name="20% - Accent5 2 3 4" xfId="777"/>
    <cellStyle name="20% - Accent5 2 3 5" xfId="778"/>
    <cellStyle name="20% - Accent5 2 3_37. RESULTADO NEGOCIOS YOY" xfId="779"/>
    <cellStyle name="20% - Accent5 2 4" xfId="780"/>
    <cellStyle name="20% - Accent5 2 4 2" xfId="781"/>
    <cellStyle name="20% - Accent5 2 4 2 2" xfId="782"/>
    <cellStyle name="20% - Accent5 2 4 3" xfId="783"/>
    <cellStyle name="20% - Accent5 2 4 3 2" xfId="784"/>
    <cellStyle name="20% - Accent5 2 4 4" xfId="785"/>
    <cellStyle name="20% - Accent5 2 4 5" xfId="786"/>
    <cellStyle name="20% - Accent5 2 4_37. RESULTADO NEGOCIOS YOY" xfId="787"/>
    <cellStyle name="20% - Accent5 2 5" xfId="788"/>
    <cellStyle name="20% - Accent5 2 5 2" xfId="789"/>
    <cellStyle name="20% - Accent5 2 5 2 2" xfId="790"/>
    <cellStyle name="20% - Accent5 2 5 2 3" xfId="791"/>
    <cellStyle name="20% - Accent5 2 5 3" xfId="792"/>
    <cellStyle name="20% - Accent5 2 5 4" xfId="793"/>
    <cellStyle name="20% - Accent5 2 5_37. RESULTADO NEGOCIOS YOY" xfId="794"/>
    <cellStyle name="20% - Accent5 2 6" xfId="795"/>
    <cellStyle name="20% - Accent5 2 6 2" xfId="796"/>
    <cellStyle name="20% - Accent5 2 6 3" xfId="797"/>
    <cellStyle name="20% - Accent5 2 6 4" xfId="798"/>
    <cellStyle name="20% - Accent5 2 6_37. RESULTADO NEGOCIOS YOY" xfId="799"/>
    <cellStyle name="20% - Accent5 2 7" xfId="800"/>
    <cellStyle name="20% - Accent5 2 7 2" xfId="801"/>
    <cellStyle name="20% - Accent5 2 7 3" xfId="802"/>
    <cellStyle name="20% - Accent5 2 7 4" xfId="803"/>
    <cellStyle name="20% - Accent5 2 7_37. RESULTADO NEGOCIOS YOY" xfId="804"/>
    <cellStyle name="20% - Accent5 2 8" xfId="805"/>
    <cellStyle name="20% - Accent5 2 9" xfId="806"/>
    <cellStyle name="20% - Accent5 2_Perd det activo" xfId="807"/>
    <cellStyle name="20% - Accent5 3" xfId="808"/>
    <cellStyle name="20% - Accent5 3 10" xfId="809"/>
    <cellStyle name="20% - Accent5 3 2" xfId="810"/>
    <cellStyle name="20% - Accent5 3 2 2" xfId="811"/>
    <cellStyle name="20% - Accent5 3 2 2 2" xfId="812"/>
    <cellStyle name="20% - Accent5 3 2 3" xfId="813"/>
    <cellStyle name="20% - Accent5 3 2 3 2" xfId="814"/>
    <cellStyle name="20% - Accent5 3 2 4" xfId="815"/>
    <cellStyle name="20% - Accent5 3 2 5" xfId="816"/>
    <cellStyle name="20% - Accent5 3 2_37. RESULTADO NEGOCIOS YOY" xfId="817"/>
    <cellStyle name="20% - Accent5 3 3" xfId="818"/>
    <cellStyle name="20% - Accent5 3 3 2" xfId="819"/>
    <cellStyle name="20% - Accent5 3 3 2 2" xfId="820"/>
    <cellStyle name="20% - Accent5 3 3 2 3" xfId="821"/>
    <cellStyle name="20% - Accent5 3 3 3" xfId="822"/>
    <cellStyle name="20% - Accent5 3 3 4" xfId="823"/>
    <cellStyle name="20% - Accent5 3 3_37. RESULTADO NEGOCIOS YOY" xfId="824"/>
    <cellStyle name="20% - Accent5 3 4" xfId="825"/>
    <cellStyle name="20% - Accent5 3 4 2" xfId="826"/>
    <cellStyle name="20% - Accent5 3 4 2 2" xfId="827"/>
    <cellStyle name="20% - Accent5 3 4 2 3" xfId="828"/>
    <cellStyle name="20% - Accent5 3 4 3" xfId="829"/>
    <cellStyle name="20% - Accent5 3 4 4" xfId="830"/>
    <cellStyle name="20% - Accent5 3 4_37. RESULTADO NEGOCIOS YOY" xfId="831"/>
    <cellStyle name="20% - Accent5 3 5" xfId="832"/>
    <cellStyle name="20% - Accent5 3 5 2" xfId="833"/>
    <cellStyle name="20% - Accent5 3 5 3" xfId="834"/>
    <cellStyle name="20% - Accent5 3 5 4" xfId="835"/>
    <cellStyle name="20% - Accent5 3 5_37. RESULTADO NEGOCIOS YOY" xfId="836"/>
    <cellStyle name="20% - Accent5 3 6" xfId="837"/>
    <cellStyle name="20% - Accent5 3 6 2" xfId="838"/>
    <cellStyle name="20% - Accent5 3 6 3" xfId="839"/>
    <cellStyle name="20% - Accent5 3 7" xfId="840"/>
    <cellStyle name="20% - Accent5 3 8" xfId="841"/>
    <cellStyle name="20% - Accent5 3 9" xfId="842"/>
    <cellStyle name="20% - Accent5 3_Perd det activo" xfId="843"/>
    <cellStyle name="20% - Accent5 4" xfId="844"/>
    <cellStyle name="20% - Accent5 4 2" xfId="845"/>
    <cellStyle name="20% - Accent5 4 2 2" xfId="846"/>
    <cellStyle name="20% - Accent5 4 2 3" xfId="847"/>
    <cellStyle name="20% - Accent5 4 2 3 2" xfId="848"/>
    <cellStyle name="20% - Accent5 4 2 4" xfId="849"/>
    <cellStyle name="20% - Accent5 4 2 5" xfId="850"/>
    <cellStyle name="20% - Accent5 4 3" xfId="851"/>
    <cellStyle name="20% - Accent5 4 3 2" xfId="852"/>
    <cellStyle name="20% - Accent5 4 3 3" xfId="853"/>
    <cellStyle name="20% - Accent5 4 3 3 2" xfId="854"/>
    <cellStyle name="20% - Accent5 4 3 4" xfId="855"/>
    <cellStyle name="20% - Accent5 4 4" xfId="856"/>
    <cellStyle name="20% - Accent5 4 4 2" xfId="857"/>
    <cellStyle name="20% - Accent5 4 4 2 2" xfId="858"/>
    <cellStyle name="20% - Accent5 4 4 3" xfId="859"/>
    <cellStyle name="20% - Accent5 4 5" xfId="860"/>
    <cellStyle name="20% - Accent5 4 6" xfId="861"/>
    <cellStyle name="20% - Accent5 4 6 2" xfId="862"/>
    <cellStyle name="20% - Accent5 4 7" xfId="863"/>
    <cellStyle name="20% - Accent5 4 8" xfId="864"/>
    <cellStyle name="20% - Accent5 4_37. RESULTADO NEGOCIOS YOY" xfId="865"/>
    <cellStyle name="20% - Accent5 5" xfId="866"/>
    <cellStyle name="20% - Accent5 5 2" xfId="867"/>
    <cellStyle name="20% - Accent5 5 2 2" xfId="868"/>
    <cellStyle name="20% - Accent5 5 2 3" xfId="869"/>
    <cellStyle name="20% - Accent5 5 2 3 2" xfId="870"/>
    <cellStyle name="20% - Accent5 5 2 4" xfId="871"/>
    <cellStyle name="20% - Accent5 5 2 5" xfId="872"/>
    <cellStyle name="20% - Accent5 5 3" xfId="873"/>
    <cellStyle name="20% - Accent5 5 3 2" xfId="874"/>
    <cellStyle name="20% - Accent5 5 3 2 2" xfId="875"/>
    <cellStyle name="20% - Accent5 5 3 3" xfId="876"/>
    <cellStyle name="20% - Accent5 5 4" xfId="877"/>
    <cellStyle name="20% - Accent5 5 5" xfId="878"/>
    <cellStyle name="20% - Accent5 5 5 2" xfId="879"/>
    <cellStyle name="20% - Accent5 5 6" xfId="880"/>
    <cellStyle name="20% - Accent5 5 7" xfId="881"/>
    <cellStyle name="20% - Accent5 5_37. RESULTADO NEGOCIOS YOY" xfId="882"/>
    <cellStyle name="20% - Accent5 6" xfId="883"/>
    <cellStyle name="20% - Accent5 6 2" xfId="884"/>
    <cellStyle name="20% - Accent5 6 2 2" xfId="885"/>
    <cellStyle name="20% - Accent5 6 2 2 2" xfId="886"/>
    <cellStyle name="20% - Accent5 6 2 3" xfId="887"/>
    <cellStyle name="20% - Accent5 6 2 4" xfId="888"/>
    <cellStyle name="20% - Accent5 6 3" xfId="889"/>
    <cellStyle name="20% - Accent5 6 4" xfId="890"/>
    <cellStyle name="20% - Accent5 6 4 2" xfId="891"/>
    <cellStyle name="20% - Accent5 6 5" xfId="892"/>
    <cellStyle name="20% - Accent5 6 6" xfId="893"/>
    <cellStyle name="20% - Accent5 6_37. RESULTADO NEGOCIOS YOY" xfId="894"/>
    <cellStyle name="20% - Accent5 7" xfId="895"/>
    <cellStyle name="20% - Accent5 7 2" xfId="896"/>
    <cellStyle name="20% - Accent5 7 2 2" xfId="897"/>
    <cellStyle name="20% - Accent5 7 3" xfId="898"/>
    <cellStyle name="20% - Accent5 7 3 2" xfId="899"/>
    <cellStyle name="20% - Accent5 7 4" xfId="900"/>
    <cellStyle name="20% - Accent5 7 5" xfId="901"/>
    <cellStyle name="20% - Accent5 7_37. RESULTADO NEGOCIOS YOY" xfId="902"/>
    <cellStyle name="20% - Accent5 8" xfId="903"/>
    <cellStyle name="20% - Accent5 8 2" xfId="904"/>
    <cellStyle name="20% - Accent5 8 2 2" xfId="905"/>
    <cellStyle name="20% - Accent5 8 2 3" xfId="906"/>
    <cellStyle name="20% - Accent5 8 3" xfId="907"/>
    <cellStyle name="20% - Accent5 8 4" xfId="908"/>
    <cellStyle name="20% - Accent5 8_37. RESULTADO NEGOCIOS YOY" xfId="909"/>
    <cellStyle name="20% - Accent5 9" xfId="910"/>
    <cellStyle name="20% - Accent5 9 2" xfId="911"/>
    <cellStyle name="20% - Accent5 9 3" xfId="912"/>
    <cellStyle name="20% - Accent5 9 4" xfId="913"/>
    <cellStyle name="20% - Accent5 9_37. RESULTADO NEGOCIOS YOY" xfId="914"/>
    <cellStyle name="20% - Accent5_Duds_mov_Datos" xfId="915"/>
    <cellStyle name="20% - Accent6" xfId="916"/>
    <cellStyle name="20% - Accent6 10" xfId="917"/>
    <cellStyle name="20% - Accent6 10 2" xfId="918"/>
    <cellStyle name="20% - Accent6 10 3" xfId="919"/>
    <cellStyle name="20% - Accent6 10 4" xfId="920"/>
    <cellStyle name="20% - Accent6 10_37. RESULTADO NEGOCIOS YOY" xfId="921"/>
    <cellStyle name="20% - Accent6 11" xfId="922"/>
    <cellStyle name="20% - Accent6 11 2" xfId="923"/>
    <cellStyle name="20% - Accent6 12" xfId="924"/>
    <cellStyle name="20% - Accent6 13" xfId="925"/>
    <cellStyle name="20% - Accent6 14" xfId="926"/>
    <cellStyle name="20% - Accent6 15" xfId="927"/>
    <cellStyle name="20% - Accent6 16" xfId="928"/>
    <cellStyle name="20% - Accent6 17" xfId="929"/>
    <cellStyle name="20% - Accent6 2" xfId="930"/>
    <cellStyle name="20% - Accent6 2 10" xfId="931"/>
    <cellStyle name="20% - Accent6 2 11" xfId="932"/>
    <cellStyle name="20% - Accent6 2 12" xfId="933"/>
    <cellStyle name="20% - Accent6 2 13" xfId="934"/>
    <cellStyle name="20% - Accent6 2 2" xfId="935"/>
    <cellStyle name="20% - Accent6 2 2 2" xfId="936"/>
    <cellStyle name="20% - Accent6 2 2 2 2" xfId="937"/>
    <cellStyle name="20% - Accent6 2 2 3" xfId="938"/>
    <cellStyle name="20% - Accent6 2 2 3 2" xfId="939"/>
    <cellStyle name="20% - Accent6 2 2 4" xfId="940"/>
    <cellStyle name="20% - Accent6 2 2 5" xfId="941"/>
    <cellStyle name="20% - Accent6 2 2 6" xfId="942"/>
    <cellStyle name="20% - Accent6 2 3" xfId="943"/>
    <cellStyle name="20% - Accent6 2 3 2" xfId="944"/>
    <cellStyle name="20% - Accent6 2 3 2 2" xfId="945"/>
    <cellStyle name="20% - Accent6 2 3 3" xfId="946"/>
    <cellStyle name="20% - Accent6 2 3 3 2" xfId="947"/>
    <cellStyle name="20% - Accent6 2 3 4" xfId="948"/>
    <cellStyle name="20% - Accent6 2 3 5" xfId="949"/>
    <cellStyle name="20% - Accent6 2 3_37. RESULTADO NEGOCIOS YOY" xfId="950"/>
    <cellStyle name="20% - Accent6 2 4" xfId="951"/>
    <cellStyle name="20% - Accent6 2 4 2" xfId="952"/>
    <cellStyle name="20% - Accent6 2 4 2 2" xfId="953"/>
    <cellStyle name="20% - Accent6 2 4 3" xfId="954"/>
    <cellStyle name="20% - Accent6 2 4 3 2" xfId="955"/>
    <cellStyle name="20% - Accent6 2 4 4" xfId="956"/>
    <cellStyle name="20% - Accent6 2 4 5" xfId="957"/>
    <cellStyle name="20% - Accent6 2 4_37. RESULTADO NEGOCIOS YOY" xfId="958"/>
    <cellStyle name="20% - Accent6 2 5" xfId="959"/>
    <cellStyle name="20% - Accent6 2 5 2" xfId="960"/>
    <cellStyle name="20% - Accent6 2 5 2 2" xfId="961"/>
    <cellStyle name="20% - Accent6 2 5 2 3" xfId="962"/>
    <cellStyle name="20% - Accent6 2 5 3" xfId="963"/>
    <cellStyle name="20% - Accent6 2 5 4" xfId="964"/>
    <cellStyle name="20% - Accent6 2 5_37. RESULTADO NEGOCIOS YOY" xfId="965"/>
    <cellStyle name="20% - Accent6 2 6" xfId="966"/>
    <cellStyle name="20% - Accent6 2 6 2" xfId="967"/>
    <cellStyle name="20% - Accent6 2 6 3" xfId="968"/>
    <cellStyle name="20% - Accent6 2 6 4" xfId="969"/>
    <cellStyle name="20% - Accent6 2 6_37. RESULTADO NEGOCIOS YOY" xfId="970"/>
    <cellStyle name="20% - Accent6 2 7" xfId="971"/>
    <cellStyle name="20% - Accent6 2 7 2" xfId="972"/>
    <cellStyle name="20% - Accent6 2 7 3" xfId="973"/>
    <cellStyle name="20% - Accent6 2 7 4" xfId="974"/>
    <cellStyle name="20% - Accent6 2 7_37. RESULTADO NEGOCIOS YOY" xfId="975"/>
    <cellStyle name="20% - Accent6 2 8" xfId="976"/>
    <cellStyle name="20% - Accent6 2 9" xfId="977"/>
    <cellStyle name="20% - Accent6 2_Perd det activo" xfId="978"/>
    <cellStyle name="20% - Accent6 3" xfId="979"/>
    <cellStyle name="20% - Accent6 3 10" xfId="980"/>
    <cellStyle name="20% - Accent6 3 2" xfId="981"/>
    <cellStyle name="20% - Accent6 3 2 2" xfId="982"/>
    <cellStyle name="20% - Accent6 3 2 2 2" xfId="983"/>
    <cellStyle name="20% - Accent6 3 2 3" xfId="984"/>
    <cellStyle name="20% - Accent6 3 2 3 2" xfId="985"/>
    <cellStyle name="20% - Accent6 3 2 4" xfId="986"/>
    <cellStyle name="20% - Accent6 3 2 5" xfId="987"/>
    <cellStyle name="20% - Accent6 3 2_37. RESULTADO NEGOCIOS YOY" xfId="988"/>
    <cellStyle name="20% - Accent6 3 3" xfId="989"/>
    <cellStyle name="20% - Accent6 3 3 2" xfId="990"/>
    <cellStyle name="20% - Accent6 3 3 2 2" xfId="991"/>
    <cellStyle name="20% - Accent6 3 3 2 3" xfId="992"/>
    <cellStyle name="20% - Accent6 3 3 3" xfId="993"/>
    <cellStyle name="20% - Accent6 3 3 4" xfId="994"/>
    <cellStyle name="20% - Accent6 3 3_37. RESULTADO NEGOCIOS YOY" xfId="995"/>
    <cellStyle name="20% - Accent6 3 4" xfId="996"/>
    <cellStyle name="20% - Accent6 3 4 2" xfId="997"/>
    <cellStyle name="20% - Accent6 3 4 2 2" xfId="998"/>
    <cellStyle name="20% - Accent6 3 4 2 3" xfId="999"/>
    <cellStyle name="20% - Accent6 3 4 3" xfId="1000"/>
    <cellStyle name="20% - Accent6 3 4 4" xfId="1001"/>
    <cellStyle name="20% - Accent6 3 4_37. RESULTADO NEGOCIOS YOY" xfId="1002"/>
    <cellStyle name="20% - Accent6 3 5" xfId="1003"/>
    <cellStyle name="20% - Accent6 3 5 2" xfId="1004"/>
    <cellStyle name="20% - Accent6 3 5 3" xfId="1005"/>
    <cellStyle name="20% - Accent6 3 5 4" xfId="1006"/>
    <cellStyle name="20% - Accent6 3 5_37. RESULTADO NEGOCIOS YOY" xfId="1007"/>
    <cellStyle name="20% - Accent6 3 6" xfId="1008"/>
    <cellStyle name="20% - Accent6 3 6 2" xfId="1009"/>
    <cellStyle name="20% - Accent6 3 6 3" xfId="1010"/>
    <cellStyle name="20% - Accent6 3 7" xfId="1011"/>
    <cellStyle name="20% - Accent6 3 8" xfId="1012"/>
    <cellStyle name="20% - Accent6 3 9" xfId="1013"/>
    <cellStyle name="20% - Accent6 3_Perd det activo" xfId="1014"/>
    <cellStyle name="20% - Accent6 4" xfId="1015"/>
    <cellStyle name="20% - Accent6 4 2" xfId="1016"/>
    <cellStyle name="20% - Accent6 4 2 2" xfId="1017"/>
    <cellStyle name="20% - Accent6 4 2 3" xfId="1018"/>
    <cellStyle name="20% - Accent6 4 2 3 2" xfId="1019"/>
    <cellStyle name="20% - Accent6 4 2 4" xfId="1020"/>
    <cellStyle name="20% - Accent6 4 2 5" xfId="1021"/>
    <cellStyle name="20% - Accent6 4 3" xfId="1022"/>
    <cellStyle name="20% - Accent6 4 3 2" xfId="1023"/>
    <cellStyle name="20% - Accent6 4 3 3" xfId="1024"/>
    <cellStyle name="20% - Accent6 4 3 3 2" xfId="1025"/>
    <cellStyle name="20% - Accent6 4 3 4" xfId="1026"/>
    <cellStyle name="20% - Accent6 4 4" xfId="1027"/>
    <cellStyle name="20% - Accent6 4 4 2" xfId="1028"/>
    <cellStyle name="20% - Accent6 4 4 2 2" xfId="1029"/>
    <cellStyle name="20% - Accent6 4 4 3" xfId="1030"/>
    <cellStyle name="20% - Accent6 4 5" xfId="1031"/>
    <cellStyle name="20% - Accent6 4 6" xfId="1032"/>
    <cellStyle name="20% - Accent6 4 6 2" xfId="1033"/>
    <cellStyle name="20% - Accent6 4 7" xfId="1034"/>
    <cellStyle name="20% - Accent6 4 8" xfId="1035"/>
    <cellStyle name="20% - Accent6 4_37. RESULTADO NEGOCIOS YOY" xfId="1036"/>
    <cellStyle name="20% - Accent6 5" xfId="1037"/>
    <cellStyle name="20% - Accent6 5 2" xfId="1038"/>
    <cellStyle name="20% - Accent6 5 2 2" xfId="1039"/>
    <cellStyle name="20% - Accent6 5 2 3" xfId="1040"/>
    <cellStyle name="20% - Accent6 5 2 3 2" xfId="1041"/>
    <cellStyle name="20% - Accent6 5 2 4" xfId="1042"/>
    <cellStyle name="20% - Accent6 5 2 5" xfId="1043"/>
    <cellStyle name="20% - Accent6 5 3" xfId="1044"/>
    <cellStyle name="20% - Accent6 5 3 2" xfId="1045"/>
    <cellStyle name="20% - Accent6 5 3 2 2" xfId="1046"/>
    <cellStyle name="20% - Accent6 5 3 3" xfId="1047"/>
    <cellStyle name="20% - Accent6 5 4" xfId="1048"/>
    <cellStyle name="20% - Accent6 5 5" xfId="1049"/>
    <cellStyle name="20% - Accent6 5 5 2" xfId="1050"/>
    <cellStyle name="20% - Accent6 5 6" xfId="1051"/>
    <cellStyle name="20% - Accent6 5 7" xfId="1052"/>
    <cellStyle name="20% - Accent6 5_37. RESULTADO NEGOCIOS YOY" xfId="1053"/>
    <cellStyle name="20% - Accent6 6" xfId="1054"/>
    <cellStyle name="20% - Accent6 6 2" xfId="1055"/>
    <cellStyle name="20% - Accent6 6 2 2" xfId="1056"/>
    <cellStyle name="20% - Accent6 6 2 2 2" xfId="1057"/>
    <cellStyle name="20% - Accent6 6 2 3" xfId="1058"/>
    <cellStyle name="20% - Accent6 6 2 4" xfId="1059"/>
    <cellStyle name="20% - Accent6 6 3" xfId="1060"/>
    <cellStyle name="20% - Accent6 6 4" xfId="1061"/>
    <cellStyle name="20% - Accent6 6 4 2" xfId="1062"/>
    <cellStyle name="20% - Accent6 6 5" xfId="1063"/>
    <cellStyle name="20% - Accent6 6 6" xfId="1064"/>
    <cellStyle name="20% - Accent6 6_37. RESULTADO NEGOCIOS YOY" xfId="1065"/>
    <cellStyle name="20% - Accent6 7" xfId="1066"/>
    <cellStyle name="20% - Accent6 7 2" xfId="1067"/>
    <cellStyle name="20% - Accent6 7 2 2" xfId="1068"/>
    <cellStyle name="20% - Accent6 7 3" xfId="1069"/>
    <cellStyle name="20% - Accent6 7 3 2" xfId="1070"/>
    <cellStyle name="20% - Accent6 7 4" xfId="1071"/>
    <cellStyle name="20% - Accent6 7 5" xfId="1072"/>
    <cellStyle name="20% - Accent6 7_37. RESULTADO NEGOCIOS YOY" xfId="1073"/>
    <cellStyle name="20% - Accent6 8" xfId="1074"/>
    <cellStyle name="20% - Accent6 8 2" xfId="1075"/>
    <cellStyle name="20% - Accent6 8 2 2" xfId="1076"/>
    <cellStyle name="20% - Accent6 8 2 3" xfId="1077"/>
    <cellStyle name="20% - Accent6 8 3" xfId="1078"/>
    <cellStyle name="20% - Accent6 8 4" xfId="1079"/>
    <cellStyle name="20% - Accent6 8_37. RESULTADO NEGOCIOS YOY" xfId="1080"/>
    <cellStyle name="20% - Accent6 9" xfId="1081"/>
    <cellStyle name="20% - Accent6 9 2" xfId="1082"/>
    <cellStyle name="20% - Accent6 9 3" xfId="1083"/>
    <cellStyle name="20% - Accent6 9 4" xfId="1084"/>
    <cellStyle name="20% - Accent6 9_37. RESULTADO NEGOCIOS YOY" xfId="1085"/>
    <cellStyle name="20% - Énfasis1 10" xfId="1086"/>
    <cellStyle name="20% - Énfasis1 10 2" xfId="1087"/>
    <cellStyle name="20% - Énfasis1 10 3" xfId="1088"/>
    <cellStyle name="20% - Énfasis1 10_37. RESULTADO NEGOCIOS YOY" xfId="1089"/>
    <cellStyle name="20% - Énfasis1 11" xfId="1090"/>
    <cellStyle name="20% - Énfasis1 11 2" xfId="1091"/>
    <cellStyle name="20% - Énfasis1 11 3" xfId="1092"/>
    <cellStyle name="20% - Énfasis1 11_37. RESULTADO NEGOCIOS YOY" xfId="1093"/>
    <cellStyle name="20% - Énfasis1 12" xfId="1094"/>
    <cellStyle name="20% - Énfasis1 12 2" xfId="1095"/>
    <cellStyle name="20% - Énfasis1 13" xfId="1096"/>
    <cellStyle name="20% - Énfasis1 14" xfId="1097"/>
    <cellStyle name="20% - Énfasis1 15" xfId="1098"/>
    <cellStyle name="20% - Énfasis1 16" xfId="1099"/>
    <cellStyle name="20% - Énfasis1 17" xfId="1100"/>
    <cellStyle name="20% - Énfasis1 2" xfId="1101"/>
    <cellStyle name="20% - Énfasis1 2 2" xfId="1102"/>
    <cellStyle name="20% - Énfasis1 2 2 2" xfId="1103"/>
    <cellStyle name="20% - Énfasis1 2 2 2 2" xfId="1104"/>
    <cellStyle name="20% - Énfasis1 2 2 2 2 2" xfId="1105"/>
    <cellStyle name="20% - Énfasis1 2 2 2 2 2 2" xfId="1106"/>
    <cellStyle name="20% - Énfasis1 2 2 2 2 2 3" xfId="1107"/>
    <cellStyle name="20% - Énfasis1 2 2 2 2 2 4" xfId="1108"/>
    <cellStyle name="20% - Énfasis1 2 2 2 2 3" xfId="1109"/>
    <cellStyle name="20% - Énfasis1 2 2 2 2 4" xfId="1110"/>
    <cellStyle name="20% - Énfasis1 2 2 2 2 5" xfId="1111"/>
    <cellStyle name="20% - Énfasis1 2 2 2 2_37. RESULTADO NEGOCIOS YOY" xfId="1112"/>
    <cellStyle name="20% - Énfasis1 2 2 2 3" xfId="1113"/>
    <cellStyle name="20% - Énfasis1 2 2 2 3 2" xfId="1114"/>
    <cellStyle name="20% - Énfasis1 2 2 2 3 3" xfId="1115"/>
    <cellStyle name="20% - Énfasis1 2 2 2 3 4" xfId="1116"/>
    <cellStyle name="20% - Énfasis1 2 2 2 4" xfId="1117"/>
    <cellStyle name="20% - Énfasis1 2 2 2 4 2" xfId="1118"/>
    <cellStyle name="20% - Énfasis1 2 2 2 5" xfId="1119"/>
    <cellStyle name="20% - Énfasis1 2 2 2_37. RESULTADO NEGOCIOS YOY" xfId="1120"/>
    <cellStyle name="20% - Énfasis1 2 2 3" xfId="1121"/>
    <cellStyle name="20% - Énfasis1 2 2 3 2" xfId="1122"/>
    <cellStyle name="20% - Énfasis1 2 2 3 2 2" xfId="1123"/>
    <cellStyle name="20% - Énfasis1 2 2 3 2 3" xfId="1124"/>
    <cellStyle name="20% - Énfasis1 2 2 3 2 4" xfId="1125"/>
    <cellStyle name="20% - Énfasis1 2 2 3 3" xfId="1126"/>
    <cellStyle name="20% - Énfasis1 2 2 3 4" xfId="1127"/>
    <cellStyle name="20% - Énfasis1 2 2 3 5" xfId="1128"/>
    <cellStyle name="20% - Énfasis1 2 2 3_37. RESULTADO NEGOCIOS YOY" xfId="1129"/>
    <cellStyle name="20% - Énfasis1 2 2 4" xfId="1130"/>
    <cellStyle name="20% - Énfasis1 2 2 4 2" xfId="1131"/>
    <cellStyle name="20% - Énfasis1 2 2 4 3" xfId="1132"/>
    <cellStyle name="20% - Énfasis1 2 2 4 4" xfId="1133"/>
    <cellStyle name="20% - Énfasis1 2 2 5" xfId="1134"/>
    <cellStyle name="20% - Énfasis1 2 2 5 2" xfId="1135"/>
    <cellStyle name="20% - Énfasis1 2 2 5 3" xfId="1136"/>
    <cellStyle name="20% - Énfasis1 2 2 6" xfId="1137"/>
    <cellStyle name="20% - Énfasis1 2 2_37. RESULTADO NEGOCIOS YOY" xfId="1138"/>
    <cellStyle name="20% - Énfasis1 2 3" xfId="1139"/>
    <cellStyle name="20% - Énfasis1 2 3 2" xfId="1140"/>
    <cellStyle name="20% - Énfasis1 2 3 2 2" xfId="1141"/>
    <cellStyle name="20% - Énfasis1 2 3 2 2 2" xfId="1142"/>
    <cellStyle name="20% - Énfasis1 2 3 2 2 3" xfId="1143"/>
    <cellStyle name="20% - Énfasis1 2 3 2 2 4" xfId="1144"/>
    <cellStyle name="20% - Énfasis1 2 3 2 3" xfId="1145"/>
    <cellStyle name="20% - Énfasis1 2 3 2 4" xfId="1146"/>
    <cellStyle name="20% - Énfasis1 2 3 2 5" xfId="1147"/>
    <cellStyle name="20% - Énfasis1 2 3 2_37. RESULTADO NEGOCIOS YOY" xfId="1148"/>
    <cellStyle name="20% - Énfasis1 2 3 3" xfId="1149"/>
    <cellStyle name="20% - Énfasis1 2 3 3 2" xfId="1150"/>
    <cellStyle name="20% - Énfasis1 2 3 3 3" xfId="1151"/>
    <cellStyle name="20% - Énfasis1 2 3 3 4" xfId="1152"/>
    <cellStyle name="20% - Énfasis1 2 3 4" xfId="1153"/>
    <cellStyle name="20% - Énfasis1 2 3 4 2" xfId="1154"/>
    <cellStyle name="20% - Énfasis1 2 3 5" xfId="1155"/>
    <cellStyle name="20% - Énfasis1 2 3_37. RESULTADO NEGOCIOS YOY" xfId="1156"/>
    <cellStyle name="20% - Énfasis1 2 4" xfId="1157"/>
    <cellStyle name="20% - Énfasis1 2 4 2" xfId="1158"/>
    <cellStyle name="20% - Énfasis1 2 4 2 2" xfId="1159"/>
    <cellStyle name="20% - Énfasis1 2 4 2 3" xfId="1160"/>
    <cellStyle name="20% - Énfasis1 2 4 2 4" xfId="1161"/>
    <cellStyle name="20% - Énfasis1 2 4 3" xfId="1162"/>
    <cellStyle name="20% - Énfasis1 2 4 4" xfId="1163"/>
    <cellStyle name="20% - Énfasis1 2 4 5" xfId="1164"/>
    <cellStyle name="20% - Énfasis1 2 4_37. RESULTADO NEGOCIOS YOY" xfId="1165"/>
    <cellStyle name="20% - Énfasis1 2 5" xfId="1166"/>
    <cellStyle name="20% - Énfasis1 2 5 2" xfId="1167"/>
    <cellStyle name="20% - Énfasis1 2 5 2 2" xfId="1168"/>
    <cellStyle name="20% - Énfasis1 2 5 2 3" xfId="1169"/>
    <cellStyle name="20% - Énfasis1 2 5 3" xfId="1170"/>
    <cellStyle name="20% - Énfasis1 2 5 4" xfId="1171"/>
    <cellStyle name="20% - Énfasis1 2 5 5" xfId="1172"/>
    <cellStyle name="20% - Énfasis1 2 6" xfId="1173"/>
    <cellStyle name="20% - Énfasis1 2 6 2" xfId="1174"/>
    <cellStyle name="20% - Énfasis1 2 7" xfId="1175"/>
    <cellStyle name="20% - Énfasis1 2 7 2" xfId="1176"/>
    <cellStyle name="20% - Énfasis1 2 8" xfId="1177"/>
    <cellStyle name="20% - Énfasis1 2 9" xfId="1178"/>
    <cellStyle name="20% - Énfasis1 3" xfId="1179"/>
    <cellStyle name="20% - Énfasis1 3 2" xfId="1180"/>
    <cellStyle name="20% - Énfasis1 3 2 2" xfId="1181"/>
    <cellStyle name="20% - Énfasis1 3 2 2 2" xfId="1182"/>
    <cellStyle name="20% - Énfasis1 3 2 2 2 2" xfId="1183"/>
    <cellStyle name="20% - Énfasis1 3 2 2 2 2 2" xfId="1184"/>
    <cellStyle name="20% - Énfasis1 3 2 2 2 2 3" xfId="1185"/>
    <cellStyle name="20% - Énfasis1 3 2 2 2 2 4" xfId="1186"/>
    <cellStyle name="20% - Énfasis1 3 2 2 2 3" xfId="1187"/>
    <cellStyle name="20% - Énfasis1 3 2 2 2 4" xfId="1188"/>
    <cellStyle name="20% - Énfasis1 3 2 2 2 5" xfId="1189"/>
    <cellStyle name="20% - Énfasis1 3 2 2 2_37. RESULTADO NEGOCIOS YOY" xfId="1190"/>
    <cellStyle name="20% - Énfasis1 3 2 2 3" xfId="1191"/>
    <cellStyle name="20% - Énfasis1 3 2 2 3 2" xfId="1192"/>
    <cellStyle name="20% - Énfasis1 3 2 2 3 3" xfId="1193"/>
    <cellStyle name="20% - Énfasis1 3 2 2 3 4" xfId="1194"/>
    <cellStyle name="20% - Énfasis1 3 2 2 4" xfId="1195"/>
    <cellStyle name="20% - Énfasis1 3 2 2 5" xfId="1196"/>
    <cellStyle name="20% - Énfasis1 3 2 2 6" xfId="1197"/>
    <cellStyle name="20% - Énfasis1 3 2 2_37. RESULTADO NEGOCIOS YOY" xfId="1198"/>
    <cellStyle name="20% - Énfasis1 3 2 3" xfId="1199"/>
    <cellStyle name="20% - Énfasis1 3 2 3 2" xfId="1200"/>
    <cellStyle name="20% - Énfasis1 3 2 3 2 2" xfId="1201"/>
    <cellStyle name="20% - Énfasis1 3 2 3 2 3" xfId="1202"/>
    <cellStyle name="20% - Énfasis1 3 2 3 2 4" xfId="1203"/>
    <cellStyle name="20% - Énfasis1 3 2 3 3" xfId="1204"/>
    <cellStyle name="20% - Énfasis1 3 2 3 4" xfId="1205"/>
    <cellStyle name="20% - Énfasis1 3 2 3 5" xfId="1206"/>
    <cellStyle name="20% - Énfasis1 3 2 3_37. RESULTADO NEGOCIOS YOY" xfId="1207"/>
    <cellStyle name="20% - Énfasis1 3 2 4" xfId="1208"/>
    <cellStyle name="20% - Énfasis1 3 2 4 2" xfId="1209"/>
    <cellStyle name="20% - Énfasis1 3 2 4 3" xfId="1210"/>
    <cellStyle name="20% - Énfasis1 3 2 4 4" xfId="1211"/>
    <cellStyle name="20% - Énfasis1 3 2 5" xfId="1212"/>
    <cellStyle name="20% - Énfasis1 3 2 6" xfId="1213"/>
    <cellStyle name="20% - Énfasis1 3 2 7" xfId="1214"/>
    <cellStyle name="20% - Énfasis1 3 2_37. RESULTADO NEGOCIOS YOY" xfId="1215"/>
    <cellStyle name="20% - Énfasis1 3 3" xfId="1216"/>
    <cellStyle name="20% - Énfasis1 3 3 2" xfId="1217"/>
    <cellStyle name="20% - Énfasis1 3 3 2 2" xfId="1218"/>
    <cellStyle name="20% - Énfasis1 3 3 2 2 2" xfId="1219"/>
    <cellStyle name="20% - Énfasis1 3 3 2 2 3" xfId="1220"/>
    <cellStyle name="20% - Énfasis1 3 3 2 2 4" xfId="1221"/>
    <cellStyle name="20% - Énfasis1 3 3 2 3" xfId="1222"/>
    <cellStyle name="20% - Énfasis1 3 3 2 4" xfId="1223"/>
    <cellStyle name="20% - Énfasis1 3 3 2 5" xfId="1224"/>
    <cellStyle name="20% - Énfasis1 3 3 2_37. RESULTADO NEGOCIOS YOY" xfId="1225"/>
    <cellStyle name="20% - Énfasis1 3 3 3" xfId="1226"/>
    <cellStyle name="20% - Énfasis1 3 3 3 2" xfId="1227"/>
    <cellStyle name="20% - Énfasis1 3 3 3 3" xfId="1228"/>
    <cellStyle name="20% - Énfasis1 3 3 3 4" xfId="1229"/>
    <cellStyle name="20% - Énfasis1 3 3 4" xfId="1230"/>
    <cellStyle name="20% - Énfasis1 3 3 5" xfId="1231"/>
    <cellStyle name="20% - Énfasis1 3 3 6" xfId="1232"/>
    <cellStyle name="20% - Énfasis1 3 3_37. RESULTADO NEGOCIOS YOY" xfId="1233"/>
    <cellStyle name="20% - Énfasis1 3 4" xfId="1234"/>
    <cellStyle name="20% - Énfasis1 3 4 2" xfId="1235"/>
    <cellStyle name="20% - Énfasis1 3 4 2 2" xfId="1236"/>
    <cellStyle name="20% - Énfasis1 3 4 2 3" xfId="1237"/>
    <cellStyle name="20% - Énfasis1 3 4 2 4" xfId="1238"/>
    <cellStyle name="20% - Énfasis1 3 4 3" xfId="1239"/>
    <cellStyle name="20% - Énfasis1 3 4 4" xfId="1240"/>
    <cellStyle name="20% - Énfasis1 3 4 5" xfId="1241"/>
    <cellStyle name="20% - Énfasis1 3 4_37. RESULTADO NEGOCIOS YOY" xfId="1242"/>
    <cellStyle name="20% - Énfasis1 3 5" xfId="1243"/>
    <cellStyle name="20% - Énfasis1 3 5 2" xfId="1244"/>
    <cellStyle name="20% - Énfasis1 3 5 2 2" xfId="1245"/>
    <cellStyle name="20% - Énfasis1 3 5 2 3" xfId="1246"/>
    <cellStyle name="20% - Énfasis1 3 5 3" xfId="1247"/>
    <cellStyle name="20% - Énfasis1 3 5 4" xfId="1248"/>
    <cellStyle name="20% - Énfasis1 3 5 5" xfId="1249"/>
    <cellStyle name="20% - Énfasis1 3 6" xfId="1250"/>
    <cellStyle name="20% - Énfasis1 3 7" xfId="1251"/>
    <cellStyle name="20% - Énfasis1 3_37. RESULTADO NEGOCIOS YOY" xfId="1252"/>
    <cellStyle name="20% - Énfasis1 4" xfId="1253"/>
    <cellStyle name="20% - Énfasis1 4 2" xfId="1254"/>
    <cellStyle name="20% - Énfasis1 4 2 2" xfId="1255"/>
    <cellStyle name="20% - Énfasis1 4 2 2 2" xfId="1256"/>
    <cellStyle name="20% - Énfasis1 4 2 2 2 2" xfId="1257"/>
    <cellStyle name="20% - Énfasis1 4 2 2 2 3" xfId="1258"/>
    <cellStyle name="20% - Énfasis1 4 2 2 3" xfId="1259"/>
    <cellStyle name="20% - Énfasis1 4 2 2 4" xfId="1260"/>
    <cellStyle name="20% - Énfasis1 4 2 2 5" xfId="1261"/>
    <cellStyle name="20% - Énfasis1 4 2 3" xfId="1262"/>
    <cellStyle name="20% - Énfasis1 4 2 3 2" xfId="1263"/>
    <cellStyle name="20% - Énfasis1 4 2 3 3" xfId="1264"/>
    <cellStyle name="20% - Énfasis1 4 2 4" xfId="1265"/>
    <cellStyle name="20% - Énfasis1 4 2 5" xfId="1266"/>
    <cellStyle name="20% - Énfasis1 4 2 6" xfId="1267"/>
    <cellStyle name="20% - Énfasis1 4 2_37. RESULTADO NEGOCIOS YOY" xfId="1268"/>
    <cellStyle name="20% - Énfasis1 4 3" xfId="1269"/>
    <cellStyle name="20% - Énfasis1 4 3 2" xfId="1270"/>
    <cellStyle name="20% - Énfasis1 4 3 2 2" xfId="1271"/>
    <cellStyle name="20% - Énfasis1 4 3 2 3" xfId="1272"/>
    <cellStyle name="20% - Énfasis1 4 3 3" xfId="1273"/>
    <cellStyle name="20% - Énfasis1 4 3 4" xfId="1274"/>
    <cellStyle name="20% - Énfasis1 4 3 5" xfId="1275"/>
    <cellStyle name="20% - Énfasis1 4 4" xfId="1276"/>
    <cellStyle name="20% - Énfasis1 4 4 2" xfId="1277"/>
    <cellStyle name="20% - Énfasis1 4 4 3" xfId="1278"/>
    <cellStyle name="20% - Énfasis1 4 5" xfId="1279"/>
    <cellStyle name="20% - Énfasis1 4 6" xfId="1280"/>
    <cellStyle name="20% - Énfasis1 4 7" xfId="1281"/>
    <cellStyle name="20% - Énfasis1 4_37. RESULTADO NEGOCIOS YOY" xfId="1282"/>
    <cellStyle name="20% - Énfasis1 5" xfId="1283"/>
    <cellStyle name="20% - Énfasis1 5 2" xfId="1284"/>
    <cellStyle name="20% - Énfasis1 5 2 2" xfId="1285"/>
    <cellStyle name="20% - Énfasis1 5 2 2 2" xfId="1286"/>
    <cellStyle name="20% - Énfasis1 5 2 2 2 2" xfId="1287"/>
    <cellStyle name="20% - Énfasis1 5 2 2 2 3" xfId="1288"/>
    <cellStyle name="20% - Énfasis1 5 2 2 3" xfId="1289"/>
    <cellStyle name="20% - Énfasis1 5 2 2 4" xfId="1290"/>
    <cellStyle name="20% - Énfasis1 5 2 2 5" xfId="1291"/>
    <cellStyle name="20% - Énfasis1 5 2 3" xfId="1292"/>
    <cellStyle name="20% - Énfasis1 5 2 3 2" xfId="1293"/>
    <cellStyle name="20% - Énfasis1 5 2 3 3" xfId="1294"/>
    <cellStyle name="20% - Énfasis1 5 2 4" xfId="1295"/>
    <cellStyle name="20% - Énfasis1 5 2 5" xfId="1296"/>
    <cellStyle name="20% - Énfasis1 5 2 6" xfId="1297"/>
    <cellStyle name="20% - Énfasis1 5 2_37. RESULTADO NEGOCIOS YOY" xfId="1298"/>
    <cellStyle name="20% - Énfasis1 5 3" xfId="1299"/>
    <cellStyle name="20% - Énfasis1 5 3 2" xfId="1300"/>
    <cellStyle name="20% - Énfasis1 5 3 2 2" xfId="1301"/>
    <cellStyle name="20% - Énfasis1 5 3 2 3" xfId="1302"/>
    <cellStyle name="20% - Énfasis1 5 3 3" xfId="1303"/>
    <cellStyle name="20% - Énfasis1 5 3 4" xfId="1304"/>
    <cellStyle name="20% - Énfasis1 5 3 5" xfId="1305"/>
    <cellStyle name="20% - Énfasis1 5 4" xfId="1306"/>
    <cellStyle name="20% - Énfasis1 5 4 2" xfId="1307"/>
    <cellStyle name="20% - Énfasis1 5 4 3" xfId="1308"/>
    <cellStyle name="20% - Énfasis1 5 5" xfId="1309"/>
    <cellStyle name="20% - Énfasis1 5 6" xfId="1310"/>
    <cellStyle name="20% - Énfasis1 5 7" xfId="1311"/>
    <cellStyle name="20% - Énfasis1 5_37. RESULTADO NEGOCIOS YOY" xfId="1312"/>
    <cellStyle name="20% - Énfasis1 6" xfId="1313"/>
    <cellStyle name="20% - Énfasis1 6 2" xfId="1314"/>
    <cellStyle name="20% - Énfasis1 6 2 2" xfId="1315"/>
    <cellStyle name="20% - Énfasis1 6 2 2 2" xfId="1316"/>
    <cellStyle name="20% - Énfasis1 6 2 2 3" xfId="1317"/>
    <cellStyle name="20% - Énfasis1 6 2 2 4" xfId="1318"/>
    <cellStyle name="20% - Énfasis1 6 2 3" xfId="1319"/>
    <cellStyle name="20% - Énfasis1 6 2 4" xfId="1320"/>
    <cellStyle name="20% - Énfasis1 6 2 5" xfId="1321"/>
    <cellStyle name="20% - Énfasis1 6 2_37. RESULTADO NEGOCIOS YOY" xfId="1322"/>
    <cellStyle name="20% - Énfasis1 6 3" xfId="1323"/>
    <cellStyle name="20% - Énfasis1 6 3 2" xfId="1324"/>
    <cellStyle name="20% - Énfasis1 6 3 3" xfId="1325"/>
    <cellStyle name="20% - Énfasis1 6 3 4" xfId="1326"/>
    <cellStyle name="20% - Énfasis1 6 4" xfId="1327"/>
    <cellStyle name="20% - Énfasis1 6 5" xfId="1328"/>
    <cellStyle name="20% - Énfasis1 6 6" xfId="1329"/>
    <cellStyle name="20% - Énfasis1 6_37. RESULTADO NEGOCIOS YOY" xfId="1330"/>
    <cellStyle name="20% - Énfasis1 7" xfId="1331"/>
    <cellStyle name="20% - Énfasis1 7 2" xfId="1332"/>
    <cellStyle name="20% - Énfasis1 7 2 2" xfId="1333"/>
    <cellStyle name="20% - Énfasis1 7 2 2 2" xfId="1334"/>
    <cellStyle name="20% - Énfasis1 7 2 3" xfId="1335"/>
    <cellStyle name="20% - Énfasis1 7 2 4" xfId="1336"/>
    <cellStyle name="20% - Énfasis1 7 2_37. RESULTADO NEGOCIOS YOY" xfId="1337"/>
    <cellStyle name="20% - Énfasis1 7 3" xfId="1338"/>
    <cellStyle name="20% - Énfasis1 7 3 2" xfId="1339"/>
    <cellStyle name="20% - Énfasis1 7 4" xfId="1340"/>
    <cellStyle name="20% - Énfasis1 7 5" xfId="1341"/>
    <cellStyle name="20% - Énfasis1 7_37. RESULTADO NEGOCIOS YOY" xfId="1342"/>
    <cellStyle name="20% - Énfasis1 8" xfId="1343"/>
    <cellStyle name="20% - Énfasis1 8 2" xfId="1344"/>
    <cellStyle name="20% - Énfasis1 8 2 2" xfId="1345"/>
    <cellStyle name="20% - Énfasis1 8 2 3" xfId="1346"/>
    <cellStyle name="20% - Énfasis1 8 2_37. RESULTADO NEGOCIOS YOY" xfId="1347"/>
    <cellStyle name="20% - Énfasis1 8 3" xfId="1348"/>
    <cellStyle name="20% - Énfasis1 8 4" xfId="1349"/>
    <cellStyle name="20% - Énfasis1 8_37. RESULTADO NEGOCIOS YOY" xfId="1350"/>
    <cellStyle name="20% - Énfasis1 9" xfId="1351"/>
    <cellStyle name="20% - Énfasis1 9 2" xfId="1352"/>
    <cellStyle name="20% - Énfasis1 9 2 2" xfId="1353"/>
    <cellStyle name="20% - Énfasis1 9 2_37. RESULTADO NEGOCIOS YOY" xfId="1354"/>
    <cellStyle name="20% - Énfasis1 9 3" xfId="1355"/>
    <cellStyle name="20% - Énfasis1 9 4" xfId="1356"/>
    <cellStyle name="20% - Énfasis1 9_37. RESULTADO NEGOCIOS YOY" xfId="1357"/>
    <cellStyle name="20% - Énfasis2 10" xfId="1358"/>
    <cellStyle name="20% - Énfasis2 10 2" xfId="1359"/>
    <cellStyle name="20% - Énfasis2 10 3" xfId="1360"/>
    <cellStyle name="20% - Énfasis2 10_37. RESULTADO NEGOCIOS YOY" xfId="1361"/>
    <cellStyle name="20% - Énfasis2 11" xfId="1362"/>
    <cellStyle name="20% - Énfasis2 11 2" xfId="1363"/>
    <cellStyle name="20% - Énfasis2 11 3" xfId="1364"/>
    <cellStyle name="20% - Énfasis2 11_37. RESULTADO NEGOCIOS YOY" xfId="1365"/>
    <cellStyle name="20% - Énfasis2 12" xfId="1366"/>
    <cellStyle name="20% - Énfasis2 12 2" xfId="1367"/>
    <cellStyle name="20% - Énfasis2 13" xfId="1368"/>
    <cellStyle name="20% - Énfasis2 14" xfId="1369"/>
    <cellStyle name="20% - Énfasis2 15" xfId="1370"/>
    <cellStyle name="20% - Énfasis2 16" xfId="1371"/>
    <cellStyle name="20% - Énfasis2 17" xfId="1372"/>
    <cellStyle name="20% - Énfasis2 2" xfId="1373"/>
    <cellStyle name="20% - Énfasis2 2 2" xfId="1374"/>
    <cellStyle name="20% - Énfasis2 2 2 2" xfId="1375"/>
    <cellStyle name="20% - Énfasis2 2 2 2 2" xfId="1376"/>
    <cellStyle name="20% - Énfasis2 2 2 2 2 2" xfId="1377"/>
    <cellStyle name="20% - Énfasis2 2 2 2 2 2 2" xfId="1378"/>
    <cellStyle name="20% - Énfasis2 2 2 2 2 2 3" xfId="1379"/>
    <cellStyle name="20% - Énfasis2 2 2 2 2 2 4" xfId="1380"/>
    <cellStyle name="20% - Énfasis2 2 2 2 2 3" xfId="1381"/>
    <cellStyle name="20% - Énfasis2 2 2 2 2 4" xfId="1382"/>
    <cellStyle name="20% - Énfasis2 2 2 2 2 5" xfId="1383"/>
    <cellStyle name="20% - Énfasis2 2 2 2 2_37. RESULTADO NEGOCIOS YOY" xfId="1384"/>
    <cellStyle name="20% - Énfasis2 2 2 2 3" xfId="1385"/>
    <cellStyle name="20% - Énfasis2 2 2 2 3 2" xfId="1386"/>
    <cellStyle name="20% - Énfasis2 2 2 2 3 3" xfId="1387"/>
    <cellStyle name="20% - Énfasis2 2 2 2 3 4" xfId="1388"/>
    <cellStyle name="20% - Énfasis2 2 2 2 4" xfId="1389"/>
    <cellStyle name="20% - Énfasis2 2 2 2 4 2" xfId="1390"/>
    <cellStyle name="20% - Énfasis2 2 2 2 5" xfId="1391"/>
    <cellStyle name="20% - Énfasis2 2 2 2_37. RESULTADO NEGOCIOS YOY" xfId="1392"/>
    <cellStyle name="20% - Énfasis2 2 2 3" xfId="1393"/>
    <cellStyle name="20% - Énfasis2 2 2 3 2" xfId="1394"/>
    <cellStyle name="20% - Énfasis2 2 2 3 2 2" xfId="1395"/>
    <cellStyle name="20% - Énfasis2 2 2 3 2 3" xfId="1396"/>
    <cellStyle name="20% - Énfasis2 2 2 3 2 4" xfId="1397"/>
    <cellStyle name="20% - Énfasis2 2 2 3 3" xfId="1398"/>
    <cellStyle name="20% - Énfasis2 2 2 3 4" xfId="1399"/>
    <cellStyle name="20% - Énfasis2 2 2 3 5" xfId="1400"/>
    <cellStyle name="20% - Énfasis2 2 2 3_37. RESULTADO NEGOCIOS YOY" xfId="1401"/>
    <cellStyle name="20% - Énfasis2 2 2 4" xfId="1402"/>
    <cellStyle name="20% - Énfasis2 2 2 4 2" xfId="1403"/>
    <cellStyle name="20% - Énfasis2 2 2 4 3" xfId="1404"/>
    <cellStyle name="20% - Énfasis2 2 2 4 4" xfId="1405"/>
    <cellStyle name="20% - Énfasis2 2 2 5" xfId="1406"/>
    <cellStyle name="20% - Énfasis2 2 2 5 2" xfId="1407"/>
    <cellStyle name="20% - Énfasis2 2 2 5 3" xfId="1408"/>
    <cellStyle name="20% - Énfasis2 2 2 6" xfId="1409"/>
    <cellStyle name="20% - Énfasis2 2 2_37. RESULTADO NEGOCIOS YOY" xfId="1410"/>
    <cellStyle name="20% - Énfasis2 2 3" xfId="1411"/>
    <cellStyle name="20% - Énfasis2 2 3 2" xfId="1412"/>
    <cellStyle name="20% - Énfasis2 2 3 2 2" xfId="1413"/>
    <cellStyle name="20% - Énfasis2 2 3 2 2 2" xfId="1414"/>
    <cellStyle name="20% - Énfasis2 2 3 2 2 3" xfId="1415"/>
    <cellStyle name="20% - Énfasis2 2 3 2 2 4" xfId="1416"/>
    <cellStyle name="20% - Énfasis2 2 3 2 3" xfId="1417"/>
    <cellStyle name="20% - Énfasis2 2 3 2 4" xfId="1418"/>
    <cellStyle name="20% - Énfasis2 2 3 2 5" xfId="1419"/>
    <cellStyle name="20% - Énfasis2 2 3 2_37. RESULTADO NEGOCIOS YOY" xfId="1420"/>
    <cellStyle name="20% - Énfasis2 2 3 3" xfId="1421"/>
    <cellStyle name="20% - Énfasis2 2 3 3 2" xfId="1422"/>
    <cellStyle name="20% - Énfasis2 2 3 3 3" xfId="1423"/>
    <cellStyle name="20% - Énfasis2 2 3 3 4" xfId="1424"/>
    <cellStyle name="20% - Énfasis2 2 3 4" xfId="1425"/>
    <cellStyle name="20% - Énfasis2 2 3 4 2" xfId="1426"/>
    <cellStyle name="20% - Énfasis2 2 3 5" xfId="1427"/>
    <cellStyle name="20% - Énfasis2 2 3_37. RESULTADO NEGOCIOS YOY" xfId="1428"/>
    <cellStyle name="20% - Énfasis2 2 4" xfId="1429"/>
    <cellStyle name="20% - Énfasis2 2 4 2" xfId="1430"/>
    <cellStyle name="20% - Énfasis2 2 4 2 2" xfId="1431"/>
    <cellStyle name="20% - Énfasis2 2 4 2 3" xfId="1432"/>
    <cellStyle name="20% - Énfasis2 2 4 2 4" xfId="1433"/>
    <cellStyle name="20% - Énfasis2 2 4 3" xfId="1434"/>
    <cellStyle name="20% - Énfasis2 2 4 4" xfId="1435"/>
    <cellStyle name="20% - Énfasis2 2 4 5" xfId="1436"/>
    <cellStyle name="20% - Énfasis2 2 4_37. RESULTADO NEGOCIOS YOY" xfId="1437"/>
    <cellStyle name="20% - Énfasis2 2 5" xfId="1438"/>
    <cellStyle name="20% - Énfasis2 2 5 2" xfId="1439"/>
    <cellStyle name="20% - Énfasis2 2 5 2 2" xfId="1440"/>
    <cellStyle name="20% - Énfasis2 2 5 2 3" xfId="1441"/>
    <cellStyle name="20% - Énfasis2 2 5 3" xfId="1442"/>
    <cellStyle name="20% - Énfasis2 2 5 4" xfId="1443"/>
    <cellStyle name="20% - Énfasis2 2 5 5" xfId="1444"/>
    <cellStyle name="20% - Énfasis2 2 6" xfId="1445"/>
    <cellStyle name="20% - Énfasis2 2 6 2" xfId="1446"/>
    <cellStyle name="20% - Énfasis2 2 7" xfId="1447"/>
    <cellStyle name="20% - Énfasis2 2 7 2" xfId="1448"/>
    <cellStyle name="20% - Énfasis2 2 8" xfId="1449"/>
    <cellStyle name="20% - Énfasis2 2 9" xfId="1450"/>
    <cellStyle name="20% - Énfasis2 3" xfId="1451"/>
    <cellStyle name="20% - Énfasis2 3 2" xfId="1452"/>
    <cellStyle name="20% - Énfasis2 3 2 2" xfId="1453"/>
    <cellStyle name="20% - Énfasis2 3 2 2 2" xfId="1454"/>
    <cellStyle name="20% - Énfasis2 3 2 2 2 2" xfId="1455"/>
    <cellStyle name="20% - Énfasis2 3 2 2 2 2 2" xfId="1456"/>
    <cellStyle name="20% - Énfasis2 3 2 2 2 2 3" xfId="1457"/>
    <cellStyle name="20% - Énfasis2 3 2 2 2 2 4" xfId="1458"/>
    <cellStyle name="20% - Énfasis2 3 2 2 2 3" xfId="1459"/>
    <cellStyle name="20% - Énfasis2 3 2 2 2 4" xfId="1460"/>
    <cellStyle name="20% - Énfasis2 3 2 2 2 5" xfId="1461"/>
    <cellStyle name="20% - Énfasis2 3 2 2 2_37. RESULTADO NEGOCIOS YOY" xfId="1462"/>
    <cellStyle name="20% - Énfasis2 3 2 2 3" xfId="1463"/>
    <cellStyle name="20% - Énfasis2 3 2 2 3 2" xfId="1464"/>
    <cellStyle name="20% - Énfasis2 3 2 2 3 3" xfId="1465"/>
    <cellStyle name="20% - Énfasis2 3 2 2 3 4" xfId="1466"/>
    <cellStyle name="20% - Énfasis2 3 2 2 4" xfId="1467"/>
    <cellStyle name="20% - Énfasis2 3 2 2 5" xfId="1468"/>
    <cellStyle name="20% - Énfasis2 3 2 2 6" xfId="1469"/>
    <cellStyle name="20% - Énfasis2 3 2 2_37. RESULTADO NEGOCIOS YOY" xfId="1470"/>
    <cellStyle name="20% - Énfasis2 3 2 3" xfId="1471"/>
    <cellStyle name="20% - Énfasis2 3 2 3 2" xfId="1472"/>
    <cellStyle name="20% - Énfasis2 3 2 3 2 2" xfId="1473"/>
    <cellStyle name="20% - Énfasis2 3 2 3 2 3" xfId="1474"/>
    <cellStyle name="20% - Énfasis2 3 2 3 2 4" xfId="1475"/>
    <cellStyle name="20% - Énfasis2 3 2 3 3" xfId="1476"/>
    <cellStyle name="20% - Énfasis2 3 2 3 4" xfId="1477"/>
    <cellStyle name="20% - Énfasis2 3 2 3 5" xfId="1478"/>
    <cellStyle name="20% - Énfasis2 3 2 3_37. RESULTADO NEGOCIOS YOY" xfId="1479"/>
    <cellStyle name="20% - Énfasis2 3 2 4" xfId="1480"/>
    <cellStyle name="20% - Énfasis2 3 2 4 2" xfId="1481"/>
    <cellStyle name="20% - Énfasis2 3 2 4 3" xfId="1482"/>
    <cellStyle name="20% - Énfasis2 3 2 4 4" xfId="1483"/>
    <cellStyle name="20% - Énfasis2 3 2 5" xfId="1484"/>
    <cellStyle name="20% - Énfasis2 3 2 6" xfId="1485"/>
    <cellStyle name="20% - Énfasis2 3 2 7" xfId="1486"/>
    <cellStyle name="20% - Énfasis2 3 2_37. RESULTADO NEGOCIOS YOY" xfId="1487"/>
    <cellStyle name="20% - Énfasis2 3 3" xfId="1488"/>
    <cellStyle name="20% - Énfasis2 3 3 2" xfId="1489"/>
    <cellStyle name="20% - Énfasis2 3 3 2 2" xfId="1490"/>
    <cellStyle name="20% - Énfasis2 3 3 2 2 2" xfId="1491"/>
    <cellStyle name="20% - Énfasis2 3 3 2 2 3" xfId="1492"/>
    <cellStyle name="20% - Énfasis2 3 3 2 2 4" xfId="1493"/>
    <cellStyle name="20% - Énfasis2 3 3 2 3" xfId="1494"/>
    <cellStyle name="20% - Énfasis2 3 3 2 4" xfId="1495"/>
    <cellStyle name="20% - Énfasis2 3 3 2 5" xfId="1496"/>
    <cellStyle name="20% - Énfasis2 3 3 2_37. RESULTADO NEGOCIOS YOY" xfId="1497"/>
    <cellStyle name="20% - Énfasis2 3 3 3" xfId="1498"/>
    <cellStyle name="20% - Énfasis2 3 3 3 2" xfId="1499"/>
    <cellStyle name="20% - Énfasis2 3 3 3 3" xfId="1500"/>
    <cellStyle name="20% - Énfasis2 3 3 3 4" xfId="1501"/>
    <cellStyle name="20% - Énfasis2 3 3 4" xfId="1502"/>
    <cellStyle name="20% - Énfasis2 3 3 5" xfId="1503"/>
    <cellStyle name="20% - Énfasis2 3 3 6" xfId="1504"/>
    <cellStyle name="20% - Énfasis2 3 3_37. RESULTADO NEGOCIOS YOY" xfId="1505"/>
    <cellStyle name="20% - Énfasis2 3 4" xfId="1506"/>
    <cellStyle name="20% - Énfasis2 3 4 2" xfId="1507"/>
    <cellStyle name="20% - Énfasis2 3 4 2 2" xfId="1508"/>
    <cellStyle name="20% - Énfasis2 3 4 2 3" xfId="1509"/>
    <cellStyle name="20% - Énfasis2 3 4 2 4" xfId="1510"/>
    <cellStyle name="20% - Énfasis2 3 4 3" xfId="1511"/>
    <cellStyle name="20% - Énfasis2 3 4 4" xfId="1512"/>
    <cellStyle name="20% - Énfasis2 3 4 5" xfId="1513"/>
    <cellStyle name="20% - Énfasis2 3 4_37. RESULTADO NEGOCIOS YOY" xfId="1514"/>
    <cellStyle name="20% - Énfasis2 3 5" xfId="1515"/>
    <cellStyle name="20% - Énfasis2 3 5 2" xfId="1516"/>
    <cellStyle name="20% - Énfasis2 3 5 2 2" xfId="1517"/>
    <cellStyle name="20% - Énfasis2 3 5 2 3" xfId="1518"/>
    <cellStyle name="20% - Énfasis2 3 5 3" xfId="1519"/>
    <cellStyle name="20% - Énfasis2 3 5 4" xfId="1520"/>
    <cellStyle name="20% - Énfasis2 3 5 5" xfId="1521"/>
    <cellStyle name="20% - Énfasis2 3 6" xfId="1522"/>
    <cellStyle name="20% - Énfasis2 3 7" xfId="1523"/>
    <cellStyle name="20% - Énfasis2 3_37. RESULTADO NEGOCIOS YOY" xfId="1524"/>
    <cellStyle name="20% - Énfasis2 4" xfId="1525"/>
    <cellStyle name="20% - Énfasis2 4 2" xfId="1526"/>
    <cellStyle name="20% - Énfasis2 4 2 2" xfId="1527"/>
    <cellStyle name="20% - Énfasis2 4 2 2 2" xfId="1528"/>
    <cellStyle name="20% - Énfasis2 4 2 2 2 2" xfId="1529"/>
    <cellStyle name="20% - Énfasis2 4 2 2 2 3" xfId="1530"/>
    <cellStyle name="20% - Énfasis2 4 2 2 3" xfId="1531"/>
    <cellStyle name="20% - Énfasis2 4 2 2 4" xfId="1532"/>
    <cellStyle name="20% - Énfasis2 4 2 2 5" xfId="1533"/>
    <cellStyle name="20% - Énfasis2 4 2 3" xfId="1534"/>
    <cellStyle name="20% - Énfasis2 4 2 3 2" xfId="1535"/>
    <cellStyle name="20% - Énfasis2 4 2 3 3" xfId="1536"/>
    <cellStyle name="20% - Énfasis2 4 2 4" xfId="1537"/>
    <cellStyle name="20% - Énfasis2 4 2 5" xfId="1538"/>
    <cellStyle name="20% - Énfasis2 4 2 6" xfId="1539"/>
    <cellStyle name="20% - Énfasis2 4 2_37. RESULTADO NEGOCIOS YOY" xfId="1540"/>
    <cellStyle name="20% - Énfasis2 4 3" xfId="1541"/>
    <cellStyle name="20% - Énfasis2 4 3 2" xfId="1542"/>
    <cellStyle name="20% - Énfasis2 4 3 2 2" xfId="1543"/>
    <cellStyle name="20% - Énfasis2 4 3 2 3" xfId="1544"/>
    <cellStyle name="20% - Énfasis2 4 3 3" xfId="1545"/>
    <cellStyle name="20% - Énfasis2 4 3 4" xfId="1546"/>
    <cellStyle name="20% - Énfasis2 4 3 5" xfId="1547"/>
    <cellStyle name="20% - Énfasis2 4 4" xfId="1548"/>
    <cellStyle name="20% - Énfasis2 4 4 2" xfId="1549"/>
    <cellStyle name="20% - Énfasis2 4 4 3" xfId="1550"/>
    <cellStyle name="20% - Énfasis2 4 5" xfId="1551"/>
    <cellStyle name="20% - Énfasis2 4 6" xfId="1552"/>
    <cellStyle name="20% - Énfasis2 4 7" xfId="1553"/>
    <cellStyle name="20% - Énfasis2 4_37. RESULTADO NEGOCIOS YOY" xfId="1554"/>
    <cellStyle name="20% - Énfasis2 5" xfId="1555"/>
    <cellStyle name="20% - Énfasis2 5 2" xfId="1556"/>
    <cellStyle name="20% - Énfasis2 5 2 2" xfId="1557"/>
    <cellStyle name="20% - Énfasis2 5 2 2 2" xfId="1558"/>
    <cellStyle name="20% - Énfasis2 5 2 2 2 2" xfId="1559"/>
    <cellStyle name="20% - Énfasis2 5 2 2 2 3" xfId="1560"/>
    <cellStyle name="20% - Énfasis2 5 2 2 3" xfId="1561"/>
    <cellStyle name="20% - Énfasis2 5 2 2 4" xfId="1562"/>
    <cellStyle name="20% - Énfasis2 5 2 2 5" xfId="1563"/>
    <cellStyle name="20% - Énfasis2 5 2 3" xfId="1564"/>
    <cellStyle name="20% - Énfasis2 5 2 3 2" xfId="1565"/>
    <cellStyle name="20% - Énfasis2 5 2 3 3" xfId="1566"/>
    <cellStyle name="20% - Énfasis2 5 2 4" xfId="1567"/>
    <cellStyle name="20% - Énfasis2 5 2 5" xfId="1568"/>
    <cellStyle name="20% - Énfasis2 5 2 6" xfId="1569"/>
    <cellStyle name="20% - Énfasis2 5 2_37. RESULTADO NEGOCIOS YOY" xfId="1570"/>
    <cellStyle name="20% - Énfasis2 5 3" xfId="1571"/>
    <cellStyle name="20% - Énfasis2 5 3 2" xfId="1572"/>
    <cellStyle name="20% - Énfasis2 5 3 2 2" xfId="1573"/>
    <cellStyle name="20% - Énfasis2 5 3 2 3" xfId="1574"/>
    <cellStyle name="20% - Énfasis2 5 3 3" xfId="1575"/>
    <cellStyle name="20% - Énfasis2 5 3 4" xfId="1576"/>
    <cellStyle name="20% - Énfasis2 5 3 5" xfId="1577"/>
    <cellStyle name="20% - Énfasis2 5 4" xfId="1578"/>
    <cellStyle name="20% - Énfasis2 5 4 2" xfId="1579"/>
    <cellStyle name="20% - Énfasis2 5 4 3" xfId="1580"/>
    <cellStyle name="20% - Énfasis2 5 5" xfId="1581"/>
    <cellStyle name="20% - Énfasis2 5 6" xfId="1582"/>
    <cellStyle name="20% - Énfasis2 5 7" xfId="1583"/>
    <cellStyle name="20% - Énfasis2 5_37. RESULTADO NEGOCIOS YOY" xfId="1584"/>
    <cellStyle name="20% - Énfasis2 6" xfId="1585"/>
    <cellStyle name="20% - Énfasis2 6 2" xfId="1586"/>
    <cellStyle name="20% - Énfasis2 6 2 2" xfId="1587"/>
    <cellStyle name="20% - Énfasis2 6 2 2 2" xfId="1588"/>
    <cellStyle name="20% - Énfasis2 6 2 2 3" xfId="1589"/>
    <cellStyle name="20% - Énfasis2 6 2 2 4" xfId="1590"/>
    <cellStyle name="20% - Énfasis2 6 2 3" xfId="1591"/>
    <cellStyle name="20% - Énfasis2 6 2 4" xfId="1592"/>
    <cellStyle name="20% - Énfasis2 6 2 5" xfId="1593"/>
    <cellStyle name="20% - Énfasis2 6 2_37. RESULTADO NEGOCIOS YOY" xfId="1594"/>
    <cellStyle name="20% - Énfasis2 6 3" xfId="1595"/>
    <cellStyle name="20% - Énfasis2 6 3 2" xfId="1596"/>
    <cellStyle name="20% - Énfasis2 6 3 3" xfId="1597"/>
    <cellStyle name="20% - Énfasis2 6 3 4" xfId="1598"/>
    <cellStyle name="20% - Énfasis2 6 4" xfId="1599"/>
    <cellStyle name="20% - Énfasis2 6 5" xfId="1600"/>
    <cellStyle name="20% - Énfasis2 6 6" xfId="1601"/>
    <cellStyle name="20% - Énfasis2 6_37. RESULTADO NEGOCIOS YOY" xfId="1602"/>
    <cellStyle name="20% - Énfasis2 7" xfId="1603"/>
    <cellStyle name="20% - Énfasis2 7 2" xfId="1604"/>
    <cellStyle name="20% - Énfasis2 7 2 2" xfId="1605"/>
    <cellStyle name="20% - Énfasis2 7 2 2 2" xfId="1606"/>
    <cellStyle name="20% - Énfasis2 7 2 3" xfId="1607"/>
    <cellStyle name="20% - Énfasis2 7 2 4" xfId="1608"/>
    <cellStyle name="20% - Énfasis2 7 2_37. RESULTADO NEGOCIOS YOY" xfId="1609"/>
    <cellStyle name="20% - Énfasis2 7 3" xfId="1610"/>
    <cellStyle name="20% - Énfasis2 7 3 2" xfId="1611"/>
    <cellStyle name="20% - Énfasis2 7 4" xfId="1612"/>
    <cellStyle name="20% - Énfasis2 7 5" xfId="1613"/>
    <cellStyle name="20% - Énfasis2 7_37. RESULTADO NEGOCIOS YOY" xfId="1614"/>
    <cellStyle name="20% - Énfasis2 8" xfId="1615"/>
    <cellStyle name="20% - Énfasis2 8 2" xfId="1616"/>
    <cellStyle name="20% - Énfasis2 8 2 2" xfId="1617"/>
    <cellStyle name="20% - Énfasis2 8 2 3" xfId="1618"/>
    <cellStyle name="20% - Énfasis2 8 2_37. RESULTADO NEGOCIOS YOY" xfId="1619"/>
    <cellStyle name="20% - Énfasis2 8 3" xfId="1620"/>
    <cellStyle name="20% - Énfasis2 8 4" xfId="1621"/>
    <cellStyle name="20% - Énfasis2 8_37. RESULTADO NEGOCIOS YOY" xfId="1622"/>
    <cellStyle name="20% - Énfasis2 9" xfId="1623"/>
    <cellStyle name="20% - Énfasis2 9 2" xfId="1624"/>
    <cellStyle name="20% - Énfasis2 9 2 2" xfId="1625"/>
    <cellStyle name="20% - Énfasis2 9 2_37. RESULTADO NEGOCIOS YOY" xfId="1626"/>
    <cellStyle name="20% - Énfasis2 9 3" xfId="1627"/>
    <cellStyle name="20% - Énfasis2 9 4" xfId="1628"/>
    <cellStyle name="20% - Énfasis2 9_37. RESULTADO NEGOCIOS YOY" xfId="1629"/>
    <cellStyle name="20% - Énfasis3 10" xfId="1630"/>
    <cellStyle name="20% - Énfasis3 10 2" xfId="1631"/>
    <cellStyle name="20% - Énfasis3 10 3" xfId="1632"/>
    <cellStyle name="20% - Énfasis3 10_37. RESULTADO NEGOCIOS YOY" xfId="1633"/>
    <cellStyle name="20% - Énfasis3 11" xfId="1634"/>
    <cellStyle name="20% - Énfasis3 11 2" xfId="1635"/>
    <cellStyle name="20% - Énfasis3 11 3" xfId="1636"/>
    <cellStyle name="20% - Énfasis3 11_37. RESULTADO NEGOCIOS YOY" xfId="1637"/>
    <cellStyle name="20% - Énfasis3 12" xfId="1638"/>
    <cellStyle name="20% - Énfasis3 12 2" xfId="1639"/>
    <cellStyle name="20% - Énfasis3 13" xfId="1640"/>
    <cellStyle name="20% - Énfasis3 14" xfId="1641"/>
    <cellStyle name="20% - Énfasis3 15" xfId="1642"/>
    <cellStyle name="20% - Énfasis3 16" xfId="1643"/>
    <cellStyle name="20% - Énfasis3 17" xfId="1644"/>
    <cellStyle name="20% - Énfasis3 2" xfId="1645"/>
    <cellStyle name="20% - Énfasis3 2 2" xfId="1646"/>
    <cellStyle name="20% - Énfasis3 2 2 2" xfId="1647"/>
    <cellStyle name="20% - Énfasis3 2 2 2 2" xfId="1648"/>
    <cellStyle name="20% - Énfasis3 2 2 2 2 2" xfId="1649"/>
    <cellStyle name="20% - Énfasis3 2 2 2 2 2 2" xfId="1650"/>
    <cellStyle name="20% - Énfasis3 2 2 2 2 2 3" xfId="1651"/>
    <cellStyle name="20% - Énfasis3 2 2 2 2 2 4" xfId="1652"/>
    <cellStyle name="20% - Énfasis3 2 2 2 2 3" xfId="1653"/>
    <cellStyle name="20% - Énfasis3 2 2 2 2 4" xfId="1654"/>
    <cellStyle name="20% - Énfasis3 2 2 2 2 5" xfId="1655"/>
    <cellStyle name="20% - Énfasis3 2 2 2 2_37. RESULTADO NEGOCIOS YOY" xfId="1656"/>
    <cellStyle name="20% - Énfasis3 2 2 2 3" xfId="1657"/>
    <cellStyle name="20% - Énfasis3 2 2 2 3 2" xfId="1658"/>
    <cellStyle name="20% - Énfasis3 2 2 2 3 3" xfId="1659"/>
    <cellStyle name="20% - Énfasis3 2 2 2 3 4" xfId="1660"/>
    <cellStyle name="20% - Énfasis3 2 2 2 4" xfId="1661"/>
    <cellStyle name="20% - Énfasis3 2 2 2 4 2" xfId="1662"/>
    <cellStyle name="20% - Énfasis3 2 2 2 5" xfId="1663"/>
    <cellStyle name="20% - Énfasis3 2 2 2_37. RESULTADO NEGOCIOS YOY" xfId="1664"/>
    <cellStyle name="20% - Énfasis3 2 2 3" xfId="1665"/>
    <cellStyle name="20% - Énfasis3 2 2 3 2" xfId="1666"/>
    <cellStyle name="20% - Énfasis3 2 2 3 2 2" xfId="1667"/>
    <cellStyle name="20% - Énfasis3 2 2 3 2 3" xfId="1668"/>
    <cellStyle name="20% - Énfasis3 2 2 3 2 4" xfId="1669"/>
    <cellStyle name="20% - Énfasis3 2 2 3 3" xfId="1670"/>
    <cellStyle name="20% - Énfasis3 2 2 3 4" xfId="1671"/>
    <cellStyle name="20% - Énfasis3 2 2 3 5" xfId="1672"/>
    <cellStyle name="20% - Énfasis3 2 2 3_37. RESULTADO NEGOCIOS YOY" xfId="1673"/>
    <cellStyle name="20% - Énfasis3 2 2 4" xfId="1674"/>
    <cellStyle name="20% - Énfasis3 2 2 4 2" xfId="1675"/>
    <cellStyle name="20% - Énfasis3 2 2 4 3" xfId="1676"/>
    <cellStyle name="20% - Énfasis3 2 2 4 4" xfId="1677"/>
    <cellStyle name="20% - Énfasis3 2 2 5" xfId="1678"/>
    <cellStyle name="20% - Énfasis3 2 2 5 2" xfId="1679"/>
    <cellStyle name="20% - Énfasis3 2 2 5 3" xfId="1680"/>
    <cellStyle name="20% - Énfasis3 2 2 6" xfId="1681"/>
    <cellStyle name="20% - Énfasis3 2 2_37. RESULTADO NEGOCIOS YOY" xfId="1682"/>
    <cellStyle name="20% - Énfasis3 2 3" xfId="1683"/>
    <cellStyle name="20% - Énfasis3 2 3 2" xfId="1684"/>
    <cellStyle name="20% - Énfasis3 2 3 2 2" xfId="1685"/>
    <cellStyle name="20% - Énfasis3 2 3 2 2 2" xfId="1686"/>
    <cellStyle name="20% - Énfasis3 2 3 2 2 3" xfId="1687"/>
    <cellStyle name="20% - Énfasis3 2 3 2 2 4" xfId="1688"/>
    <cellStyle name="20% - Énfasis3 2 3 2 3" xfId="1689"/>
    <cellStyle name="20% - Énfasis3 2 3 2 4" xfId="1690"/>
    <cellStyle name="20% - Énfasis3 2 3 2 5" xfId="1691"/>
    <cellStyle name="20% - Énfasis3 2 3 2_37. RESULTADO NEGOCIOS YOY" xfId="1692"/>
    <cellStyle name="20% - Énfasis3 2 3 3" xfId="1693"/>
    <cellStyle name="20% - Énfasis3 2 3 3 2" xfId="1694"/>
    <cellStyle name="20% - Énfasis3 2 3 3 3" xfId="1695"/>
    <cellStyle name="20% - Énfasis3 2 3 3 4" xfId="1696"/>
    <cellStyle name="20% - Énfasis3 2 3 4" xfId="1697"/>
    <cellStyle name="20% - Énfasis3 2 3 4 2" xfId="1698"/>
    <cellStyle name="20% - Énfasis3 2 3 5" xfId="1699"/>
    <cellStyle name="20% - Énfasis3 2 3_37. RESULTADO NEGOCIOS YOY" xfId="1700"/>
    <cellStyle name="20% - Énfasis3 2 4" xfId="1701"/>
    <cellStyle name="20% - Énfasis3 2 4 2" xfId="1702"/>
    <cellStyle name="20% - Énfasis3 2 4 2 2" xfId="1703"/>
    <cellStyle name="20% - Énfasis3 2 4 2 3" xfId="1704"/>
    <cellStyle name="20% - Énfasis3 2 4 2 4" xfId="1705"/>
    <cellStyle name="20% - Énfasis3 2 4 3" xfId="1706"/>
    <cellStyle name="20% - Énfasis3 2 4 4" xfId="1707"/>
    <cellStyle name="20% - Énfasis3 2 4 5" xfId="1708"/>
    <cellStyle name="20% - Énfasis3 2 4_37. RESULTADO NEGOCIOS YOY" xfId="1709"/>
    <cellStyle name="20% - Énfasis3 2 5" xfId="1710"/>
    <cellStyle name="20% - Énfasis3 2 5 2" xfId="1711"/>
    <cellStyle name="20% - Énfasis3 2 5 2 2" xfId="1712"/>
    <cellStyle name="20% - Énfasis3 2 5 2 3" xfId="1713"/>
    <cellStyle name="20% - Énfasis3 2 5 3" xfId="1714"/>
    <cellStyle name="20% - Énfasis3 2 5 4" xfId="1715"/>
    <cellStyle name="20% - Énfasis3 2 5 5" xfId="1716"/>
    <cellStyle name="20% - Énfasis3 2 6" xfId="1717"/>
    <cellStyle name="20% - Énfasis3 2 6 2" xfId="1718"/>
    <cellStyle name="20% - Énfasis3 2 7" xfId="1719"/>
    <cellStyle name="20% - Énfasis3 2 7 2" xfId="1720"/>
    <cellStyle name="20% - Énfasis3 2 8" xfId="1721"/>
    <cellStyle name="20% - Énfasis3 2 9" xfId="1722"/>
    <cellStyle name="20% - Énfasis3 3" xfId="1723"/>
    <cellStyle name="20% - Énfasis3 3 2" xfId="1724"/>
    <cellStyle name="20% - Énfasis3 3 2 2" xfId="1725"/>
    <cellStyle name="20% - Énfasis3 3 2 2 2" xfId="1726"/>
    <cellStyle name="20% - Énfasis3 3 2 2 2 2" xfId="1727"/>
    <cellStyle name="20% - Énfasis3 3 2 2 2 2 2" xfId="1728"/>
    <cellStyle name="20% - Énfasis3 3 2 2 2 2 3" xfId="1729"/>
    <cellStyle name="20% - Énfasis3 3 2 2 2 2 4" xfId="1730"/>
    <cellStyle name="20% - Énfasis3 3 2 2 2 3" xfId="1731"/>
    <cellStyle name="20% - Énfasis3 3 2 2 2 4" xfId="1732"/>
    <cellStyle name="20% - Énfasis3 3 2 2 2 5" xfId="1733"/>
    <cellStyle name="20% - Énfasis3 3 2 2 2_37. RESULTADO NEGOCIOS YOY" xfId="1734"/>
    <cellStyle name="20% - Énfasis3 3 2 2 3" xfId="1735"/>
    <cellStyle name="20% - Énfasis3 3 2 2 3 2" xfId="1736"/>
    <cellStyle name="20% - Énfasis3 3 2 2 3 3" xfId="1737"/>
    <cellStyle name="20% - Énfasis3 3 2 2 3 4" xfId="1738"/>
    <cellStyle name="20% - Énfasis3 3 2 2 4" xfId="1739"/>
    <cellStyle name="20% - Énfasis3 3 2 2 5" xfId="1740"/>
    <cellStyle name="20% - Énfasis3 3 2 2 6" xfId="1741"/>
    <cellStyle name="20% - Énfasis3 3 2 2_37. RESULTADO NEGOCIOS YOY" xfId="1742"/>
    <cellStyle name="20% - Énfasis3 3 2 3" xfId="1743"/>
    <cellStyle name="20% - Énfasis3 3 2 3 2" xfId="1744"/>
    <cellStyle name="20% - Énfasis3 3 2 3 2 2" xfId="1745"/>
    <cellStyle name="20% - Énfasis3 3 2 3 2 3" xfId="1746"/>
    <cellStyle name="20% - Énfasis3 3 2 3 2 4" xfId="1747"/>
    <cellStyle name="20% - Énfasis3 3 2 3 3" xfId="1748"/>
    <cellStyle name="20% - Énfasis3 3 2 3 4" xfId="1749"/>
    <cellStyle name="20% - Énfasis3 3 2 3 5" xfId="1750"/>
    <cellStyle name="20% - Énfasis3 3 2 3_37. RESULTADO NEGOCIOS YOY" xfId="1751"/>
    <cellStyle name="20% - Énfasis3 3 2 4" xfId="1752"/>
    <cellStyle name="20% - Énfasis3 3 2 4 2" xfId="1753"/>
    <cellStyle name="20% - Énfasis3 3 2 4 3" xfId="1754"/>
    <cellStyle name="20% - Énfasis3 3 2 4 4" xfId="1755"/>
    <cellStyle name="20% - Énfasis3 3 2 5" xfId="1756"/>
    <cellStyle name="20% - Énfasis3 3 2 6" xfId="1757"/>
    <cellStyle name="20% - Énfasis3 3 2 7" xfId="1758"/>
    <cellStyle name="20% - Énfasis3 3 2_37. RESULTADO NEGOCIOS YOY" xfId="1759"/>
    <cellStyle name="20% - Énfasis3 3 3" xfId="1760"/>
    <cellStyle name="20% - Énfasis3 3 3 2" xfId="1761"/>
    <cellStyle name="20% - Énfasis3 3 3 2 2" xfId="1762"/>
    <cellStyle name="20% - Énfasis3 3 3 2 2 2" xfId="1763"/>
    <cellStyle name="20% - Énfasis3 3 3 2 2 3" xfId="1764"/>
    <cellStyle name="20% - Énfasis3 3 3 2 2 4" xfId="1765"/>
    <cellStyle name="20% - Énfasis3 3 3 2 3" xfId="1766"/>
    <cellStyle name="20% - Énfasis3 3 3 2 4" xfId="1767"/>
    <cellStyle name="20% - Énfasis3 3 3 2 5" xfId="1768"/>
    <cellStyle name="20% - Énfasis3 3 3 2_37. RESULTADO NEGOCIOS YOY" xfId="1769"/>
    <cellStyle name="20% - Énfasis3 3 3 3" xfId="1770"/>
    <cellStyle name="20% - Énfasis3 3 3 3 2" xfId="1771"/>
    <cellStyle name="20% - Énfasis3 3 3 3 3" xfId="1772"/>
    <cellStyle name="20% - Énfasis3 3 3 3 4" xfId="1773"/>
    <cellStyle name="20% - Énfasis3 3 3 4" xfId="1774"/>
    <cellStyle name="20% - Énfasis3 3 3 5" xfId="1775"/>
    <cellStyle name="20% - Énfasis3 3 3 6" xfId="1776"/>
    <cellStyle name="20% - Énfasis3 3 3_37. RESULTADO NEGOCIOS YOY" xfId="1777"/>
    <cellStyle name="20% - Énfasis3 3 4" xfId="1778"/>
    <cellStyle name="20% - Énfasis3 3 4 2" xfId="1779"/>
    <cellStyle name="20% - Énfasis3 3 4 2 2" xfId="1780"/>
    <cellStyle name="20% - Énfasis3 3 4 2 3" xfId="1781"/>
    <cellStyle name="20% - Énfasis3 3 4 2 4" xfId="1782"/>
    <cellStyle name="20% - Énfasis3 3 4 3" xfId="1783"/>
    <cellStyle name="20% - Énfasis3 3 4 4" xfId="1784"/>
    <cellStyle name="20% - Énfasis3 3 4 5" xfId="1785"/>
    <cellStyle name="20% - Énfasis3 3 4_37. RESULTADO NEGOCIOS YOY" xfId="1786"/>
    <cellStyle name="20% - Énfasis3 3 5" xfId="1787"/>
    <cellStyle name="20% - Énfasis3 3 5 2" xfId="1788"/>
    <cellStyle name="20% - Énfasis3 3 5 2 2" xfId="1789"/>
    <cellStyle name="20% - Énfasis3 3 5 2 3" xfId="1790"/>
    <cellStyle name="20% - Énfasis3 3 5 3" xfId="1791"/>
    <cellStyle name="20% - Énfasis3 3 5 4" xfId="1792"/>
    <cellStyle name="20% - Énfasis3 3 5 5" xfId="1793"/>
    <cellStyle name="20% - Énfasis3 3 6" xfId="1794"/>
    <cellStyle name="20% - Énfasis3 3 7" xfId="1795"/>
    <cellStyle name="20% - Énfasis3 3_37. RESULTADO NEGOCIOS YOY" xfId="1796"/>
    <cellStyle name="20% - Énfasis3 4" xfId="1797"/>
    <cellStyle name="20% - Énfasis3 4 2" xfId="1798"/>
    <cellStyle name="20% - Énfasis3 4 2 2" xfId="1799"/>
    <cellStyle name="20% - Énfasis3 4 2 2 2" xfId="1800"/>
    <cellStyle name="20% - Énfasis3 4 2 2 2 2" xfId="1801"/>
    <cellStyle name="20% - Énfasis3 4 2 2 2 3" xfId="1802"/>
    <cellStyle name="20% - Énfasis3 4 2 2 3" xfId="1803"/>
    <cellStyle name="20% - Énfasis3 4 2 2 4" xfId="1804"/>
    <cellStyle name="20% - Énfasis3 4 2 2 5" xfId="1805"/>
    <cellStyle name="20% - Énfasis3 4 2 3" xfId="1806"/>
    <cellStyle name="20% - Énfasis3 4 2 3 2" xfId="1807"/>
    <cellStyle name="20% - Énfasis3 4 2 3 3" xfId="1808"/>
    <cellStyle name="20% - Énfasis3 4 2 4" xfId="1809"/>
    <cellStyle name="20% - Énfasis3 4 2 5" xfId="1810"/>
    <cellStyle name="20% - Énfasis3 4 2 6" xfId="1811"/>
    <cellStyle name="20% - Énfasis3 4 2_37. RESULTADO NEGOCIOS YOY" xfId="1812"/>
    <cellStyle name="20% - Énfasis3 4 3" xfId="1813"/>
    <cellStyle name="20% - Énfasis3 4 3 2" xfId="1814"/>
    <cellStyle name="20% - Énfasis3 4 3 2 2" xfId="1815"/>
    <cellStyle name="20% - Énfasis3 4 3 2 3" xfId="1816"/>
    <cellStyle name="20% - Énfasis3 4 3 3" xfId="1817"/>
    <cellStyle name="20% - Énfasis3 4 3 4" xfId="1818"/>
    <cellStyle name="20% - Énfasis3 4 3 5" xfId="1819"/>
    <cellStyle name="20% - Énfasis3 4 4" xfId="1820"/>
    <cellStyle name="20% - Énfasis3 4 4 2" xfId="1821"/>
    <cellStyle name="20% - Énfasis3 4 4 3" xfId="1822"/>
    <cellStyle name="20% - Énfasis3 4 5" xfId="1823"/>
    <cellStyle name="20% - Énfasis3 4 6" xfId="1824"/>
    <cellStyle name="20% - Énfasis3 4 7" xfId="1825"/>
    <cellStyle name="20% - Énfasis3 4_37. RESULTADO NEGOCIOS YOY" xfId="1826"/>
    <cellStyle name="20% - Énfasis3 5" xfId="1827"/>
    <cellStyle name="20% - Énfasis3 5 2" xfId="1828"/>
    <cellStyle name="20% - Énfasis3 5 2 2" xfId="1829"/>
    <cellStyle name="20% - Énfasis3 5 2 2 2" xfId="1830"/>
    <cellStyle name="20% - Énfasis3 5 2 2 2 2" xfId="1831"/>
    <cellStyle name="20% - Énfasis3 5 2 2 2 3" xfId="1832"/>
    <cellStyle name="20% - Énfasis3 5 2 2 3" xfId="1833"/>
    <cellStyle name="20% - Énfasis3 5 2 2 4" xfId="1834"/>
    <cellStyle name="20% - Énfasis3 5 2 2 5" xfId="1835"/>
    <cellStyle name="20% - Énfasis3 5 2 3" xfId="1836"/>
    <cellStyle name="20% - Énfasis3 5 2 3 2" xfId="1837"/>
    <cellStyle name="20% - Énfasis3 5 2 3 3" xfId="1838"/>
    <cellStyle name="20% - Énfasis3 5 2 4" xfId="1839"/>
    <cellStyle name="20% - Énfasis3 5 2 5" xfId="1840"/>
    <cellStyle name="20% - Énfasis3 5 2 6" xfId="1841"/>
    <cellStyle name="20% - Énfasis3 5 2_37. RESULTADO NEGOCIOS YOY" xfId="1842"/>
    <cellStyle name="20% - Énfasis3 5 3" xfId="1843"/>
    <cellStyle name="20% - Énfasis3 5 3 2" xfId="1844"/>
    <cellStyle name="20% - Énfasis3 5 3 2 2" xfId="1845"/>
    <cellStyle name="20% - Énfasis3 5 3 2 3" xfId="1846"/>
    <cellStyle name="20% - Énfasis3 5 3 3" xfId="1847"/>
    <cellStyle name="20% - Énfasis3 5 3 4" xfId="1848"/>
    <cellStyle name="20% - Énfasis3 5 3 5" xfId="1849"/>
    <cellStyle name="20% - Énfasis3 5 4" xfId="1850"/>
    <cellStyle name="20% - Énfasis3 5 4 2" xfId="1851"/>
    <cellStyle name="20% - Énfasis3 5 4 3" xfId="1852"/>
    <cellStyle name="20% - Énfasis3 5 5" xfId="1853"/>
    <cellStyle name="20% - Énfasis3 5 6" xfId="1854"/>
    <cellStyle name="20% - Énfasis3 5 7" xfId="1855"/>
    <cellStyle name="20% - Énfasis3 5_37. RESULTADO NEGOCIOS YOY" xfId="1856"/>
    <cellStyle name="20% - Énfasis3 6" xfId="1857"/>
    <cellStyle name="20% - Énfasis3 6 2" xfId="1858"/>
    <cellStyle name="20% - Énfasis3 6 2 2" xfId="1859"/>
    <cellStyle name="20% - Énfasis3 6 2 2 2" xfId="1860"/>
    <cellStyle name="20% - Énfasis3 6 2 2 3" xfId="1861"/>
    <cellStyle name="20% - Énfasis3 6 2 2 4" xfId="1862"/>
    <cellStyle name="20% - Énfasis3 6 2 3" xfId="1863"/>
    <cellStyle name="20% - Énfasis3 6 2 4" xfId="1864"/>
    <cellStyle name="20% - Énfasis3 6 2 5" xfId="1865"/>
    <cellStyle name="20% - Énfasis3 6 2_37. RESULTADO NEGOCIOS YOY" xfId="1866"/>
    <cellStyle name="20% - Énfasis3 6 3" xfId="1867"/>
    <cellStyle name="20% - Énfasis3 6 3 2" xfId="1868"/>
    <cellStyle name="20% - Énfasis3 6 3 3" xfId="1869"/>
    <cellStyle name="20% - Énfasis3 6 3 4" xfId="1870"/>
    <cellStyle name="20% - Énfasis3 6 4" xfId="1871"/>
    <cellStyle name="20% - Énfasis3 6 5" xfId="1872"/>
    <cellStyle name="20% - Énfasis3 6 6" xfId="1873"/>
    <cellStyle name="20% - Énfasis3 6_37. RESULTADO NEGOCIOS YOY" xfId="1874"/>
    <cellStyle name="20% - Énfasis3 7" xfId="1875"/>
    <cellStyle name="20% - Énfasis3 7 2" xfId="1876"/>
    <cellStyle name="20% - Énfasis3 7 2 2" xfId="1877"/>
    <cellStyle name="20% - Énfasis3 7 2 2 2" xfId="1878"/>
    <cellStyle name="20% - Énfasis3 7 2 3" xfId="1879"/>
    <cellStyle name="20% - Énfasis3 7 2 4" xfId="1880"/>
    <cellStyle name="20% - Énfasis3 7 2_37. RESULTADO NEGOCIOS YOY" xfId="1881"/>
    <cellStyle name="20% - Énfasis3 7 3" xfId="1882"/>
    <cellStyle name="20% - Énfasis3 7 3 2" xfId="1883"/>
    <cellStyle name="20% - Énfasis3 7 4" xfId="1884"/>
    <cellStyle name="20% - Énfasis3 7 5" xfId="1885"/>
    <cellStyle name="20% - Énfasis3 7_37. RESULTADO NEGOCIOS YOY" xfId="1886"/>
    <cellStyle name="20% - Énfasis3 8" xfId="1887"/>
    <cellStyle name="20% - Énfasis3 8 2" xfId="1888"/>
    <cellStyle name="20% - Énfasis3 8 2 2" xfId="1889"/>
    <cellStyle name="20% - Énfasis3 8 2 3" xfId="1890"/>
    <cellStyle name="20% - Énfasis3 8 2_37. RESULTADO NEGOCIOS YOY" xfId="1891"/>
    <cellStyle name="20% - Énfasis3 8 3" xfId="1892"/>
    <cellStyle name="20% - Énfasis3 8 4" xfId="1893"/>
    <cellStyle name="20% - Énfasis3 8_37. RESULTADO NEGOCIOS YOY" xfId="1894"/>
    <cellStyle name="20% - Énfasis3 9" xfId="1895"/>
    <cellStyle name="20% - Énfasis3 9 2" xfId="1896"/>
    <cellStyle name="20% - Énfasis3 9 2 2" xfId="1897"/>
    <cellStyle name="20% - Énfasis3 9 2_37. RESULTADO NEGOCIOS YOY" xfId="1898"/>
    <cellStyle name="20% - Énfasis3 9 3" xfId="1899"/>
    <cellStyle name="20% - Énfasis3 9 4" xfId="1900"/>
    <cellStyle name="20% - Énfasis3 9_37. RESULTADO NEGOCIOS YOY" xfId="1901"/>
    <cellStyle name="20% - Énfasis4 10" xfId="1902"/>
    <cellStyle name="20% - Énfasis4 10 2" xfId="1903"/>
    <cellStyle name="20% - Énfasis4 10 3" xfId="1904"/>
    <cellStyle name="20% - Énfasis4 10_37. RESULTADO NEGOCIOS YOY" xfId="1905"/>
    <cellStyle name="20% - Énfasis4 11" xfId="1906"/>
    <cellStyle name="20% - Énfasis4 11 2" xfId="1907"/>
    <cellStyle name="20% - Énfasis4 11 3" xfId="1908"/>
    <cellStyle name="20% - Énfasis4 11_37. RESULTADO NEGOCIOS YOY" xfId="1909"/>
    <cellStyle name="20% - Énfasis4 12" xfId="1910"/>
    <cellStyle name="20% - Énfasis4 12 2" xfId="1911"/>
    <cellStyle name="20% - Énfasis4 13" xfId="1912"/>
    <cellStyle name="20% - Énfasis4 14" xfId="1913"/>
    <cellStyle name="20% - Énfasis4 15" xfId="1914"/>
    <cellStyle name="20% - Énfasis4 16" xfId="1915"/>
    <cellStyle name="20% - Énfasis4 17" xfId="1916"/>
    <cellStyle name="20% - Énfasis4 2" xfId="1917"/>
    <cellStyle name="20% - Énfasis4 2 2" xfId="1918"/>
    <cellStyle name="20% - Énfasis4 2 2 2" xfId="1919"/>
    <cellStyle name="20% - Énfasis4 2 2 2 2" xfId="1920"/>
    <cellStyle name="20% - Énfasis4 2 2 2 2 2" xfId="1921"/>
    <cellStyle name="20% - Énfasis4 2 2 2 2 2 2" xfId="1922"/>
    <cellStyle name="20% - Énfasis4 2 2 2 2 2 3" xfId="1923"/>
    <cellStyle name="20% - Énfasis4 2 2 2 2 2 4" xfId="1924"/>
    <cellStyle name="20% - Énfasis4 2 2 2 2 3" xfId="1925"/>
    <cellStyle name="20% - Énfasis4 2 2 2 2 4" xfId="1926"/>
    <cellStyle name="20% - Énfasis4 2 2 2 2 5" xfId="1927"/>
    <cellStyle name="20% - Énfasis4 2 2 2 2_37. RESULTADO NEGOCIOS YOY" xfId="1928"/>
    <cellStyle name="20% - Énfasis4 2 2 2 3" xfId="1929"/>
    <cellStyle name="20% - Énfasis4 2 2 2 3 2" xfId="1930"/>
    <cellStyle name="20% - Énfasis4 2 2 2 3 3" xfId="1931"/>
    <cellStyle name="20% - Énfasis4 2 2 2 3 4" xfId="1932"/>
    <cellStyle name="20% - Énfasis4 2 2 2 4" xfId="1933"/>
    <cellStyle name="20% - Énfasis4 2 2 2 4 2" xfId="1934"/>
    <cellStyle name="20% - Énfasis4 2 2 2 5" xfId="1935"/>
    <cellStyle name="20% - Énfasis4 2 2 2_37. RESULTADO NEGOCIOS YOY" xfId="1936"/>
    <cellStyle name="20% - Énfasis4 2 2 3" xfId="1937"/>
    <cellStyle name="20% - Énfasis4 2 2 3 2" xfId="1938"/>
    <cellStyle name="20% - Énfasis4 2 2 3 2 2" xfId="1939"/>
    <cellStyle name="20% - Énfasis4 2 2 3 2 3" xfId="1940"/>
    <cellStyle name="20% - Énfasis4 2 2 3 2 4" xfId="1941"/>
    <cellStyle name="20% - Énfasis4 2 2 3 3" xfId="1942"/>
    <cellStyle name="20% - Énfasis4 2 2 3 4" xfId="1943"/>
    <cellStyle name="20% - Énfasis4 2 2 3 5" xfId="1944"/>
    <cellStyle name="20% - Énfasis4 2 2 3_37. RESULTADO NEGOCIOS YOY" xfId="1945"/>
    <cellStyle name="20% - Énfasis4 2 2 4" xfId="1946"/>
    <cellStyle name="20% - Énfasis4 2 2 4 2" xfId="1947"/>
    <cellStyle name="20% - Énfasis4 2 2 4 3" xfId="1948"/>
    <cellStyle name="20% - Énfasis4 2 2 4 4" xfId="1949"/>
    <cellStyle name="20% - Énfasis4 2 2 5" xfId="1950"/>
    <cellStyle name="20% - Énfasis4 2 2 5 2" xfId="1951"/>
    <cellStyle name="20% - Énfasis4 2 2 5 3" xfId="1952"/>
    <cellStyle name="20% - Énfasis4 2 2 6" xfId="1953"/>
    <cellStyle name="20% - Énfasis4 2 2_37. RESULTADO NEGOCIOS YOY" xfId="1954"/>
    <cellStyle name="20% - Énfasis4 2 3" xfId="1955"/>
    <cellStyle name="20% - Énfasis4 2 3 2" xfId="1956"/>
    <cellStyle name="20% - Énfasis4 2 3 2 2" xfId="1957"/>
    <cellStyle name="20% - Énfasis4 2 3 2 2 2" xfId="1958"/>
    <cellStyle name="20% - Énfasis4 2 3 2 2 3" xfId="1959"/>
    <cellStyle name="20% - Énfasis4 2 3 2 2 4" xfId="1960"/>
    <cellStyle name="20% - Énfasis4 2 3 2 3" xfId="1961"/>
    <cellStyle name="20% - Énfasis4 2 3 2 4" xfId="1962"/>
    <cellStyle name="20% - Énfasis4 2 3 2 5" xfId="1963"/>
    <cellStyle name="20% - Énfasis4 2 3 2_37. RESULTADO NEGOCIOS YOY" xfId="1964"/>
    <cellStyle name="20% - Énfasis4 2 3 3" xfId="1965"/>
    <cellStyle name="20% - Énfasis4 2 3 3 2" xfId="1966"/>
    <cellStyle name="20% - Énfasis4 2 3 3 3" xfId="1967"/>
    <cellStyle name="20% - Énfasis4 2 3 3 4" xfId="1968"/>
    <cellStyle name="20% - Énfasis4 2 3 4" xfId="1969"/>
    <cellStyle name="20% - Énfasis4 2 3 4 2" xfId="1970"/>
    <cellStyle name="20% - Énfasis4 2 3 5" xfId="1971"/>
    <cellStyle name="20% - Énfasis4 2 3_37. RESULTADO NEGOCIOS YOY" xfId="1972"/>
    <cellStyle name="20% - Énfasis4 2 4" xfId="1973"/>
    <cellStyle name="20% - Énfasis4 2 4 2" xfId="1974"/>
    <cellStyle name="20% - Énfasis4 2 4 2 2" xfId="1975"/>
    <cellStyle name="20% - Énfasis4 2 4 2 3" xfId="1976"/>
    <cellStyle name="20% - Énfasis4 2 4 2 4" xfId="1977"/>
    <cellStyle name="20% - Énfasis4 2 4 3" xfId="1978"/>
    <cellStyle name="20% - Énfasis4 2 4 4" xfId="1979"/>
    <cellStyle name="20% - Énfasis4 2 4 5" xfId="1980"/>
    <cellStyle name="20% - Énfasis4 2 4_37. RESULTADO NEGOCIOS YOY" xfId="1981"/>
    <cellStyle name="20% - Énfasis4 2 5" xfId="1982"/>
    <cellStyle name="20% - Énfasis4 2 5 2" xfId="1983"/>
    <cellStyle name="20% - Énfasis4 2 5 2 2" xfId="1984"/>
    <cellStyle name="20% - Énfasis4 2 5 2 3" xfId="1985"/>
    <cellStyle name="20% - Énfasis4 2 5 3" xfId="1986"/>
    <cellStyle name="20% - Énfasis4 2 5 4" xfId="1987"/>
    <cellStyle name="20% - Énfasis4 2 5 5" xfId="1988"/>
    <cellStyle name="20% - Énfasis4 2 6" xfId="1989"/>
    <cellStyle name="20% - Énfasis4 2 6 2" xfId="1990"/>
    <cellStyle name="20% - Énfasis4 2 7" xfId="1991"/>
    <cellStyle name="20% - Énfasis4 2 7 2" xfId="1992"/>
    <cellStyle name="20% - Énfasis4 2 8" xfId="1993"/>
    <cellStyle name="20% - Énfasis4 2 9" xfId="1994"/>
    <cellStyle name="20% - Énfasis4 3" xfId="1995"/>
    <cellStyle name="20% - Énfasis4 3 2" xfId="1996"/>
    <cellStyle name="20% - Énfasis4 3 2 2" xfId="1997"/>
    <cellStyle name="20% - Énfasis4 3 2 2 2" xfId="1998"/>
    <cellStyle name="20% - Énfasis4 3 2 2 2 2" xfId="1999"/>
    <cellStyle name="20% - Énfasis4 3 2 2 2 2 2" xfId="2000"/>
    <cellStyle name="20% - Énfasis4 3 2 2 2 2 3" xfId="2001"/>
    <cellStyle name="20% - Énfasis4 3 2 2 2 2 4" xfId="2002"/>
    <cellStyle name="20% - Énfasis4 3 2 2 2 3" xfId="2003"/>
    <cellStyle name="20% - Énfasis4 3 2 2 2 4" xfId="2004"/>
    <cellStyle name="20% - Énfasis4 3 2 2 2 5" xfId="2005"/>
    <cellStyle name="20% - Énfasis4 3 2 2 2_37. RESULTADO NEGOCIOS YOY" xfId="2006"/>
    <cellStyle name="20% - Énfasis4 3 2 2 3" xfId="2007"/>
    <cellStyle name="20% - Énfasis4 3 2 2 3 2" xfId="2008"/>
    <cellStyle name="20% - Énfasis4 3 2 2 3 3" xfId="2009"/>
    <cellStyle name="20% - Énfasis4 3 2 2 3 4" xfId="2010"/>
    <cellStyle name="20% - Énfasis4 3 2 2 4" xfId="2011"/>
    <cellStyle name="20% - Énfasis4 3 2 2 5" xfId="2012"/>
    <cellStyle name="20% - Énfasis4 3 2 2 6" xfId="2013"/>
    <cellStyle name="20% - Énfasis4 3 2 2_37. RESULTADO NEGOCIOS YOY" xfId="2014"/>
    <cellStyle name="20% - Énfasis4 3 2 3" xfId="2015"/>
    <cellStyle name="20% - Énfasis4 3 2 3 2" xfId="2016"/>
    <cellStyle name="20% - Énfasis4 3 2 3 2 2" xfId="2017"/>
    <cellStyle name="20% - Énfasis4 3 2 3 2 3" xfId="2018"/>
    <cellStyle name="20% - Énfasis4 3 2 3 2 4" xfId="2019"/>
    <cellStyle name="20% - Énfasis4 3 2 3 3" xfId="2020"/>
    <cellStyle name="20% - Énfasis4 3 2 3 4" xfId="2021"/>
    <cellStyle name="20% - Énfasis4 3 2 3 5" xfId="2022"/>
    <cellStyle name="20% - Énfasis4 3 2 3_37. RESULTADO NEGOCIOS YOY" xfId="2023"/>
    <cellStyle name="20% - Énfasis4 3 2 4" xfId="2024"/>
    <cellStyle name="20% - Énfasis4 3 2 4 2" xfId="2025"/>
    <cellStyle name="20% - Énfasis4 3 2 4 3" xfId="2026"/>
    <cellStyle name="20% - Énfasis4 3 2 4 4" xfId="2027"/>
    <cellStyle name="20% - Énfasis4 3 2 5" xfId="2028"/>
    <cellStyle name="20% - Énfasis4 3 2 6" xfId="2029"/>
    <cellStyle name="20% - Énfasis4 3 2 7" xfId="2030"/>
    <cellStyle name="20% - Énfasis4 3 2_37. RESULTADO NEGOCIOS YOY" xfId="2031"/>
    <cellStyle name="20% - Énfasis4 3 3" xfId="2032"/>
    <cellStyle name="20% - Énfasis4 3 3 2" xfId="2033"/>
    <cellStyle name="20% - Énfasis4 3 3 2 2" xfId="2034"/>
    <cellStyle name="20% - Énfasis4 3 3 2 2 2" xfId="2035"/>
    <cellStyle name="20% - Énfasis4 3 3 2 2 3" xfId="2036"/>
    <cellStyle name="20% - Énfasis4 3 3 2 2 4" xfId="2037"/>
    <cellStyle name="20% - Énfasis4 3 3 2 3" xfId="2038"/>
    <cellStyle name="20% - Énfasis4 3 3 2 4" xfId="2039"/>
    <cellStyle name="20% - Énfasis4 3 3 2 5" xfId="2040"/>
    <cellStyle name="20% - Énfasis4 3 3 2_37. RESULTADO NEGOCIOS YOY" xfId="2041"/>
    <cellStyle name="20% - Énfasis4 3 3 3" xfId="2042"/>
    <cellStyle name="20% - Énfasis4 3 3 3 2" xfId="2043"/>
    <cellStyle name="20% - Énfasis4 3 3 3 3" xfId="2044"/>
    <cellStyle name="20% - Énfasis4 3 3 3 4" xfId="2045"/>
    <cellStyle name="20% - Énfasis4 3 3 4" xfId="2046"/>
    <cellStyle name="20% - Énfasis4 3 3 5" xfId="2047"/>
    <cellStyle name="20% - Énfasis4 3 3 6" xfId="2048"/>
    <cellStyle name="20% - Énfasis4 3 3_37. RESULTADO NEGOCIOS YOY" xfId="2049"/>
    <cellStyle name="20% - Énfasis4 3 4" xfId="2050"/>
    <cellStyle name="20% - Énfasis4 3 4 2" xfId="2051"/>
    <cellStyle name="20% - Énfasis4 3 4 2 2" xfId="2052"/>
    <cellStyle name="20% - Énfasis4 3 4 2 3" xfId="2053"/>
    <cellStyle name="20% - Énfasis4 3 4 2 4" xfId="2054"/>
    <cellStyle name="20% - Énfasis4 3 4 3" xfId="2055"/>
    <cellStyle name="20% - Énfasis4 3 4 4" xfId="2056"/>
    <cellStyle name="20% - Énfasis4 3 4 5" xfId="2057"/>
    <cellStyle name="20% - Énfasis4 3 4_37. RESULTADO NEGOCIOS YOY" xfId="2058"/>
    <cellStyle name="20% - Énfasis4 3 5" xfId="2059"/>
    <cellStyle name="20% - Énfasis4 3 5 2" xfId="2060"/>
    <cellStyle name="20% - Énfasis4 3 5 2 2" xfId="2061"/>
    <cellStyle name="20% - Énfasis4 3 5 2 3" xfId="2062"/>
    <cellStyle name="20% - Énfasis4 3 5 3" xfId="2063"/>
    <cellStyle name="20% - Énfasis4 3 5 4" xfId="2064"/>
    <cellStyle name="20% - Énfasis4 3 5 5" xfId="2065"/>
    <cellStyle name="20% - Énfasis4 3 6" xfId="2066"/>
    <cellStyle name="20% - Énfasis4 3 7" xfId="2067"/>
    <cellStyle name="20% - Énfasis4 3_37. RESULTADO NEGOCIOS YOY" xfId="2068"/>
    <cellStyle name="20% - Énfasis4 4" xfId="2069"/>
    <cellStyle name="20% - Énfasis4 4 2" xfId="2070"/>
    <cellStyle name="20% - Énfasis4 4 2 2" xfId="2071"/>
    <cellStyle name="20% - Énfasis4 4 2 2 2" xfId="2072"/>
    <cellStyle name="20% - Énfasis4 4 2 2 2 2" xfId="2073"/>
    <cellStyle name="20% - Énfasis4 4 2 2 2 3" xfId="2074"/>
    <cellStyle name="20% - Énfasis4 4 2 2 3" xfId="2075"/>
    <cellStyle name="20% - Énfasis4 4 2 2 4" xfId="2076"/>
    <cellStyle name="20% - Énfasis4 4 2 2 5" xfId="2077"/>
    <cellStyle name="20% - Énfasis4 4 2 3" xfId="2078"/>
    <cellStyle name="20% - Énfasis4 4 2 3 2" xfId="2079"/>
    <cellStyle name="20% - Énfasis4 4 2 3 3" xfId="2080"/>
    <cellStyle name="20% - Énfasis4 4 2 4" xfId="2081"/>
    <cellStyle name="20% - Énfasis4 4 2 5" xfId="2082"/>
    <cellStyle name="20% - Énfasis4 4 2 6" xfId="2083"/>
    <cellStyle name="20% - Énfasis4 4 2_37. RESULTADO NEGOCIOS YOY" xfId="2084"/>
    <cellStyle name="20% - Énfasis4 4 3" xfId="2085"/>
    <cellStyle name="20% - Énfasis4 4 3 2" xfId="2086"/>
    <cellStyle name="20% - Énfasis4 4 3 2 2" xfId="2087"/>
    <cellStyle name="20% - Énfasis4 4 3 2 3" xfId="2088"/>
    <cellStyle name="20% - Énfasis4 4 3 3" xfId="2089"/>
    <cellStyle name="20% - Énfasis4 4 3 4" xfId="2090"/>
    <cellStyle name="20% - Énfasis4 4 3 5" xfId="2091"/>
    <cellStyle name="20% - Énfasis4 4 4" xfId="2092"/>
    <cellStyle name="20% - Énfasis4 4 4 2" xfId="2093"/>
    <cellStyle name="20% - Énfasis4 4 4 3" xfId="2094"/>
    <cellStyle name="20% - Énfasis4 4 5" xfId="2095"/>
    <cellStyle name="20% - Énfasis4 4 6" xfId="2096"/>
    <cellStyle name="20% - Énfasis4 4 7" xfId="2097"/>
    <cellStyle name="20% - Énfasis4 4_37. RESULTADO NEGOCIOS YOY" xfId="2098"/>
    <cellStyle name="20% - Énfasis4 5" xfId="2099"/>
    <cellStyle name="20% - Énfasis4 5 2" xfId="2100"/>
    <cellStyle name="20% - Énfasis4 5 2 2" xfId="2101"/>
    <cellStyle name="20% - Énfasis4 5 2 2 2" xfId="2102"/>
    <cellStyle name="20% - Énfasis4 5 2 2 2 2" xfId="2103"/>
    <cellStyle name="20% - Énfasis4 5 2 2 2 3" xfId="2104"/>
    <cellStyle name="20% - Énfasis4 5 2 2 3" xfId="2105"/>
    <cellStyle name="20% - Énfasis4 5 2 2 4" xfId="2106"/>
    <cellStyle name="20% - Énfasis4 5 2 2 5" xfId="2107"/>
    <cellStyle name="20% - Énfasis4 5 2 3" xfId="2108"/>
    <cellStyle name="20% - Énfasis4 5 2 3 2" xfId="2109"/>
    <cellStyle name="20% - Énfasis4 5 2 3 3" xfId="2110"/>
    <cellStyle name="20% - Énfasis4 5 2 4" xfId="2111"/>
    <cellStyle name="20% - Énfasis4 5 2 5" xfId="2112"/>
    <cellStyle name="20% - Énfasis4 5 2 6" xfId="2113"/>
    <cellStyle name="20% - Énfasis4 5 2_37. RESULTADO NEGOCIOS YOY" xfId="2114"/>
    <cellStyle name="20% - Énfasis4 5 3" xfId="2115"/>
    <cellStyle name="20% - Énfasis4 5 3 2" xfId="2116"/>
    <cellStyle name="20% - Énfasis4 5 3 2 2" xfId="2117"/>
    <cellStyle name="20% - Énfasis4 5 3 2 3" xfId="2118"/>
    <cellStyle name="20% - Énfasis4 5 3 3" xfId="2119"/>
    <cellStyle name="20% - Énfasis4 5 3 4" xfId="2120"/>
    <cellStyle name="20% - Énfasis4 5 3 5" xfId="2121"/>
    <cellStyle name="20% - Énfasis4 5 4" xfId="2122"/>
    <cellStyle name="20% - Énfasis4 5 4 2" xfId="2123"/>
    <cellStyle name="20% - Énfasis4 5 4 3" xfId="2124"/>
    <cellStyle name="20% - Énfasis4 5 5" xfId="2125"/>
    <cellStyle name="20% - Énfasis4 5 6" xfId="2126"/>
    <cellStyle name="20% - Énfasis4 5 7" xfId="2127"/>
    <cellStyle name="20% - Énfasis4 5_37. RESULTADO NEGOCIOS YOY" xfId="2128"/>
    <cellStyle name="20% - Énfasis4 6" xfId="2129"/>
    <cellStyle name="20% - Énfasis4 6 2" xfId="2130"/>
    <cellStyle name="20% - Énfasis4 6 2 2" xfId="2131"/>
    <cellStyle name="20% - Énfasis4 6 2 2 2" xfId="2132"/>
    <cellStyle name="20% - Énfasis4 6 2 2 3" xfId="2133"/>
    <cellStyle name="20% - Énfasis4 6 2 2 4" xfId="2134"/>
    <cellStyle name="20% - Énfasis4 6 2 3" xfId="2135"/>
    <cellStyle name="20% - Énfasis4 6 2 4" xfId="2136"/>
    <cellStyle name="20% - Énfasis4 6 2 5" xfId="2137"/>
    <cellStyle name="20% - Énfasis4 6 2_37. RESULTADO NEGOCIOS YOY" xfId="2138"/>
    <cellStyle name="20% - Énfasis4 6 3" xfId="2139"/>
    <cellStyle name="20% - Énfasis4 6 3 2" xfId="2140"/>
    <cellStyle name="20% - Énfasis4 6 3 3" xfId="2141"/>
    <cellStyle name="20% - Énfasis4 6 3 4" xfId="2142"/>
    <cellStyle name="20% - Énfasis4 6 4" xfId="2143"/>
    <cellStyle name="20% - Énfasis4 6 5" xfId="2144"/>
    <cellStyle name="20% - Énfasis4 6 6" xfId="2145"/>
    <cellStyle name="20% - Énfasis4 6_37. RESULTADO NEGOCIOS YOY" xfId="2146"/>
    <cellStyle name="20% - Énfasis4 7" xfId="2147"/>
    <cellStyle name="20% - Énfasis4 7 2" xfId="2148"/>
    <cellStyle name="20% - Énfasis4 7 2 2" xfId="2149"/>
    <cellStyle name="20% - Énfasis4 7 2 2 2" xfId="2150"/>
    <cellStyle name="20% - Énfasis4 7 2 3" xfId="2151"/>
    <cellStyle name="20% - Énfasis4 7 2 4" xfId="2152"/>
    <cellStyle name="20% - Énfasis4 7 2_37. RESULTADO NEGOCIOS YOY" xfId="2153"/>
    <cellStyle name="20% - Énfasis4 7 3" xfId="2154"/>
    <cellStyle name="20% - Énfasis4 7 3 2" xfId="2155"/>
    <cellStyle name="20% - Énfasis4 7 4" xfId="2156"/>
    <cellStyle name="20% - Énfasis4 7 5" xfId="2157"/>
    <cellStyle name="20% - Énfasis4 7_37. RESULTADO NEGOCIOS YOY" xfId="2158"/>
    <cellStyle name="20% - Énfasis4 8" xfId="2159"/>
    <cellStyle name="20% - Énfasis4 8 2" xfId="2160"/>
    <cellStyle name="20% - Énfasis4 8 2 2" xfId="2161"/>
    <cellStyle name="20% - Énfasis4 8 2 3" xfId="2162"/>
    <cellStyle name="20% - Énfasis4 8 2_37. RESULTADO NEGOCIOS YOY" xfId="2163"/>
    <cellStyle name="20% - Énfasis4 8 3" xfId="2164"/>
    <cellStyle name="20% - Énfasis4 8 4" xfId="2165"/>
    <cellStyle name="20% - Énfasis4 8_37. RESULTADO NEGOCIOS YOY" xfId="2166"/>
    <cellStyle name="20% - Énfasis4 9" xfId="2167"/>
    <cellStyle name="20% - Énfasis4 9 2" xfId="2168"/>
    <cellStyle name="20% - Énfasis4 9 2 2" xfId="2169"/>
    <cellStyle name="20% - Énfasis4 9 2_37. RESULTADO NEGOCIOS YOY" xfId="2170"/>
    <cellStyle name="20% - Énfasis4 9 3" xfId="2171"/>
    <cellStyle name="20% - Énfasis4 9 4" xfId="2172"/>
    <cellStyle name="20% - Énfasis4 9_37. RESULTADO NEGOCIOS YOY" xfId="2173"/>
    <cellStyle name="20% - Énfasis5 10" xfId="2174"/>
    <cellStyle name="20% - Énfasis5 10 2" xfId="2175"/>
    <cellStyle name="20% - Énfasis5 10 3" xfId="2176"/>
    <cellStyle name="20% - Énfasis5 10_37. RESULTADO NEGOCIOS YOY" xfId="2177"/>
    <cellStyle name="20% - Énfasis5 11" xfId="2178"/>
    <cellStyle name="20% - Énfasis5 11 2" xfId="2179"/>
    <cellStyle name="20% - Énfasis5 11 3" xfId="2180"/>
    <cellStyle name="20% - Énfasis5 11_37. RESULTADO NEGOCIOS YOY" xfId="2181"/>
    <cellStyle name="20% - Énfasis5 12" xfId="2182"/>
    <cellStyle name="20% - Énfasis5 12 2" xfId="2183"/>
    <cellStyle name="20% - Énfasis5 13" xfId="2184"/>
    <cellStyle name="20% - Énfasis5 14" xfId="2185"/>
    <cellStyle name="20% - Énfasis5 15" xfId="2186"/>
    <cellStyle name="20% - Énfasis5 16" xfId="2187"/>
    <cellStyle name="20% - Énfasis5 17" xfId="2188"/>
    <cellStyle name="20% - Énfasis5 2" xfId="2189"/>
    <cellStyle name="20% - Énfasis5 2 2" xfId="2190"/>
    <cellStyle name="20% - Énfasis5 2 2 2" xfId="2191"/>
    <cellStyle name="20% - Énfasis5 2 2 2 2" xfId="2192"/>
    <cellStyle name="20% - Énfasis5 2 2 2 2 2" xfId="2193"/>
    <cellStyle name="20% - Énfasis5 2 2 2 2 2 2" xfId="2194"/>
    <cellStyle name="20% - Énfasis5 2 2 2 2 2 3" xfId="2195"/>
    <cellStyle name="20% - Énfasis5 2 2 2 2 3" xfId="2196"/>
    <cellStyle name="20% - Énfasis5 2 2 2 2 4" xfId="2197"/>
    <cellStyle name="20% - Énfasis5 2 2 2 2_37. RESULTADO NEGOCIOS YOY" xfId="2198"/>
    <cellStyle name="20% - Énfasis5 2 2 2 3" xfId="2199"/>
    <cellStyle name="20% - Énfasis5 2 2 2 3 2" xfId="2200"/>
    <cellStyle name="20% - Énfasis5 2 2 2 3 3" xfId="2201"/>
    <cellStyle name="20% - Énfasis5 2 2 2 4" xfId="2202"/>
    <cellStyle name="20% - Énfasis5 2 2 2 5" xfId="2203"/>
    <cellStyle name="20% - Énfasis5 2 2 2_37. RESULTADO NEGOCIOS YOY" xfId="2204"/>
    <cellStyle name="20% - Énfasis5 2 2 3" xfId="2205"/>
    <cellStyle name="20% - Énfasis5 2 2 3 2" xfId="2206"/>
    <cellStyle name="20% - Énfasis5 2 2 3 2 2" xfId="2207"/>
    <cellStyle name="20% - Énfasis5 2 2 3 2 3" xfId="2208"/>
    <cellStyle name="20% - Énfasis5 2 2 3 3" xfId="2209"/>
    <cellStyle name="20% - Énfasis5 2 2 3 4" xfId="2210"/>
    <cellStyle name="20% - Énfasis5 2 2 3_37. RESULTADO NEGOCIOS YOY" xfId="2211"/>
    <cellStyle name="20% - Énfasis5 2 2 4" xfId="2212"/>
    <cellStyle name="20% - Énfasis5 2 2 4 2" xfId="2213"/>
    <cellStyle name="20% - Énfasis5 2 2 4 3" xfId="2214"/>
    <cellStyle name="20% - Énfasis5 2 2 5" xfId="2215"/>
    <cellStyle name="20% - Énfasis5 2 2 5 2" xfId="2216"/>
    <cellStyle name="20% - Énfasis5 2 2 6" xfId="2217"/>
    <cellStyle name="20% - Énfasis5 2 2_37. RESULTADO NEGOCIOS YOY" xfId="2218"/>
    <cellStyle name="20% - Énfasis5 2 3" xfId="2219"/>
    <cellStyle name="20% - Énfasis5 2 3 2" xfId="2220"/>
    <cellStyle name="20% - Énfasis5 2 3 2 2" xfId="2221"/>
    <cellStyle name="20% - Énfasis5 2 3 2 2 2" xfId="2222"/>
    <cellStyle name="20% - Énfasis5 2 3 2 2 3" xfId="2223"/>
    <cellStyle name="20% - Énfasis5 2 3 2 3" xfId="2224"/>
    <cellStyle name="20% - Énfasis5 2 3 2 4" xfId="2225"/>
    <cellStyle name="20% - Énfasis5 2 3 2_37. RESULTADO NEGOCIOS YOY" xfId="2226"/>
    <cellStyle name="20% - Énfasis5 2 3 3" xfId="2227"/>
    <cellStyle name="20% - Énfasis5 2 3 3 2" xfId="2228"/>
    <cellStyle name="20% - Énfasis5 2 3 3 3" xfId="2229"/>
    <cellStyle name="20% - Énfasis5 2 3 4" xfId="2230"/>
    <cellStyle name="20% - Énfasis5 2 3 5" xfId="2231"/>
    <cellStyle name="20% - Énfasis5 2 3_37. RESULTADO NEGOCIOS YOY" xfId="2232"/>
    <cellStyle name="20% - Énfasis5 2 4" xfId="2233"/>
    <cellStyle name="20% - Énfasis5 2 4 2" xfId="2234"/>
    <cellStyle name="20% - Énfasis5 2 4 2 2" xfId="2235"/>
    <cellStyle name="20% - Énfasis5 2 4 2 3" xfId="2236"/>
    <cellStyle name="20% - Énfasis5 2 4 3" xfId="2237"/>
    <cellStyle name="20% - Énfasis5 2 4 4" xfId="2238"/>
    <cellStyle name="20% - Énfasis5 2 4_37. RESULTADO NEGOCIOS YOY" xfId="2239"/>
    <cellStyle name="20% - Énfasis5 2 5" xfId="2240"/>
    <cellStyle name="20% - Énfasis5 2 5 2" xfId="2241"/>
    <cellStyle name="20% - Énfasis5 2 5 2 2" xfId="2242"/>
    <cellStyle name="20% - Énfasis5 2 5 2 3" xfId="2243"/>
    <cellStyle name="20% - Énfasis5 2 5 3" xfId="2244"/>
    <cellStyle name="20% - Énfasis5 2 5 4" xfId="2245"/>
    <cellStyle name="20% - Énfasis5 2 5 5" xfId="2246"/>
    <cellStyle name="20% - Énfasis5 2 6" xfId="2247"/>
    <cellStyle name="20% - Énfasis5 2 6 2" xfId="2248"/>
    <cellStyle name="20% - Énfasis5 2 7" xfId="2249"/>
    <cellStyle name="20% - Énfasis5 2 7 2" xfId="2250"/>
    <cellStyle name="20% - Énfasis5 2 8" xfId="2251"/>
    <cellStyle name="20% - Énfasis5 2 9" xfId="2252"/>
    <cellStyle name="20% - Énfasis5 3" xfId="2253"/>
    <cellStyle name="20% - Énfasis5 3 2" xfId="2254"/>
    <cellStyle name="20% - Énfasis5 3 2 2" xfId="2255"/>
    <cellStyle name="20% - Énfasis5 3 2 2 2" xfId="2256"/>
    <cellStyle name="20% - Énfasis5 3 2 2 2 2" xfId="2257"/>
    <cellStyle name="20% - Énfasis5 3 2 2 2 2 2" xfId="2258"/>
    <cellStyle name="20% - Énfasis5 3 2 2 2 2 3" xfId="2259"/>
    <cellStyle name="20% - Énfasis5 3 2 2 2 3" xfId="2260"/>
    <cellStyle name="20% - Énfasis5 3 2 2 2 4" xfId="2261"/>
    <cellStyle name="20% - Énfasis5 3 2 2 2_37. RESULTADO NEGOCIOS YOY" xfId="2262"/>
    <cellStyle name="20% - Énfasis5 3 2 2 3" xfId="2263"/>
    <cellStyle name="20% - Énfasis5 3 2 2 3 2" xfId="2264"/>
    <cellStyle name="20% - Énfasis5 3 2 2 3 3" xfId="2265"/>
    <cellStyle name="20% - Énfasis5 3 2 2 4" xfId="2266"/>
    <cellStyle name="20% - Énfasis5 3 2 2 5" xfId="2267"/>
    <cellStyle name="20% - Énfasis5 3 2 2_37. RESULTADO NEGOCIOS YOY" xfId="2268"/>
    <cellStyle name="20% - Énfasis5 3 2 3" xfId="2269"/>
    <cellStyle name="20% - Énfasis5 3 2 3 2" xfId="2270"/>
    <cellStyle name="20% - Énfasis5 3 2 3 2 2" xfId="2271"/>
    <cellStyle name="20% - Énfasis5 3 2 3 2 3" xfId="2272"/>
    <cellStyle name="20% - Énfasis5 3 2 3 3" xfId="2273"/>
    <cellStyle name="20% - Énfasis5 3 2 3 4" xfId="2274"/>
    <cellStyle name="20% - Énfasis5 3 2 3_37. RESULTADO NEGOCIOS YOY" xfId="2275"/>
    <cellStyle name="20% - Énfasis5 3 2 4" xfId="2276"/>
    <cellStyle name="20% - Énfasis5 3 2 4 2" xfId="2277"/>
    <cellStyle name="20% - Énfasis5 3 2 4 3" xfId="2278"/>
    <cellStyle name="20% - Énfasis5 3 2 5" xfId="2279"/>
    <cellStyle name="20% - Énfasis5 3 2 6" xfId="2280"/>
    <cellStyle name="20% - Énfasis5 3 2_37. RESULTADO NEGOCIOS YOY" xfId="2281"/>
    <cellStyle name="20% - Énfasis5 3 3" xfId="2282"/>
    <cellStyle name="20% - Énfasis5 3 3 2" xfId="2283"/>
    <cellStyle name="20% - Énfasis5 3 3 2 2" xfId="2284"/>
    <cellStyle name="20% - Énfasis5 3 3 2 2 2" xfId="2285"/>
    <cellStyle name="20% - Énfasis5 3 3 2 2 3" xfId="2286"/>
    <cellStyle name="20% - Énfasis5 3 3 2 3" xfId="2287"/>
    <cellStyle name="20% - Énfasis5 3 3 2 4" xfId="2288"/>
    <cellStyle name="20% - Énfasis5 3 3 2_37. RESULTADO NEGOCIOS YOY" xfId="2289"/>
    <cellStyle name="20% - Énfasis5 3 3 3" xfId="2290"/>
    <cellStyle name="20% - Énfasis5 3 3 3 2" xfId="2291"/>
    <cellStyle name="20% - Énfasis5 3 3 3 3" xfId="2292"/>
    <cellStyle name="20% - Énfasis5 3 3 4" xfId="2293"/>
    <cellStyle name="20% - Énfasis5 3 3 5" xfId="2294"/>
    <cellStyle name="20% - Énfasis5 3 3_37. RESULTADO NEGOCIOS YOY" xfId="2295"/>
    <cellStyle name="20% - Énfasis5 3 4" xfId="2296"/>
    <cellStyle name="20% - Énfasis5 3 4 2" xfId="2297"/>
    <cellStyle name="20% - Énfasis5 3 4 2 2" xfId="2298"/>
    <cellStyle name="20% - Énfasis5 3 4 2 3" xfId="2299"/>
    <cellStyle name="20% - Énfasis5 3 4 3" xfId="2300"/>
    <cellStyle name="20% - Énfasis5 3 4 4" xfId="2301"/>
    <cellStyle name="20% - Énfasis5 3 4_37. RESULTADO NEGOCIOS YOY" xfId="2302"/>
    <cellStyle name="20% - Énfasis5 3 5" xfId="2303"/>
    <cellStyle name="20% - Énfasis5 3 5 2" xfId="2304"/>
    <cellStyle name="20% - Énfasis5 3 5 2 2" xfId="2305"/>
    <cellStyle name="20% - Énfasis5 3 5 2 3" xfId="2306"/>
    <cellStyle name="20% - Énfasis5 3 5 3" xfId="2307"/>
    <cellStyle name="20% - Énfasis5 3 5 4" xfId="2308"/>
    <cellStyle name="20% - Énfasis5 3 6" xfId="2309"/>
    <cellStyle name="20% - Énfasis5 3 7" xfId="2310"/>
    <cellStyle name="20% - Énfasis5 3_37. RESULTADO NEGOCIOS YOY" xfId="2311"/>
    <cellStyle name="20% - Énfasis5 4" xfId="2312"/>
    <cellStyle name="20% - Énfasis5 4 2" xfId="2313"/>
    <cellStyle name="20% - Énfasis5 4 2 2" xfId="2314"/>
    <cellStyle name="20% - Énfasis5 4 2 2 2" xfId="2315"/>
    <cellStyle name="20% - Énfasis5 4 2 2 2 2" xfId="2316"/>
    <cellStyle name="20% - Énfasis5 4 2 2 2 3" xfId="2317"/>
    <cellStyle name="20% - Énfasis5 4 2 2 3" xfId="2318"/>
    <cellStyle name="20% - Énfasis5 4 2 2 4" xfId="2319"/>
    <cellStyle name="20% - Énfasis5 4 2 3" xfId="2320"/>
    <cellStyle name="20% - Énfasis5 4 2 3 2" xfId="2321"/>
    <cellStyle name="20% - Énfasis5 4 2 3 3" xfId="2322"/>
    <cellStyle name="20% - Énfasis5 4 2 4" xfId="2323"/>
    <cellStyle name="20% - Énfasis5 4 2 5" xfId="2324"/>
    <cellStyle name="20% - Énfasis5 4 2_37. RESULTADO NEGOCIOS YOY" xfId="2325"/>
    <cellStyle name="20% - Énfasis5 4 3" xfId="2326"/>
    <cellStyle name="20% - Énfasis5 4 3 2" xfId="2327"/>
    <cellStyle name="20% - Énfasis5 4 3 2 2" xfId="2328"/>
    <cellStyle name="20% - Énfasis5 4 3 2 3" xfId="2329"/>
    <cellStyle name="20% - Énfasis5 4 3 3" xfId="2330"/>
    <cellStyle name="20% - Énfasis5 4 3 4" xfId="2331"/>
    <cellStyle name="20% - Énfasis5 4 4" xfId="2332"/>
    <cellStyle name="20% - Énfasis5 4 4 2" xfId="2333"/>
    <cellStyle name="20% - Énfasis5 4 4 3" xfId="2334"/>
    <cellStyle name="20% - Énfasis5 4 5" xfId="2335"/>
    <cellStyle name="20% - Énfasis5 4 6" xfId="2336"/>
    <cellStyle name="20% - Énfasis5 4_37. RESULTADO NEGOCIOS YOY" xfId="2337"/>
    <cellStyle name="20% - Énfasis5 5" xfId="2338"/>
    <cellStyle name="20% - Énfasis5 5 2" xfId="2339"/>
    <cellStyle name="20% - Énfasis5 5 2 2" xfId="2340"/>
    <cellStyle name="20% - Énfasis5 5 2 2 2" xfId="2341"/>
    <cellStyle name="20% - Énfasis5 5 2 2 2 2" xfId="2342"/>
    <cellStyle name="20% - Énfasis5 5 2 2 2 3" xfId="2343"/>
    <cellStyle name="20% - Énfasis5 5 2 2 3" xfId="2344"/>
    <cellStyle name="20% - Énfasis5 5 2 2 4" xfId="2345"/>
    <cellStyle name="20% - Énfasis5 5 2 3" xfId="2346"/>
    <cellStyle name="20% - Énfasis5 5 2 3 2" xfId="2347"/>
    <cellStyle name="20% - Énfasis5 5 2 3 3" xfId="2348"/>
    <cellStyle name="20% - Énfasis5 5 2 4" xfId="2349"/>
    <cellStyle name="20% - Énfasis5 5 2 5" xfId="2350"/>
    <cellStyle name="20% - Énfasis5 5 2_37. RESULTADO NEGOCIOS YOY" xfId="2351"/>
    <cellStyle name="20% - Énfasis5 5 3" xfId="2352"/>
    <cellStyle name="20% - Énfasis5 5 3 2" xfId="2353"/>
    <cellStyle name="20% - Énfasis5 5 3 2 2" xfId="2354"/>
    <cellStyle name="20% - Énfasis5 5 3 2 3" xfId="2355"/>
    <cellStyle name="20% - Énfasis5 5 3 3" xfId="2356"/>
    <cellStyle name="20% - Énfasis5 5 3 4" xfId="2357"/>
    <cellStyle name="20% - Énfasis5 5 4" xfId="2358"/>
    <cellStyle name="20% - Énfasis5 5 4 2" xfId="2359"/>
    <cellStyle name="20% - Énfasis5 5 4 3" xfId="2360"/>
    <cellStyle name="20% - Énfasis5 5 5" xfId="2361"/>
    <cellStyle name="20% - Énfasis5 5 6" xfId="2362"/>
    <cellStyle name="20% - Énfasis5 5_37. RESULTADO NEGOCIOS YOY" xfId="2363"/>
    <cellStyle name="20% - Énfasis5 6" xfId="2364"/>
    <cellStyle name="20% - Énfasis5 6 2" xfId="2365"/>
    <cellStyle name="20% - Énfasis5 6 2 2" xfId="2366"/>
    <cellStyle name="20% - Énfasis5 6 2 2 2" xfId="2367"/>
    <cellStyle name="20% - Énfasis5 6 2 2 3" xfId="2368"/>
    <cellStyle name="20% - Énfasis5 6 2 3" xfId="2369"/>
    <cellStyle name="20% - Énfasis5 6 2 4" xfId="2370"/>
    <cellStyle name="20% - Énfasis5 6 2_37. RESULTADO NEGOCIOS YOY" xfId="2371"/>
    <cellStyle name="20% - Énfasis5 6 3" xfId="2372"/>
    <cellStyle name="20% - Énfasis5 6 3 2" xfId="2373"/>
    <cellStyle name="20% - Énfasis5 6 3 3" xfId="2374"/>
    <cellStyle name="20% - Énfasis5 6 4" xfId="2375"/>
    <cellStyle name="20% - Énfasis5 6 5" xfId="2376"/>
    <cellStyle name="20% - Énfasis5 6_37. RESULTADO NEGOCIOS YOY" xfId="2377"/>
    <cellStyle name="20% - Énfasis5 7" xfId="2378"/>
    <cellStyle name="20% - Énfasis5 7 2" xfId="2379"/>
    <cellStyle name="20% - Énfasis5 7 2 2" xfId="2380"/>
    <cellStyle name="20% - Énfasis5 7 2 3" xfId="2381"/>
    <cellStyle name="20% - Énfasis5 7 2_37. RESULTADO NEGOCIOS YOY" xfId="2382"/>
    <cellStyle name="20% - Énfasis5 7 3" xfId="2383"/>
    <cellStyle name="20% - Énfasis5 7 4" xfId="2384"/>
    <cellStyle name="20% - Énfasis5 7_37. RESULTADO NEGOCIOS YOY" xfId="2385"/>
    <cellStyle name="20% - Énfasis5 8" xfId="2386"/>
    <cellStyle name="20% - Énfasis5 8 2" xfId="2387"/>
    <cellStyle name="20% - Énfasis5 8 2 2" xfId="2388"/>
    <cellStyle name="20% - Énfasis5 8 2_37. RESULTADO NEGOCIOS YOY" xfId="2389"/>
    <cellStyle name="20% - Énfasis5 8 3" xfId="2390"/>
    <cellStyle name="20% - Énfasis5 8_37. RESULTADO NEGOCIOS YOY" xfId="2391"/>
    <cellStyle name="20% - Énfasis5 9" xfId="2392"/>
    <cellStyle name="20% - Énfasis5 9 2" xfId="2393"/>
    <cellStyle name="20% - Énfasis5 9 2 2" xfId="2394"/>
    <cellStyle name="20% - Énfasis5 9 2_37. RESULTADO NEGOCIOS YOY" xfId="2395"/>
    <cellStyle name="20% - Énfasis5 9 3" xfId="2396"/>
    <cellStyle name="20% - Énfasis5 9 4" xfId="2397"/>
    <cellStyle name="20% - Énfasis5 9_37. RESULTADO NEGOCIOS YOY" xfId="2398"/>
    <cellStyle name="20% - Énfasis6 10" xfId="2399"/>
    <cellStyle name="20% - Énfasis6 10 2" xfId="2400"/>
    <cellStyle name="20% - Énfasis6 10 3" xfId="2401"/>
    <cellStyle name="20% - Énfasis6 10_37. RESULTADO NEGOCIOS YOY" xfId="2402"/>
    <cellStyle name="20% - Énfasis6 11" xfId="2403"/>
    <cellStyle name="20% - Énfasis6 11 2" xfId="2404"/>
    <cellStyle name="20% - Énfasis6 11 3" xfId="2405"/>
    <cellStyle name="20% - Énfasis6 11_37. RESULTADO NEGOCIOS YOY" xfId="2406"/>
    <cellStyle name="20% - Énfasis6 12" xfId="2407"/>
    <cellStyle name="20% - Énfasis6 12 2" xfId="2408"/>
    <cellStyle name="20% - Énfasis6 13" xfId="2409"/>
    <cellStyle name="20% - Énfasis6 14" xfId="2410"/>
    <cellStyle name="20% - Énfasis6 15" xfId="2411"/>
    <cellStyle name="20% - Énfasis6 16" xfId="2412"/>
    <cellStyle name="20% - Énfasis6 17" xfId="2413"/>
    <cellStyle name="20% - Énfasis6 2" xfId="2414"/>
    <cellStyle name="20% - Énfasis6 2 2" xfId="2415"/>
    <cellStyle name="20% - Énfasis6 2 2 2" xfId="2416"/>
    <cellStyle name="20% - Énfasis6 2 2 2 2" xfId="2417"/>
    <cellStyle name="20% - Énfasis6 2 2 2 2 2" xfId="2418"/>
    <cellStyle name="20% - Énfasis6 2 2 2 2 2 2" xfId="2419"/>
    <cellStyle name="20% - Énfasis6 2 2 2 2 2 3" xfId="2420"/>
    <cellStyle name="20% - Énfasis6 2 2 2 2 3" xfId="2421"/>
    <cellStyle name="20% - Énfasis6 2 2 2 2 4" xfId="2422"/>
    <cellStyle name="20% - Énfasis6 2 2 2 2_37. RESULTADO NEGOCIOS YOY" xfId="2423"/>
    <cellStyle name="20% - Énfasis6 2 2 2 3" xfId="2424"/>
    <cellStyle name="20% - Énfasis6 2 2 2 3 2" xfId="2425"/>
    <cellStyle name="20% - Énfasis6 2 2 2 3 3" xfId="2426"/>
    <cellStyle name="20% - Énfasis6 2 2 2 4" xfId="2427"/>
    <cellStyle name="20% - Énfasis6 2 2 2 5" xfId="2428"/>
    <cellStyle name="20% - Énfasis6 2 2 2_37. RESULTADO NEGOCIOS YOY" xfId="2429"/>
    <cellStyle name="20% - Énfasis6 2 2 3" xfId="2430"/>
    <cellStyle name="20% - Énfasis6 2 2 3 2" xfId="2431"/>
    <cellStyle name="20% - Énfasis6 2 2 3 2 2" xfId="2432"/>
    <cellStyle name="20% - Énfasis6 2 2 3 2 3" xfId="2433"/>
    <cellStyle name="20% - Énfasis6 2 2 3 3" xfId="2434"/>
    <cellStyle name="20% - Énfasis6 2 2 3 4" xfId="2435"/>
    <cellStyle name="20% - Énfasis6 2 2 3_37. RESULTADO NEGOCIOS YOY" xfId="2436"/>
    <cellStyle name="20% - Énfasis6 2 2 4" xfId="2437"/>
    <cellStyle name="20% - Énfasis6 2 2 4 2" xfId="2438"/>
    <cellStyle name="20% - Énfasis6 2 2 4 3" xfId="2439"/>
    <cellStyle name="20% - Énfasis6 2 2 5" xfId="2440"/>
    <cellStyle name="20% - Énfasis6 2 2 5 2" xfId="2441"/>
    <cellStyle name="20% - Énfasis6 2 2 6" xfId="2442"/>
    <cellStyle name="20% - Énfasis6 2 2_37. RESULTADO NEGOCIOS YOY" xfId="2443"/>
    <cellStyle name="20% - Énfasis6 2 3" xfId="2444"/>
    <cellStyle name="20% - Énfasis6 2 3 2" xfId="2445"/>
    <cellStyle name="20% - Énfasis6 2 3 2 2" xfId="2446"/>
    <cellStyle name="20% - Énfasis6 2 3 2 2 2" xfId="2447"/>
    <cellStyle name="20% - Énfasis6 2 3 2 2 3" xfId="2448"/>
    <cellStyle name="20% - Énfasis6 2 3 2 3" xfId="2449"/>
    <cellStyle name="20% - Énfasis6 2 3 2 4" xfId="2450"/>
    <cellStyle name="20% - Énfasis6 2 3 2_37. RESULTADO NEGOCIOS YOY" xfId="2451"/>
    <cellStyle name="20% - Énfasis6 2 3 3" xfId="2452"/>
    <cellStyle name="20% - Énfasis6 2 3 3 2" xfId="2453"/>
    <cellStyle name="20% - Énfasis6 2 3 3 3" xfId="2454"/>
    <cellStyle name="20% - Énfasis6 2 3 4" xfId="2455"/>
    <cellStyle name="20% - Énfasis6 2 3 5" xfId="2456"/>
    <cellStyle name="20% - Énfasis6 2 3_37. RESULTADO NEGOCIOS YOY" xfId="2457"/>
    <cellStyle name="20% - Énfasis6 2 4" xfId="2458"/>
    <cellStyle name="20% - Énfasis6 2 4 2" xfId="2459"/>
    <cellStyle name="20% - Énfasis6 2 4 2 2" xfId="2460"/>
    <cellStyle name="20% - Énfasis6 2 4 2 3" xfId="2461"/>
    <cellStyle name="20% - Énfasis6 2 4 3" xfId="2462"/>
    <cellStyle name="20% - Énfasis6 2 4 4" xfId="2463"/>
    <cellStyle name="20% - Énfasis6 2 4_37. RESULTADO NEGOCIOS YOY" xfId="2464"/>
    <cellStyle name="20% - Énfasis6 2 5" xfId="2465"/>
    <cellStyle name="20% - Énfasis6 2 5 2" xfId="2466"/>
    <cellStyle name="20% - Énfasis6 2 5 2 2" xfId="2467"/>
    <cellStyle name="20% - Énfasis6 2 5 2 3" xfId="2468"/>
    <cellStyle name="20% - Énfasis6 2 5 3" xfId="2469"/>
    <cellStyle name="20% - Énfasis6 2 5 4" xfId="2470"/>
    <cellStyle name="20% - Énfasis6 2 5 5" xfId="2471"/>
    <cellStyle name="20% - Énfasis6 2 6" xfId="2472"/>
    <cellStyle name="20% - Énfasis6 2 6 2" xfId="2473"/>
    <cellStyle name="20% - Énfasis6 2 7" xfId="2474"/>
    <cellStyle name="20% - Énfasis6 2 7 2" xfId="2475"/>
    <cellStyle name="20% - Énfasis6 2 8" xfId="2476"/>
    <cellStyle name="20% - Énfasis6 2 9" xfId="2477"/>
    <cellStyle name="20% - Énfasis6 3" xfId="2478"/>
    <cellStyle name="20% - Énfasis6 3 2" xfId="2479"/>
    <cellStyle name="20% - Énfasis6 3 2 2" xfId="2480"/>
    <cellStyle name="20% - Énfasis6 3 2 2 2" xfId="2481"/>
    <cellStyle name="20% - Énfasis6 3 2 2 2 2" xfId="2482"/>
    <cellStyle name="20% - Énfasis6 3 2 2 2 2 2" xfId="2483"/>
    <cellStyle name="20% - Énfasis6 3 2 2 2 2 3" xfId="2484"/>
    <cellStyle name="20% - Énfasis6 3 2 2 2 3" xfId="2485"/>
    <cellStyle name="20% - Énfasis6 3 2 2 2 4" xfId="2486"/>
    <cellStyle name="20% - Énfasis6 3 2 2 2_37. RESULTADO NEGOCIOS YOY" xfId="2487"/>
    <cellStyle name="20% - Énfasis6 3 2 2 3" xfId="2488"/>
    <cellStyle name="20% - Énfasis6 3 2 2 3 2" xfId="2489"/>
    <cellStyle name="20% - Énfasis6 3 2 2 3 3" xfId="2490"/>
    <cellStyle name="20% - Énfasis6 3 2 2 4" xfId="2491"/>
    <cellStyle name="20% - Énfasis6 3 2 2 5" xfId="2492"/>
    <cellStyle name="20% - Énfasis6 3 2 2_37. RESULTADO NEGOCIOS YOY" xfId="2493"/>
    <cellStyle name="20% - Énfasis6 3 2 3" xfId="2494"/>
    <cellStyle name="20% - Énfasis6 3 2 3 2" xfId="2495"/>
    <cellStyle name="20% - Énfasis6 3 2 3 2 2" xfId="2496"/>
    <cellStyle name="20% - Énfasis6 3 2 3 2 3" xfId="2497"/>
    <cellStyle name="20% - Énfasis6 3 2 3 3" xfId="2498"/>
    <cellStyle name="20% - Énfasis6 3 2 3 4" xfId="2499"/>
    <cellStyle name="20% - Énfasis6 3 2 3_37. RESULTADO NEGOCIOS YOY" xfId="2500"/>
    <cellStyle name="20% - Énfasis6 3 2 4" xfId="2501"/>
    <cellStyle name="20% - Énfasis6 3 2 4 2" xfId="2502"/>
    <cellStyle name="20% - Énfasis6 3 2 4 3" xfId="2503"/>
    <cellStyle name="20% - Énfasis6 3 2 5" xfId="2504"/>
    <cellStyle name="20% - Énfasis6 3 2 6" xfId="2505"/>
    <cellStyle name="20% - Énfasis6 3 2_37. RESULTADO NEGOCIOS YOY" xfId="2506"/>
    <cellStyle name="20% - Énfasis6 3 3" xfId="2507"/>
    <cellStyle name="20% - Énfasis6 3 3 2" xfId="2508"/>
    <cellStyle name="20% - Énfasis6 3 3 2 2" xfId="2509"/>
    <cellStyle name="20% - Énfasis6 3 3 2 2 2" xfId="2510"/>
    <cellStyle name="20% - Énfasis6 3 3 2 2 3" xfId="2511"/>
    <cellStyle name="20% - Énfasis6 3 3 2 3" xfId="2512"/>
    <cellStyle name="20% - Énfasis6 3 3 2 4" xfId="2513"/>
    <cellStyle name="20% - Énfasis6 3 3 2_37. RESULTADO NEGOCIOS YOY" xfId="2514"/>
    <cellStyle name="20% - Énfasis6 3 3 3" xfId="2515"/>
    <cellStyle name="20% - Énfasis6 3 3 3 2" xfId="2516"/>
    <cellStyle name="20% - Énfasis6 3 3 3 3" xfId="2517"/>
    <cellStyle name="20% - Énfasis6 3 3 4" xfId="2518"/>
    <cellStyle name="20% - Énfasis6 3 3 5" xfId="2519"/>
    <cellStyle name="20% - Énfasis6 3 3_37. RESULTADO NEGOCIOS YOY" xfId="2520"/>
    <cellStyle name="20% - Énfasis6 3 4" xfId="2521"/>
    <cellStyle name="20% - Énfasis6 3 4 2" xfId="2522"/>
    <cellStyle name="20% - Énfasis6 3 4 2 2" xfId="2523"/>
    <cellStyle name="20% - Énfasis6 3 4 2 3" xfId="2524"/>
    <cellStyle name="20% - Énfasis6 3 4 3" xfId="2525"/>
    <cellStyle name="20% - Énfasis6 3 4 4" xfId="2526"/>
    <cellStyle name="20% - Énfasis6 3 4_37. RESULTADO NEGOCIOS YOY" xfId="2527"/>
    <cellStyle name="20% - Énfasis6 3 5" xfId="2528"/>
    <cellStyle name="20% - Énfasis6 3 5 2" xfId="2529"/>
    <cellStyle name="20% - Énfasis6 3 5 2 2" xfId="2530"/>
    <cellStyle name="20% - Énfasis6 3 5 2 3" xfId="2531"/>
    <cellStyle name="20% - Énfasis6 3 5 3" xfId="2532"/>
    <cellStyle name="20% - Énfasis6 3 5 4" xfId="2533"/>
    <cellStyle name="20% - Énfasis6 3 6" xfId="2534"/>
    <cellStyle name="20% - Énfasis6 3 7" xfId="2535"/>
    <cellStyle name="20% - Énfasis6 3_37. RESULTADO NEGOCIOS YOY" xfId="2536"/>
    <cellStyle name="20% - Énfasis6 4" xfId="2537"/>
    <cellStyle name="20% - Énfasis6 4 2" xfId="2538"/>
    <cellStyle name="20% - Énfasis6 4 2 2" xfId="2539"/>
    <cellStyle name="20% - Énfasis6 4 2 2 2" xfId="2540"/>
    <cellStyle name="20% - Énfasis6 4 2 2 2 2" xfId="2541"/>
    <cellStyle name="20% - Énfasis6 4 2 2 2 3" xfId="2542"/>
    <cellStyle name="20% - Énfasis6 4 2 2 3" xfId="2543"/>
    <cellStyle name="20% - Énfasis6 4 2 2 4" xfId="2544"/>
    <cellStyle name="20% - Énfasis6 4 2 3" xfId="2545"/>
    <cellStyle name="20% - Énfasis6 4 2 3 2" xfId="2546"/>
    <cellStyle name="20% - Énfasis6 4 2 3 3" xfId="2547"/>
    <cellStyle name="20% - Énfasis6 4 2 4" xfId="2548"/>
    <cellStyle name="20% - Énfasis6 4 2 5" xfId="2549"/>
    <cellStyle name="20% - Énfasis6 4 2_37. RESULTADO NEGOCIOS YOY" xfId="2550"/>
    <cellStyle name="20% - Énfasis6 4 3" xfId="2551"/>
    <cellStyle name="20% - Énfasis6 4 3 2" xfId="2552"/>
    <cellStyle name="20% - Énfasis6 4 3 2 2" xfId="2553"/>
    <cellStyle name="20% - Énfasis6 4 3 2 3" xfId="2554"/>
    <cellStyle name="20% - Énfasis6 4 3 3" xfId="2555"/>
    <cellStyle name="20% - Énfasis6 4 3 4" xfId="2556"/>
    <cellStyle name="20% - Énfasis6 4 4" xfId="2557"/>
    <cellStyle name="20% - Énfasis6 4 4 2" xfId="2558"/>
    <cellStyle name="20% - Énfasis6 4 4 3" xfId="2559"/>
    <cellStyle name="20% - Énfasis6 4 5" xfId="2560"/>
    <cellStyle name="20% - Énfasis6 4 6" xfId="2561"/>
    <cellStyle name="20% - Énfasis6 4_37. RESULTADO NEGOCIOS YOY" xfId="2562"/>
    <cellStyle name="20% - Énfasis6 5" xfId="2563"/>
    <cellStyle name="20% - Énfasis6 5 2" xfId="2564"/>
    <cellStyle name="20% - Énfasis6 5 2 2" xfId="2565"/>
    <cellStyle name="20% - Énfasis6 5 2 2 2" xfId="2566"/>
    <cellStyle name="20% - Énfasis6 5 2 2 2 2" xfId="2567"/>
    <cellStyle name="20% - Énfasis6 5 2 2 2 3" xfId="2568"/>
    <cellStyle name="20% - Énfasis6 5 2 2 3" xfId="2569"/>
    <cellStyle name="20% - Énfasis6 5 2 2 4" xfId="2570"/>
    <cellStyle name="20% - Énfasis6 5 2 3" xfId="2571"/>
    <cellStyle name="20% - Énfasis6 5 2 3 2" xfId="2572"/>
    <cellStyle name="20% - Énfasis6 5 2 3 3" xfId="2573"/>
    <cellStyle name="20% - Énfasis6 5 2 4" xfId="2574"/>
    <cellStyle name="20% - Énfasis6 5 2 5" xfId="2575"/>
    <cellStyle name="20% - Énfasis6 5 2_37. RESULTADO NEGOCIOS YOY" xfId="2576"/>
    <cellStyle name="20% - Énfasis6 5 3" xfId="2577"/>
    <cellStyle name="20% - Énfasis6 5 3 2" xfId="2578"/>
    <cellStyle name="20% - Énfasis6 5 3 2 2" xfId="2579"/>
    <cellStyle name="20% - Énfasis6 5 3 2 3" xfId="2580"/>
    <cellStyle name="20% - Énfasis6 5 3 3" xfId="2581"/>
    <cellStyle name="20% - Énfasis6 5 3 4" xfId="2582"/>
    <cellStyle name="20% - Énfasis6 5 4" xfId="2583"/>
    <cellStyle name="20% - Énfasis6 5 4 2" xfId="2584"/>
    <cellStyle name="20% - Énfasis6 5 4 3" xfId="2585"/>
    <cellStyle name="20% - Énfasis6 5 5" xfId="2586"/>
    <cellStyle name="20% - Énfasis6 5 6" xfId="2587"/>
    <cellStyle name="20% - Énfasis6 5_37. RESULTADO NEGOCIOS YOY" xfId="2588"/>
    <cellStyle name="20% - Énfasis6 6" xfId="2589"/>
    <cellStyle name="20% - Énfasis6 6 2" xfId="2590"/>
    <cellStyle name="20% - Énfasis6 6 2 2" xfId="2591"/>
    <cellStyle name="20% - Énfasis6 6 2 2 2" xfId="2592"/>
    <cellStyle name="20% - Énfasis6 6 2 2 3" xfId="2593"/>
    <cellStyle name="20% - Énfasis6 6 2 3" xfId="2594"/>
    <cellStyle name="20% - Énfasis6 6 2 4" xfId="2595"/>
    <cellStyle name="20% - Énfasis6 6 2_37. RESULTADO NEGOCIOS YOY" xfId="2596"/>
    <cellStyle name="20% - Énfasis6 6 3" xfId="2597"/>
    <cellStyle name="20% - Énfasis6 6 3 2" xfId="2598"/>
    <cellStyle name="20% - Énfasis6 6 3 3" xfId="2599"/>
    <cellStyle name="20% - Énfasis6 6 4" xfId="2600"/>
    <cellStyle name="20% - Énfasis6 6 5" xfId="2601"/>
    <cellStyle name="20% - Énfasis6 6_37. RESULTADO NEGOCIOS YOY" xfId="2602"/>
    <cellStyle name="20% - Énfasis6 7" xfId="2603"/>
    <cellStyle name="20% - Énfasis6 7 2" xfId="2604"/>
    <cellStyle name="20% - Énfasis6 7 2 2" xfId="2605"/>
    <cellStyle name="20% - Énfasis6 7 2 3" xfId="2606"/>
    <cellStyle name="20% - Énfasis6 7 2_37. RESULTADO NEGOCIOS YOY" xfId="2607"/>
    <cellStyle name="20% - Énfasis6 7 3" xfId="2608"/>
    <cellStyle name="20% - Énfasis6 7 4" xfId="2609"/>
    <cellStyle name="20% - Énfasis6 7_37. RESULTADO NEGOCIOS YOY" xfId="2610"/>
    <cellStyle name="20% - Énfasis6 8" xfId="2611"/>
    <cellStyle name="20% - Énfasis6 8 2" xfId="2612"/>
    <cellStyle name="20% - Énfasis6 8 2 2" xfId="2613"/>
    <cellStyle name="20% - Énfasis6 8 2_37. RESULTADO NEGOCIOS YOY" xfId="2614"/>
    <cellStyle name="20% - Énfasis6 8 3" xfId="2615"/>
    <cellStyle name="20% - Énfasis6 8_37. RESULTADO NEGOCIOS YOY" xfId="2616"/>
    <cellStyle name="20% - Énfasis6 9" xfId="2617"/>
    <cellStyle name="20% - Énfasis6 9 2" xfId="2618"/>
    <cellStyle name="20% - Énfasis6 9 2 2" xfId="2619"/>
    <cellStyle name="20% - Énfasis6 9 2_37. RESULTADO NEGOCIOS YOY" xfId="2620"/>
    <cellStyle name="20% - Énfasis6 9 3" xfId="2621"/>
    <cellStyle name="20% - Énfasis6 9 4" xfId="2622"/>
    <cellStyle name="20% - Énfasis6 9_37. RESULTADO NEGOCIOS YOY" xfId="2623"/>
    <cellStyle name="40% - Accent1" xfId="2624"/>
    <cellStyle name="40% - Accent1 10" xfId="2625"/>
    <cellStyle name="40% - Accent1 10 2" xfId="2626"/>
    <cellStyle name="40% - Accent1 10 3" xfId="2627"/>
    <cellStyle name="40% - Accent1 10 4" xfId="2628"/>
    <cellStyle name="40% - Accent1 10_37. RESULTADO NEGOCIOS YOY" xfId="2629"/>
    <cellStyle name="40% - Accent1 11" xfId="2630"/>
    <cellStyle name="40% - Accent1 11 2" xfId="2631"/>
    <cellStyle name="40% - Accent1 11 3" xfId="2632"/>
    <cellStyle name="40% - Accent1 11 4" xfId="2633"/>
    <cellStyle name="40% - Accent1 12" xfId="2634"/>
    <cellStyle name="40% - Accent1 13" xfId="2635"/>
    <cellStyle name="40% - Accent1 14" xfId="2636"/>
    <cellStyle name="40% - Accent1 15" xfId="2637"/>
    <cellStyle name="40% - Accent1 16" xfId="2638"/>
    <cellStyle name="40% - Accent1 17" xfId="2639"/>
    <cellStyle name="40% - Accent1 2" xfId="2640"/>
    <cellStyle name="40% - Accent1 2 10" xfId="2641"/>
    <cellStyle name="40% - Accent1 2 11" xfId="2642"/>
    <cellStyle name="40% - Accent1 2 12" xfId="2643"/>
    <cellStyle name="40% - Accent1 2 13" xfId="2644"/>
    <cellStyle name="40% - Accent1 2 2" xfId="2645"/>
    <cellStyle name="40% - Accent1 2 2 2" xfId="2646"/>
    <cellStyle name="40% - Accent1 2 2 2 2" xfId="2647"/>
    <cellStyle name="40% - Accent1 2 2 3" xfId="2648"/>
    <cellStyle name="40% - Accent1 2 2 3 2" xfId="2649"/>
    <cellStyle name="40% - Accent1 2 2 4" xfId="2650"/>
    <cellStyle name="40% - Accent1 2 2 5" xfId="2651"/>
    <cellStyle name="40% - Accent1 2 2 6" xfId="2652"/>
    <cellStyle name="40% - Accent1 2 3" xfId="2653"/>
    <cellStyle name="40% - Accent1 2 3 2" xfId="2654"/>
    <cellStyle name="40% - Accent1 2 3 2 2" xfId="2655"/>
    <cellStyle name="40% - Accent1 2 3 3" xfId="2656"/>
    <cellStyle name="40% - Accent1 2 3 3 2" xfId="2657"/>
    <cellStyle name="40% - Accent1 2 3 4" xfId="2658"/>
    <cellStyle name="40% - Accent1 2 3 5" xfId="2659"/>
    <cellStyle name="40% - Accent1 2 3_37. RESULTADO NEGOCIOS YOY" xfId="2660"/>
    <cellStyle name="40% - Accent1 2 4" xfId="2661"/>
    <cellStyle name="40% - Accent1 2 4 2" xfId="2662"/>
    <cellStyle name="40% - Accent1 2 4 2 2" xfId="2663"/>
    <cellStyle name="40% - Accent1 2 4 3" xfId="2664"/>
    <cellStyle name="40% - Accent1 2 4 3 2" xfId="2665"/>
    <cellStyle name="40% - Accent1 2 4 4" xfId="2666"/>
    <cellStyle name="40% - Accent1 2 4 5" xfId="2667"/>
    <cellStyle name="40% - Accent1 2 4_37. RESULTADO NEGOCIOS YOY" xfId="2668"/>
    <cellStyle name="40% - Accent1 2 5" xfId="2669"/>
    <cellStyle name="40% - Accent1 2 5 2" xfId="2670"/>
    <cellStyle name="40% - Accent1 2 5 2 2" xfId="2671"/>
    <cellStyle name="40% - Accent1 2 5 2 3" xfId="2672"/>
    <cellStyle name="40% - Accent1 2 5 3" xfId="2673"/>
    <cellStyle name="40% - Accent1 2 5 4" xfId="2674"/>
    <cellStyle name="40% - Accent1 2 5_37. RESULTADO NEGOCIOS YOY" xfId="2675"/>
    <cellStyle name="40% - Accent1 2 6" xfId="2676"/>
    <cellStyle name="40% - Accent1 2 6 2" xfId="2677"/>
    <cellStyle name="40% - Accent1 2 6 3" xfId="2678"/>
    <cellStyle name="40% - Accent1 2 6 4" xfId="2679"/>
    <cellStyle name="40% - Accent1 2 6_37. RESULTADO NEGOCIOS YOY" xfId="2680"/>
    <cellStyle name="40% - Accent1 2 7" xfId="2681"/>
    <cellStyle name="40% - Accent1 2 7 2" xfId="2682"/>
    <cellStyle name="40% - Accent1 2 7 3" xfId="2683"/>
    <cellStyle name="40% - Accent1 2 7 4" xfId="2684"/>
    <cellStyle name="40% - Accent1 2 7_37. RESULTADO NEGOCIOS YOY" xfId="2685"/>
    <cellStyle name="40% - Accent1 2 8" xfId="2686"/>
    <cellStyle name="40% - Accent1 2 9" xfId="2687"/>
    <cellStyle name="40% - Accent1 2_Perd det activo" xfId="2688"/>
    <cellStyle name="40% - Accent1 3" xfId="2689"/>
    <cellStyle name="40% - Accent1 3 10" xfId="2690"/>
    <cellStyle name="40% - Accent1 3 11" xfId="2691"/>
    <cellStyle name="40% - Accent1 3 2" xfId="2692"/>
    <cellStyle name="40% - Accent1 3 2 2" xfId="2693"/>
    <cellStyle name="40% - Accent1 3 2 2 2" xfId="2694"/>
    <cellStyle name="40% - Accent1 3 2 3" xfId="2695"/>
    <cellStyle name="40% - Accent1 3 2 3 2" xfId="2696"/>
    <cellStyle name="40% - Accent1 3 2 4" xfId="2697"/>
    <cellStyle name="40% - Accent1 3 2 5" xfId="2698"/>
    <cellStyle name="40% - Accent1 3 2_37. RESULTADO NEGOCIOS YOY" xfId="2699"/>
    <cellStyle name="40% - Accent1 3 3" xfId="2700"/>
    <cellStyle name="40% - Accent1 3 3 2" xfId="2701"/>
    <cellStyle name="40% - Accent1 3 3 2 2" xfId="2702"/>
    <cellStyle name="40% - Accent1 3 3 3" xfId="2703"/>
    <cellStyle name="40% - Accent1 3 3 3 2" xfId="2704"/>
    <cellStyle name="40% - Accent1 3 3 4" xfId="2705"/>
    <cellStyle name="40% - Accent1 3 3 5" xfId="2706"/>
    <cellStyle name="40% - Accent1 3 3_37. RESULTADO NEGOCIOS YOY" xfId="2707"/>
    <cellStyle name="40% - Accent1 3 4" xfId="2708"/>
    <cellStyle name="40% - Accent1 3 4 2" xfId="2709"/>
    <cellStyle name="40% - Accent1 3 4 2 2" xfId="2710"/>
    <cellStyle name="40% - Accent1 3 4 2 3" xfId="2711"/>
    <cellStyle name="40% - Accent1 3 4 3" xfId="2712"/>
    <cellStyle name="40% - Accent1 3 4 4" xfId="2713"/>
    <cellStyle name="40% - Accent1 3 4_37. RESULTADO NEGOCIOS YOY" xfId="2714"/>
    <cellStyle name="40% - Accent1 3 5" xfId="2715"/>
    <cellStyle name="40% - Accent1 3 5 2" xfId="2716"/>
    <cellStyle name="40% - Accent1 3 5 2 2" xfId="2717"/>
    <cellStyle name="40% - Accent1 3 5 2 3" xfId="2718"/>
    <cellStyle name="40% - Accent1 3 5 3" xfId="2719"/>
    <cellStyle name="40% - Accent1 3 5 4" xfId="2720"/>
    <cellStyle name="40% - Accent1 3 5_37. RESULTADO NEGOCIOS YOY" xfId="2721"/>
    <cellStyle name="40% - Accent1 3 6" xfId="2722"/>
    <cellStyle name="40% - Accent1 3 6 2" xfId="2723"/>
    <cellStyle name="40% - Accent1 3 6 3" xfId="2724"/>
    <cellStyle name="40% - Accent1 3 7" xfId="2725"/>
    <cellStyle name="40% - Accent1 3 7 2" xfId="2726"/>
    <cellStyle name="40% - Accent1 3 7 3" xfId="2727"/>
    <cellStyle name="40% - Accent1 3 8" xfId="2728"/>
    <cellStyle name="40% - Accent1 3 9" xfId="2729"/>
    <cellStyle name="40% - Accent1 3_Perd det activo" xfId="2730"/>
    <cellStyle name="40% - Accent1 4" xfId="2731"/>
    <cellStyle name="40% - Accent1 4 2" xfId="2732"/>
    <cellStyle name="40% - Accent1 4 2 2" xfId="2733"/>
    <cellStyle name="40% - Accent1 4 2 3" xfId="2734"/>
    <cellStyle name="40% - Accent1 4 2 3 2" xfId="2735"/>
    <cellStyle name="40% - Accent1 4 2 4" xfId="2736"/>
    <cellStyle name="40% - Accent1 4 2 5" xfId="2737"/>
    <cellStyle name="40% - Accent1 4 2_37. RESULTADO NEGOCIOS YOY" xfId="2738"/>
    <cellStyle name="40% - Accent1 4 3" xfId="2739"/>
    <cellStyle name="40% - Accent1 4 3 2" xfId="2740"/>
    <cellStyle name="40% - Accent1 4 3 3" xfId="2741"/>
    <cellStyle name="40% - Accent1 4 3 3 2" xfId="2742"/>
    <cellStyle name="40% - Accent1 4 3 4" xfId="2743"/>
    <cellStyle name="40% - Accent1 4 3_37. RESULTADO NEGOCIOS YOY" xfId="2744"/>
    <cellStyle name="40% - Accent1 4 4" xfId="2745"/>
    <cellStyle name="40% - Accent1 4 4 2" xfId="2746"/>
    <cellStyle name="40% - Accent1 4 4 2 2" xfId="2747"/>
    <cellStyle name="40% - Accent1 4 4 3" xfId="2748"/>
    <cellStyle name="40% - Accent1 4 5" xfId="2749"/>
    <cellStyle name="40% - Accent1 4 6" xfId="2750"/>
    <cellStyle name="40% - Accent1 4 6 2" xfId="2751"/>
    <cellStyle name="40% - Accent1 4 7" xfId="2752"/>
    <cellStyle name="40% - Accent1 4 8" xfId="2753"/>
    <cellStyle name="40% - Accent1 4_37. RESULTADO NEGOCIOS YOY" xfId="2754"/>
    <cellStyle name="40% - Accent1 5" xfId="2755"/>
    <cellStyle name="40% - Accent1 5 2" xfId="2756"/>
    <cellStyle name="40% - Accent1 5 2 2" xfId="2757"/>
    <cellStyle name="40% - Accent1 5 2 3" xfId="2758"/>
    <cellStyle name="40% - Accent1 5 2 3 2" xfId="2759"/>
    <cellStyle name="40% - Accent1 5 2 4" xfId="2760"/>
    <cellStyle name="40% - Accent1 5 2 5" xfId="2761"/>
    <cellStyle name="40% - Accent1 5 3" xfId="2762"/>
    <cellStyle name="40% - Accent1 5 3 2" xfId="2763"/>
    <cellStyle name="40% - Accent1 5 3 2 2" xfId="2764"/>
    <cellStyle name="40% - Accent1 5 3 3" xfId="2765"/>
    <cellStyle name="40% - Accent1 5 4" xfId="2766"/>
    <cellStyle name="40% - Accent1 5 5" xfId="2767"/>
    <cellStyle name="40% - Accent1 5 5 2" xfId="2768"/>
    <cellStyle name="40% - Accent1 5 6" xfId="2769"/>
    <cellStyle name="40% - Accent1 5 7" xfId="2770"/>
    <cellStyle name="40% - Accent1 5_37. RESULTADO NEGOCIOS YOY" xfId="2771"/>
    <cellStyle name="40% - Accent1 6" xfId="2772"/>
    <cellStyle name="40% - Accent1 6 2" xfId="2773"/>
    <cellStyle name="40% - Accent1 6 2 2" xfId="2774"/>
    <cellStyle name="40% - Accent1 6 2 2 2" xfId="2775"/>
    <cellStyle name="40% - Accent1 6 2 3" xfId="2776"/>
    <cellStyle name="40% - Accent1 6 2 4" xfId="2777"/>
    <cellStyle name="40% - Accent1 6 3" xfId="2778"/>
    <cellStyle name="40% - Accent1 6 4" xfId="2779"/>
    <cellStyle name="40% - Accent1 6 4 2" xfId="2780"/>
    <cellStyle name="40% - Accent1 6 5" xfId="2781"/>
    <cellStyle name="40% - Accent1 6 6" xfId="2782"/>
    <cellStyle name="40% - Accent1 6_37. RESULTADO NEGOCIOS YOY" xfId="2783"/>
    <cellStyle name="40% - Accent1 7" xfId="2784"/>
    <cellStyle name="40% - Accent1 7 2" xfId="2785"/>
    <cellStyle name="40% - Accent1 7 2 2" xfId="2786"/>
    <cellStyle name="40% - Accent1 7 2_37. RESULTADO NEGOCIOS YOY" xfId="2787"/>
    <cellStyle name="40% - Accent1 7 3" xfId="2788"/>
    <cellStyle name="40% - Accent1 7 3 2" xfId="2789"/>
    <cellStyle name="40% - Accent1 7 4" xfId="2790"/>
    <cellStyle name="40% - Accent1 7 5" xfId="2791"/>
    <cellStyle name="40% - Accent1 7_37. RESULTADO NEGOCIOS YOY" xfId="2792"/>
    <cellStyle name="40% - Accent1 8" xfId="2793"/>
    <cellStyle name="40% - Accent1 8 2" xfId="2794"/>
    <cellStyle name="40% - Accent1 8 2 2" xfId="2795"/>
    <cellStyle name="40% - Accent1 8 2 3" xfId="2796"/>
    <cellStyle name="40% - Accent1 8 3" xfId="2797"/>
    <cellStyle name="40% - Accent1 8 4" xfId="2798"/>
    <cellStyle name="40% - Accent1 8 5" xfId="2799"/>
    <cellStyle name="40% - Accent1 8_37. RESULTADO NEGOCIOS YOY" xfId="2800"/>
    <cellStyle name="40% - Accent1 9" xfId="2801"/>
    <cellStyle name="40% - Accent1 9 2" xfId="2802"/>
    <cellStyle name="40% - Accent1 9 2 2" xfId="2803"/>
    <cellStyle name="40% - Accent1 9 2 3" xfId="2804"/>
    <cellStyle name="40% - Accent1 9 3" xfId="2805"/>
    <cellStyle name="40% - Accent1 9 4" xfId="2806"/>
    <cellStyle name="40% - Accent1 9 5" xfId="2807"/>
    <cellStyle name="40% - Accent1 9_37. RESULTADO NEGOCIOS YOY" xfId="2808"/>
    <cellStyle name="40% - Accent1_Duds_mov_Datos" xfId="2809"/>
    <cellStyle name="40% - Accent2" xfId="2810"/>
    <cellStyle name="40% - Accent2 10" xfId="2811"/>
    <cellStyle name="40% - Accent2 10 2" xfId="2812"/>
    <cellStyle name="40% - Accent2 10 3" xfId="2813"/>
    <cellStyle name="40% - Accent2 10 4" xfId="2814"/>
    <cellStyle name="40% - Accent2 10_37. RESULTADO NEGOCIOS YOY" xfId="2815"/>
    <cellStyle name="40% - Accent2 11" xfId="2816"/>
    <cellStyle name="40% - Accent2 11 2" xfId="2817"/>
    <cellStyle name="40% - Accent2 11 3" xfId="2818"/>
    <cellStyle name="40% - Accent2 11 4" xfId="2819"/>
    <cellStyle name="40% - Accent2 12" xfId="2820"/>
    <cellStyle name="40% - Accent2 13" xfId="2821"/>
    <cellStyle name="40% - Accent2 14" xfId="2822"/>
    <cellStyle name="40% - Accent2 15" xfId="2823"/>
    <cellStyle name="40% - Accent2 16" xfId="2824"/>
    <cellStyle name="40% - Accent2 17" xfId="2825"/>
    <cellStyle name="40% - Accent2 2" xfId="2826"/>
    <cellStyle name="40% - Accent2 2 10" xfId="2827"/>
    <cellStyle name="40% - Accent2 2 11" xfId="2828"/>
    <cellStyle name="40% - Accent2 2 12" xfId="2829"/>
    <cellStyle name="40% - Accent2 2 13" xfId="2830"/>
    <cellStyle name="40% - Accent2 2 2" xfId="2831"/>
    <cellStyle name="40% - Accent2 2 2 2" xfId="2832"/>
    <cellStyle name="40% - Accent2 2 2 2 2" xfId="2833"/>
    <cellStyle name="40% - Accent2 2 2 3" xfId="2834"/>
    <cellStyle name="40% - Accent2 2 2 3 2" xfId="2835"/>
    <cellStyle name="40% - Accent2 2 2 4" xfId="2836"/>
    <cellStyle name="40% - Accent2 2 2 5" xfId="2837"/>
    <cellStyle name="40% - Accent2 2 2 6" xfId="2838"/>
    <cellStyle name="40% - Accent2 2 3" xfId="2839"/>
    <cellStyle name="40% - Accent2 2 3 2" xfId="2840"/>
    <cellStyle name="40% - Accent2 2 3 2 2" xfId="2841"/>
    <cellStyle name="40% - Accent2 2 3 3" xfId="2842"/>
    <cellStyle name="40% - Accent2 2 3 3 2" xfId="2843"/>
    <cellStyle name="40% - Accent2 2 3 4" xfId="2844"/>
    <cellStyle name="40% - Accent2 2 3 5" xfId="2845"/>
    <cellStyle name="40% - Accent2 2 3_37. RESULTADO NEGOCIOS YOY" xfId="2846"/>
    <cellStyle name="40% - Accent2 2 4" xfId="2847"/>
    <cellStyle name="40% - Accent2 2 4 2" xfId="2848"/>
    <cellStyle name="40% - Accent2 2 4 2 2" xfId="2849"/>
    <cellStyle name="40% - Accent2 2 4 3" xfId="2850"/>
    <cellStyle name="40% - Accent2 2 4 3 2" xfId="2851"/>
    <cellStyle name="40% - Accent2 2 4 4" xfId="2852"/>
    <cellStyle name="40% - Accent2 2 4 5" xfId="2853"/>
    <cellStyle name="40% - Accent2 2 4_37. RESULTADO NEGOCIOS YOY" xfId="2854"/>
    <cellStyle name="40% - Accent2 2 5" xfId="2855"/>
    <cellStyle name="40% - Accent2 2 5 2" xfId="2856"/>
    <cellStyle name="40% - Accent2 2 5 2 2" xfId="2857"/>
    <cellStyle name="40% - Accent2 2 5 2 3" xfId="2858"/>
    <cellStyle name="40% - Accent2 2 5 3" xfId="2859"/>
    <cellStyle name="40% - Accent2 2 5 4" xfId="2860"/>
    <cellStyle name="40% - Accent2 2 5_37. RESULTADO NEGOCIOS YOY" xfId="2861"/>
    <cellStyle name="40% - Accent2 2 6" xfId="2862"/>
    <cellStyle name="40% - Accent2 2 6 2" xfId="2863"/>
    <cellStyle name="40% - Accent2 2 6 3" xfId="2864"/>
    <cellStyle name="40% - Accent2 2 6 4" xfId="2865"/>
    <cellStyle name="40% - Accent2 2 6_37. RESULTADO NEGOCIOS YOY" xfId="2866"/>
    <cellStyle name="40% - Accent2 2 7" xfId="2867"/>
    <cellStyle name="40% - Accent2 2 7 2" xfId="2868"/>
    <cellStyle name="40% - Accent2 2 7 3" xfId="2869"/>
    <cellStyle name="40% - Accent2 2 7 4" xfId="2870"/>
    <cellStyle name="40% - Accent2 2 7_37. RESULTADO NEGOCIOS YOY" xfId="2871"/>
    <cellStyle name="40% - Accent2 2 8" xfId="2872"/>
    <cellStyle name="40% - Accent2 2 9" xfId="2873"/>
    <cellStyle name="40% - Accent2 2_Perd det activo" xfId="2874"/>
    <cellStyle name="40% - Accent2 3" xfId="2875"/>
    <cellStyle name="40% - Accent2 3 10" xfId="2876"/>
    <cellStyle name="40% - Accent2 3 11" xfId="2877"/>
    <cellStyle name="40% - Accent2 3 2" xfId="2878"/>
    <cellStyle name="40% - Accent2 3 2 2" xfId="2879"/>
    <cellStyle name="40% - Accent2 3 2 2 2" xfId="2880"/>
    <cellStyle name="40% - Accent2 3 2 3" xfId="2881"/>
    <cellStyle name="40% - Accent2 3 2 3 2" xfId="2882"/>
    <cellStyle name="40% - Accent2 3 2 4" xfId="2883"/>
    <cellStyle name="40% - Accent2 3 2 5" xfId="2884"/>
    <cellStyle name="40% - Accent2 3 2_37. RESULTADO NEGOCIOS YOY" xfId="2885"/>
    <cellStyle name="40% - Accent2 3 3" xfId="2886"/>
    <cellStyle name="40% - Accent2 3 3 2" xfId="2887"/>
    <cellStyle name="40% - Accent2 3 3 2 2" xfId="2888"/>
    <cellStyle name="40% - Accent2 3 3 3" xfId="2889"/>
    <cellStyle name="40% - Accent2 3 3 3 2" xfId="2890"/>
    <cellStyle name="40% - Accent2 3 3 4" xfId="2891"/>
    <cellStyle name="40% - Accent2 3 3 5" xfId="2892"/>
    <cellStyle name="40% - Accent2 3 3_37. RESULTADO NEGOCIOS YOY" xfId="2893"/>
    <cellStyle name="40% - Accent2 3 4" xfId="2894"/>
    <cellStyle name="40% - Accent2 3 4 2" xfId="2895"/>
    <cellStyle name="40% - Accent2 3 4 2 2" xfId="2896"/>
    <cellStyle name="40% - Accent2 3 4 2 3" xfId="2897"/>
    <cellStyle name="40% - Accent2 3 4 3" xfId="2898"/>
    <cellStyle name="40% - Accent2 3 4 4" xfId="2899"/>
    <cellStyle name="40% - Accent2 3 4_37. RESULTADO NEGOCIOS YOY" xfId="2900"/>
    <cellStyle name="40% - Accent2 3 5" xfId="2901"/>
    <cellStyle name="40% - Accent2 3 5 2" xfId="2902"/>
    <cellStyle name="40% - Accent2 3 5 2 2" xfId="2903"/>
    <cellStyle name="40% - Accent2 3 5 2 3" xfId="2904"/>
    <cellStyle name="40% - Accent2 3 5 3" xfId="2905"/>
    <cellStyle name="40% - Accent2 3 5 4" xfId="2906"/>
    <cellStyle name="40% - Accent2 3 5_37. RESULTADO NEGOCIOS YOY" xfId="2907"/>
    <cellStyle name="40% - Accent2 3 6" xfId="2908"/>
    <cellStyle name="40% - Accent2 3 6 2" xfId="2909"/>
    <cellStyle name="40% - Accent2 3 6 3" xfId="2910"/>
    <cellStyle name="40% - Accent2 3 7" xfId="2911"/>
    <cellStyle name="40% - Accent2 3 7 2" xfId="2912"/>
    <cellStyle name="40% - Accent2 3 7 3" xfId="2913"/>
    <cellStyle name="40% - Accent2 3 8" xfId="2914"/>
    <cellStyle name="40% - Accent2 3 9" xfId="2915"/>
    <cellStyle name="40% - Accent2 3_Perd det activo" xfId="2916"/>
    <cellStyle name="40% - Accent2 4" xfId="2917"/>
    <cellStyle name="40% - Accent2 4 2" xfId="2918"/>
    <cellStyle name="40% - Accent2 4 2 2" xfId="2919"/>
    <cellStyle name="40% - Accent2 4 2 3" xfId="2920"/>
    <cellStyle name="40% - Accent2 4 2 3 2" xfId="2921"/>
    <cellStyle name="40% - Accent2 4 2 4" xfId="2922"/>
    <cellStyle name="40% - Accent2 4 2 5" xfId="2923"/>
    <cellStyle name="40% - Accent2 4 2_37. RESULTADO NEGOCIOS YOY" xfId="2924"/>
    <cellStyle name="40% - Accent2 4 3" xfId="2925"/>
    <cellStyle name="40% - Accent2 4 3 2" xfId="2926"/>
    <cellStyle name="40% - Accent2 4 3 3" xfId="2927"/>
    <cellStyle name="40% - Accent2 4 3 3 2" xfId="2928"/>
    <cellStyle name="40% - Accent2 4 3 4" xfId="2929"/>
    <cellStyle name="40% - Accent2 4 3_37. RESULTADO NEGOCIOS YOY" xfId="2930"/>
    <cellStyle name="40% - Accent2 4 4" xfId="2931"/>
    <cellStyle name="40% - Accent2 4 4 2" xfId="2932"/>
    <cellStyle name="40% - Accent2 4 4 2 2" xfId="2933"/>
    <cellStyle name="40% - Accent2 4 4 3" xfId="2934"/>
    <cellStyle name="40% - Accent2 4 5" xfId="2935"/>
    <cellStyle name="40% - Accent2 4 6" xfId="2936"/>
    <cellStyle name="40% - Accent2 4 6 2" xfId="2937"/>
    <cellStyle name="40% - Accent2 4 7" xfId="2938"/>
    <cellStyle name="40% - Accent2 4 8" xfId="2939"/>
    <cellStyle name="40% - Accent2 4_37. RESULTADO NEGOCIOS YOY" xfId="2940"/>
    <cellStyle name="40% - Accent2 5" xfId="2941"/>
    <cellStyle name="40% - Accent2 5 2" xfId="2942"/>
    <cellStyle name="40% - Accent2 5 2 2" xfId="2943"/>
    <cellStyle name="40% - Accent2 5 2 3" xfId="2944"/>
    <cellStyle name="40% - Accent2 5 2 3 2" xfId="2945"/>
    <cellStyle name="40% - Accent2 5 2 4" xfId="2946"/>
    <cellStyle name="40% - Accent2 5 2 5" xfId="2947"/>
    <cellStyle name="40% - Accent2 5 3" xfId="2948"/>
    <cellStyle name="40% - Accent2 5 3 2" xfId="2949"/>
    <cellStyle name="40% - Accent2 5 3 2 2" xfId="2950"/>
    <cellStyle name="40% - Accent2 5 3 3" xfId="2951"/>
    <cellStyle name="40% - Accent2 5 4" xfId="2952"/>
    <cellStyle name="40% - Accent2 5 5" xfId="2953"/>
    <cellStyle name="40% - Accent2 5 5 2" xfId="2954"/>
    <cellStyle name="40% - Accent2 5 6" xfId="2955"/>
    <cellStyle name="40% - Accent2 5 7" xfId="2956"/>
    <cellStyle name="40% - Accent2 5_37. RESULTADO NEGOCIOS YOY" xfId="2957"/>
    <cellStyle name="40% - Accent2 6" xfId="2958"/>
    <cellStyle name="40% - Accent2 6 2" xfId="2959"/>
    <cellStyle name="40% - Accent2 6 2 2" xfId="2960"/>
    <cellStyle name="40% - Accent2 6 2 2 2" xfId="2961"/>
    <cellStyle name="40% - Accent2 6 2 3" xfId="2962"/>
    <cellStyle name="40% - Accent2 6 2 4" xfId="2963"/>
    <cellStyle name="40% - Accent2 6 3" xfId="2964"/>
    <cellStyle name="40% - Accent2 6 4" xfId="2965"/>
    <cellStyle name="40% - Accent2 6 4 2" xfId="2966"/>
    <cellStyle name="40% - Accent2 6 5" xfId="2967"/>
    <cellStyle name="40% - Accent2 6 6" xfId="2968"/>
    <cellStyle name="40% - Accent2 6_37. RESULTADO NEGOCIOS YOY" xfId="2969"/>
    <cellStyle name="40% - Accent2 7" xfId="2970"/>
    <cellStyle name="40% - Accent2 7 2" xfId="2971"/>
    <cellStyle name="40% - Accent2 7 2 2" xfId="2972"/>
    <cellStyle name="40% - Accent2 7 2_37. RESULTADO NEGOCIOS YOY" xfId="2973"/>
    <cellStyle name="40% - Accent2 7 3" xfId="2974"/>
    <cellStyle name="40% - Accent2 7 3 2" xfId="2975"/>
    <cellStyle name="40% - Accent2 7 4" xfId="2976"/>
    <cellStyle name="40% - Accent2 7 5" xfId="2977"/>
    <cellStyle name="40% - Accent2 7_37. RESULTADO NEGOCIOS YOY" xfId="2978"/>
    <cellStyle name="40% - Accent2 8" xfId="2979"/>
    <cellStyle name="40% - Accent2 8 2" xfId="2980"/>
    <cellStyle name="40% - Accent2 8 2 2" xfId="2981"/>
    <cellStyle name="40% - Accent2 8 2 3" xfId="2982"/>
    <cellStyle name="40% - Accent2 8 3" xfId="2983"/>
    <cellStyle name="40% - Accent2 8 4" xfId="2984"/>
    <cellStyle name="40% - Accent2 8 5" xfId="2985"/>
    <cellStyle name="40% - Accent2 8_37. RESULTADO NEGOCIOS YOY" xfId="2986"/>
    <cellStyle name="40% - Accent2 9" xfId="2987"/>
    <cellStyle name="40% - Accent2 9 2" xfId="2988"/>
    <cellStyle name="40% - Accent2 9 2 2" xfId="2989"/>
    <cellStyle name="40% - Accent2 9 2 3" xfId="2990"/>
    <cellStyle name="40% - Accent2 9 3" xfId="2991"/>
    <cellStyle name="40% - Accent2 9 4" xfId="2992"/>
    <cellStyle name="40% - Accent2 9_37. RESULTADO NEGOCIOS YOY" xfId="2993"/>
    <cellStyle name="40% - Accent2_Duds_mov_Datos" xfId="2994"/>
    <cellStyle name="40% - Accent3" xfId="2995"/>
    <cellStyle name="40% - Accent3 10" xfId="2996"/>
    <cellStyle name="40% - Accent3 10 2" xfId="2997"/>
    <cellStyle name="40% - Accent3 10 3" xfId="2998"/>
    <cellStyle name="40% - Accent3 10 4" xfId="2999"/>
    <cellStyle name="40% - Accent3 10_37. RESULTADO NEGOCIOS YOY" xfId="3000"/>
    <cellStyle name="40% - Accent3 11" xfId="3001"/>
    <cellStyle name="40% - Accent3 11 2" xfId="3002"/>
    <cellStyle name="40% - Accent3 11 3" xfId="3003"/>
    <cellStyle name="40% - Accent3 11 4" xfId="3004"/>
    <cellStyle name="40% - Accent3 12" xfId="3005"/>
    <cellStyle name="40% - Accent3 13" xfId="3006"/>
    <cellStyle name="40% - Accent3 14" xfId="3007"/>
    <cellStyle name="40% - Accent3 15" xfId="3008"/>
    <cellStyle name="40% - Accent3 16" xfId="3009"/>
    <cellStyle name="40% - Accent3 17" xfId="3010"/>
    <cellStyle name="40% - Accent3 2" xfId="3011"/>
    <cellStyle name="40% - Accent3 2 10" xfId="3012"/>
    <cellStyle name="40% - Accent3 2 11" xfId="3013"/>
    <cellStyle name="40% - Accent3 2 12" xfId="3014"/>
    <cellStyle name="40% - Accent3 2 13" xfId="3015"/>
    <cellStyle name="40% - Accent3 2 2" xfId="3016"/>
    <cellStyle name="40% - Accent3 2 2 2" xfId="3017"/>
    <cellStyle name="40% - Accent3 2 2 2 2" xfId="3018"/>
    <cellStyle name="40% - Accent3 2 2 3" xfId="3019"/>
    <cellStyle name="40% - Accent3 2 2 3 2" xfId="3020"/>
    <cellStyle name="40% - Accent3 2 2 4" xfId="3021"/>
    <cellStyle name="40% - Accent3 2 2 5" xfId="3022"/>
    <cellStyle name="40% - Accent3 2 2 6" xfId="3023"/>
    <cellStyle name="40% - Accent3 2 3" xfId="3024"/>
    <cellStyle name="40% - Accent3 2 3 2" xfId="3025"/>
    <cellStyle name="40% - Accent3 2 3 2 2" xfId="3026"/>
    <cellStyle name="40% - Accent3 2 3 3" xfId="3027"/>
    <cellStyle name="40% - Accent3 2 3 3 2" xfId="3028"/>
    <cellStyle name="40% - Accent3 2 3 4" xfId="3029"/>
    <cellStyle name="40% - Accent3 2 3 5" xfId="3030"/>
    <cellStyle name="40% - Accent3 2 3_37. RESULTADO NEGOCIOS YOY" xfId="3031"/>
    <cellStyle name="40% - Accent3 2 4" xfId="3032"/>
    <cellStyle name="40% - Accent3 2 4 2" xfId="3033"/>
    <cellStyle name="40% - Accent3 2 4 2 2" xfId="3034"/>
    <cellStyle name="40% - Accent3 2 4 3" xfId="3035"/>
    <cellStyle name="40% - Accent3 2 4 3 2" xfId="3036"/>
    <cellStyle name="40% - Accent3 2 4 4" xfId="3037"/>
    <cellStyle name="40% - Accent3 2 4 5" xfId="3038"/>
    <cellStyle name="40% - Accent3 2 4_37. RESULTADO NEGOCIOS YOY" xfId="3039"/>
    <cellStyle name="40% - Accent3 2 5" xfId="3040"/>
    <cellStyle name="40% - Accent3 2 5 2" xfId="3041"/>
    <cellStyle name="40% - Accent3 2 5 2 2" xfId="3042"/>
    <cellStyle name="40% - Accent3 2 5 2 3" xfId="3043"/>
    <cellStyle name="40% - Accent3 2 5 3" xfId="3044"/>
    <cellStyle name="40% - Accent3 2 5 4" xfId="3045"/>
    <cellStyle name="40% - Accent3 2 5_37. RESULTADO NEGOCIOS YOY" xfId="3046"/>
    <cellStyle name="40% - Accent3 2 6" xfId="3047"/>
    <cellStyle name="40% - Accent3 2 6 2" xfId="3048"/>
    <cellStyle name="40% - Accent3 2 6 3" xfId="3049"/>
    <cellStyle name="40% - Accent3 2 6 4" xfId="3050"/>
    <cellStyle name="40% - Accent3 2 6_37. RESULTADO NEGOCIOS YOY" xfId="3051"/>
    <cellStyle name="40% - Accent3 2 7" xfId="3052"/>
    <cellStyle name="40% - Accent3 2 7 2" xfId="3053"/>
    <cellStyle name="40% - Accent3 2 7 3" xfId="3054"/>
    <cellStyle name="40% - Accent3 2 7 4" xfId="3055"/>
    <cellStyle name="40% - Accent3 2 7_37. RESULTADO NEGOCIOS YOY" xfId="3056"/>
    <cellStyle name="40% - Accent3 2 8" xfId="3057"/>
    <cellStyle name="40% - Accent3 2 9" xfId="3058"/>
    <cellStyle name="40% - Accent3 2_Perd det activo" xfId="3059"/>
    <cellStyle name="40% - Accent3 3" xfId="3060"/>
    <cellStyle name="40% - Accent3 3 10" xfId="3061"/>
    <cellStyle name="40% - Accent3 3 11" xfId="3062"/>
    <cellStyle name="40% - Accent3 3 2" xfId="3063"/>
    <cellStyle name="40% - Accent3 3 2 2" xfId="3064"/>
    <cellStyle name="40% - Accent3 3 2 2 2" xfId="3065"/>
    <cellStyle name="40% - Accent3 3 2 3" xfId="3066"/>
    <cellStyle name="40% - Accent3 3 2 3 2" xfId="3067"/>
    <cellStyle name="40% - Accent3 3 2 4" xfId="3068"/>
    <cellStyle name="40% - Accent3 3 2 5" xfId="3069"/>
    <cellStyle name="40% - Accent3 3 2_37. RESULTADO NEGOCIOS YOY" xfId="3070"/>
    <cellStyle name="40% - Accent3 3 3" xfId="3071"/>
    <cellStyle name="40% - Accent3 3 3 2" xfId="3072"/>
    <cellStyle name="40% - Accent3 3 3 2 2" xfId="3073"/>
    <cellStyle name="40% - Accent3 3 3 3" xfId="3074"/>
    <cellStyle name="40% - Accent3 3 3 3 2" xfId="3075"/>
    <cellStyle name="40% - Accent3 3 3 4" xfId="3076"/>
    <cellStyle name="40% - Accent3 3 3 5" xfId="3077"/>
    <cellStyle name="40% - Accent3 3 3_37. RESULTADO NEGOCIOS YOY" xfId="3078"/>
    <cellStyle name="40% - Accent3 3 4" xfId="3079"/>
    <cellStyle name="40% - Accent3 3 4 2" xfId="3080"/>
    <cellStyle name="40% - Accent3 3 4 2 2" xfId="3081"/>
    <cellStyle name="40% - Accent3 3 4 2 3" xfId="3082"/>
    <cellStyle name="40% - Accent3 3 4 3" xfId="3083"/>
    <cellStyle name="40% - Accent3 3 4 4" xfId="3084"/>
    <cellStyle name="40% - Accent3 3 4_37. RESULTADO NEGOCIOS YOY" xfId="3085"/>
    <cellStyle name="40% - Accent3 3 5" xfId="3086"/>
    <cellStyle name="40% - Accent3 3 5 2" xfId="3087"/>
    <cellStyle name="40% - Accent3 3 5 2 2" xfId="3088"/>
    <cellStyle name="40% - Accent3 3 5 2 3" xfId="3089"/>
    <cellStyle name="40% - Accent3 3 5 3" xfId="3090"/>
    <cellStyle name="40% - Accent3 3 5 4" xfId="3091"/>
    <cellStyle name="40% - Accent3 3 5_37. RESULTADO NEGOCIOS YOY" xfId="3092"/>
    <cellStyle name="40% - Accent3 3 6" xfId="3093"/>
    <cellStyle name="40% - Accent3 3 6 2" xfId="3094"/>
    <cellStyle name="40% - Accent3 3 6 3" xfId="3095"/>
    <cellStyle name="40% - Accent3 3 7" xfId="3096"/>
    <cellStyle name="40% - Accent3 3 7 2" xfId="3097"/>
    <cellStyle name="40% - Accent3 3 7 3" xfId="3098"/>
    <cellStyle name="40% - Accent3 3 8" xfId="3099"/>
    <cellStyle name="40% - Accent3 3 9" xfId="3100"/>
    <cellStyle name="40% - Accent3 3_Perd det activo" xfId="3101"/>
    <cellStyle name="40% - Accent3 4" xfId="3102"/>
    <cellStyle name="40% - Accent3 4 2" xfId="3103"/>
    <cellStyle name="40% - Accent3 4 2 2" xfId="3104"/>
    <cellStyle name="40% - Accent3 4 2 3" xfId="3105"/>
    <cellStyle name="40% - Accent3 4 2 3 2" xfId="3106"/>
    <cellStyle name="40% - Accent3 4 2 4" xfId="3107"/>
    <cellStyle name="40% - Accent3 4 2 5" xfId="3108"/>
    <cellStyle name="40% - Accent3 4 2_37. RESULTADO NEGOCIOS YOY" xfId="3109"/>
    <cellStyle name="40% - Accent3 4 3" xfId="3110"/>
    <cellStyle name="40% - Accent3 4 3 2" xfId="3111"/>
    <cellStyle name="40% - Accent3 4 3 3" xfId="3112"/>
    <cellStyle name="40% - Accent3 4 3 3 2" xfId="3113"/>
    <cellStyle name="40% - Accent3 4 3 4" xfId="3114"/>
    <cellStyle name="40% - Accent3 4 3_37. RESULTADO NEGOCIOS YOY" xfId="3115"/>
    <cellStyle name="40% - Accent3 4 4" xfId="3116"/>
    <cellStyle name="40% - Accent3 4 4 2" xfId="3117"/>
    <cellStyle name="40% - Accent3 4 4 2 2" xfId="3118"/>
    <cellStyle name="40% - Accent3 4 4 3" xfId="3119"/>
    <cellStyle name="40% - Accent3 4 5" xfId="3120"/>
    <cellStyle name="40% - Accent3 4 6" xfId="3121"/>
    <cellStyle name="40% - Accent3 4 6 2" xfId="3122"/>
    <cellStyle name="40% - Accent3 4 7" xfId="3123"/>
    <cellStyle name="40% - Accent3 4 8" xfId="3124"/>
    <cellStyle name="40% - Accent3 4_37. RESULTADO NEGOCIOS YOY" xfId="3125"/>
    <cellStyle name="40% - Accent3 5" xfId="3126"/>
    <cellStyle name="40% - Accent3 5 2" xfId="3127"/>
    <cellStyle name="40% - Accent3 5 2 2" xfId="3128"/>
    <cellStyle name="40% - Accent3 5 2 3" xfId="3129"/>
    <cellStyle name="40% - Accent3 5 2 3 2" xfId="3130"/>
    <cellStyle name="40% - Accent3 5 2 4" xfId="3131"/>
    <cellStyle name="40% - Accent3 5 2 5" xfId="3132"/>
    <cellStyle name="40% - Accent3 5 3" xfId="3133"/>
    <cellStyle name="40% - Accent3 5 3 2" xfId="3134"/>
    <cellStyle name="40% - Accent3 5 3 2 2" xfId="3135"/>
    <cellStyle name="40% - Accent3 5 3 3" xfId="3136"/>
    <cellStyle name="40% - Accent3 5 4" xfId="3137"/>
    <cellStyle name="40% - Accent3 5 5" xfId="3138"/>
    <cellStyle name="40% - Accent3 5 5 2" xfId="3139"/>
    <cellStyle name="40% - Accent3 5 6" xfId="3140"/>
    <cellStyle name="40% - Accent3 5 7" xfId="3141"/>
    <cellStyle name="40% - Accent3 5_37. RESULTADO NEGOCIOS YOY" xfId="3142"/>
    <cellStyle name="40% - Accent3 6" xfId="3143"/>
    <cellStyle name="40% - Accent3 6 2" xfId="3144"/>
    <cellStyle name="40% - Accent3 6 2 2" xfId="3145"/>
    <cellStyle name="40% - Accent3 6 2 2 2" xfId="3146"/>
    <cellStyle name="40% - Accent3 6 2 3" xfId="3147"/>
    <cellStyle name="40% - Accent3 6 2 4" xfId="3148"/>
    <cellStyle name="40% - Accent3 6 3" xfId="3149"/>
    <cellStyle name="40% - Accent3 6 4" xfId="3150"/>
    <cellStyle name="40% - Accent3 6 4 2" xfId="3151"/>
    <cellStyle name="40% - Accent3 6 5" xfId="3152"/>
    <cellStyle name="40% - Accent3 6 6" xfId="3153"/>
    <cellStyle name="40% - Accent3 6_37. RESULTADO NEGOCIOS YOY" xfId="3154"/>
    <cellStyle name="40% - Accent3 7" xfId="3155"/>
    <cellStyle name="40% - Accent3 7 2" xfId="3156"/>
    <cellStyle name="40% - Accent3 7 2 2" xfId="3157"/>
    <cellStyle name="40% - Accent3 7 2_37. RESULTADO NEGOCIOS YOY" xfId="3158"/>
    <cellStyle name="40% - Accent3 7 3" xfId="3159"/>
    <cellStyle name="40% - Accent3 7 3 2" xfId="3160"/>
    <cellStyle name="40% - Accent3 7 4" xfId="3161"/>
    <cellStyle name="40% - Accent3 7 5" xfId="3162"/>
    <cellStyle name="40% - Accent3 7_37. RESULTADO NEGOCIOS YOY" xfId="3163"/>
    <cellStyle name="40% - Accent3 8" xfId="3164"/>
    <cellStyle name="40% - Accent3 8 2" xfId="3165"/>
    <cellStyle name="40% - Accent3 8 2 2" xfId="3166"/>
    <cellStyle name="40% - Accent3 8 2 3" xfId="3167"/>
    <cellStyle name="40% - Accent3 8 3" xfId="3168"/>
    <cellStyle name="40% - Accent3 8 4" xfId="3169"/>
    <cellStyle name="40% - Accent3 8 5" xfId="3170"/>
    <cellStyle name="40% - Accent3 8_37. RESULTADO NEGOCIOS YOY" xfId="3171"/>
    <cellStyle name="40% - Accent3 9" xfId="3172"/>
    <cellStyle name="40% - Accent3 9 2" xfId="3173"/>
    <cellStyle name="40% - Accent3 9 2 2" xfId="3174"/>
    <cellStyle name="40% - Accent3 9 2 3" xfId="3175"/>
    <cellStyle name="40% - Accent3 9 3" xfId="3176"/>
    <cellStyle name="40% - Accent3 9 4" xfId="3177"/>
    <cellStyle name="40% - Accent3 9_37. RESULTADO NEGOCIOS YOY" xfId="3178"/>
    <cellStyle name="40% - Accent4" xfId="3179"/>
    <cellStyle name="40% - Accent4 10" xfId="3180"/>
    <cellStyle name="40% - Accent4 10 2" xfId="3181"/>
    <cellStyle name="40% - Accent4 10 3" xfId="3182"/>
    <cellStyle name="40% - Accent4 10 4" xfId="3183"/>
    <cellStyle name="40% - Accent4 10_37. RESULTADO NEGOCIOS YOY" xfId="3184"/>
    <cellStyle name="40% - Accent4 11" xfId="3185"/>
    <cellStyle name="40% - Accent4 11 2" xfId="3186"/>
    <cellStyle name="40% - Accent4 11 3" xfId="3187"/>
    <cellStyle name="40% - Accent4 11 4" xfId="3188"/>
    <cellStyle name="40% - Accent4 12" xfId="3189"/>
    <cellStyle name="40% - Accent4 13" xfId="3190"/>
    <cellStyle name="40% - Accent4 14" xfId="3191"/>
    <cellStyle name="40% - Accent4 15" xfId="3192"/>
    <cellStyle name="40% - Accent4 16" xfId="3193"/>
    <cellStyle name="40% - Accent4 17" xfId="3194"/>
    <cellStyle name="40% - Accent4 2" xfId="3195"/>
    <cellStyle name="40% - Accent4 2 10" xfId="3196"/>
    <cellStyle name="40% - Accent4 2 11" xfId="3197"/>
    <cellStyle name="40% - Accent4 2 12" xfId="3198"/>
    <cellStyle name="40% - Accent4 2 13" xfId="3199"/>
    <cellStyle name="40% - Accent4 2 2" xfId="3200"/>
    <cellStyle name="40% - Accent4 2 2 2" xfId="3201"/>
    <cellStyle name="40% - Accent4 2 2 2 2" xfId="3202"/>
    <cellStyle name="40% - Accent4 2 2 3" xfId="3203"/>
    <cellStyle name="40% - Accent4 2 2 3 2" xfId="3204"/>
    <cellStyle name="40% - Accent4 2 2 4" xfId="3205"/>
    <cellStyle name="40% - Accent4 2 2 5" xfId="3206"/>
    <cellStyle name="40% - Accent4 2 2 6" xfId="3207"/>
    <cellStyle name="40% - Accent4 2 3" xfId="3208"/>
    <cellStyle name="40% - Accent4 2 3 2" xfId="3209"/>
    <cellStyle name="40% - Accent4 2 3 2 2" xfId="3210"/>
    <cellStyle name="40% - Accent4 2 3 3" xfId="3211"/>
    <cellStyle name="40% - Accent4 2 3 3 2" xfId="3212"/>
    <cellStyle name="40% - Accent4 2 3 4" xfId="3213"/>
    <cellStyle name="40% - Accent4 2 3 5" xfId="3214"/>
    <cellStyle name="40% - Accent4 2 3_37. RESULTADO NEGOCIOS YOY" xfId="3215"/>
    <cellStyle name="40% - Accent4 2 4" xfId="3216"/>
    <cellStyle name="40% - Accent4 2 4 2" xfId="3217"/>
    <cellStyle name="40% - Accent4 2 4 2 2" xfId="3218"/>
    <cellStyle name="40% - Accent4 2 4 3" xfId="3219"/>
    <cellStyle name="40% - Accent4 2 4 3 2" xfId="3220"/>
    <cellStyle name="40% - Accent4 2 4 4" xfId="3221"/>
    <cellStyle name="40% - Accent4 2 4 5" xfId="3222"/>
    <cellStyle name="40% - Accent4 2 4_37. RESULTADO NEGOCIOS YOY" xfId="3223"/>
    <cellStyle name="40% - Accent4 2 5" xfId="3224"/>
    <cellStyle name="40% - Accent4 2 5 2" xfId="3225"/>
    <cellStyle name="40% - Accent4 2 5 2 2" xfId="3226"/>
    <cellStyle name="40% - Accent4 2 5 2 3" xfId="3227"/>
    <cellStyle name="40% - Accent4 2 5 3" xfId="3228"/>
    <cellStyle name="40% - Accent4 2 5 4" xfId="3229"/>
    <cellStyle name="40% - Accent4 2 5_37. RESULTADO NEGOCIOS YOY" xfId="3230"/>
    <cellStyle name="40% - Accent4 2 6" xfId="3231"/>
    <cellStyle name="40% - Accent4 2 6 2" xfId="3232"/>
    <cellStyle name="40% - Accent4 2 6 3" xfId="3233"/>
    <cellStyle name="40% - Accent4 2 6 4" xfId="3234"/>
    <cellStyle name="40% - Accent4 2 6_37. RESULTADO NEGOCIOS YOY" xfId="3235"/>
    <cellStyle name="40% - Accent4 2 7" xfId="3236"/>
    <cellStyle name="40% - Accent4 2 7 2" xfId="3237"/>
    <cellStyle name="40% - Accent4 2 7 3" xfId="3238"/>
    <cellStyle name="40% - Accent4 2 7 4" xfId="3239"/>
    <cellStyle name="40% - Accent4 2 7_37. RESULTADO NEGOCIOS YOY" xfId="3240"/>
    <cellStyle name="40% - Accent4 2 8" xfId="3241"/>
    <cellStyle name="40% - Accent4 2 9" xfId="3242"/>
    <cellStyle name="40% - Accent4 2_Perd det activo" xfId="3243"/>
    <cellStyle name="40% - Accent4 3" xfId="3244"/>
    <cellStyle name="40% - Accent4 3 10" xfId="3245"/>
    <cellStyle name="40% - Accent4 3 11" xfId="3246"/>
    <cellStyle name="40% - Accent4 3 2" xfId="3247"/>
    <cellStyle name="40% - Accent4 3 2 2" xfId="3248"/>
    <cellStyle name="40% - Accent4 3 2 2 2" xfId="3249"/>
    <cellStyle name="40% - Accent4 3 2 3" xfId="3250"/>
    <cellStyle name="40% - Accent4 3 2 3 2" xfId="3251"/>
    <cellStyle name="40% - Accent4 3 2 4" xfId="3252"/>
    <cellStyle name="40% - Accent4 3 2 5" xfId="3253"/>
    <cellStyle name="40% - Accent4 3 2_37. RESULTADO NEGOCIOS YOY" xfId="3254"/>
    <cellStyle name="40% - Accent4 3 3" xfId="3255"/>
    <cellStyle name="40% - Accent4 3 3 2" xfId="3256"/>
    <cellStyle name="40% - Accent4 3 3 2 2" xfId="3257"/>
    <cellStyle name="40% - Accent4 3 3 3" xfId="3258"/>
    <cellStyle name="40% - Accent4 3 3 3 2" xfId="3259"/>
    <cellStyle name="40% - Accent4 3 3 4" xfId="3260"/>
    <cellStyle name="40% - Accent4 3 3 5" xfId="3261"/>
    <cellStyle name="40% - Accent4 3 3_37. RESULTADO NEGOCIOS YOY" xfId="3262"/>
    <cellStyle name="40% - Accent4 3 4" xfId="3263"/>
    <cellStyle name="40% - Accent4 3 4 2" xfId="3264"/>
    <cellStyle name="40% - Accent4 3 4 2 2" xfId="3265"/>
    <cellStyle name="40% - Accent4 3 4 2 3" xfId="3266"/>
    <cellStyle name="40% - Accent4 3 4 3" xfId="3267"/>
    <cellStyle name="40% - Accent4 3 4 4" xfId="3268"/>
    <cellStyle name="40% - Accent4 3 4_37. RESULTADO NEGOCIOS YOY" xfId="3269"/>
    <cellStyle name="40% - Accent4 3 5" xfId="3270"/>
    <cellStyle name="40% - Accent4 3 5 2" xfId="3271"/>
    <cellStyle name="40% - Accent4 3 5 2 2" xfId="3272"/>
    <cellStyle name="40% - Accent4 3 5 2 3" xfId="3273"/>
    <cellStyle name="40% - Accent4 3 5 3" xfId="3274"/>
    <cellStyle name="40% - Accent4 3 5 4" xfId="3275"/>
    <cellStyle name="40% - Accent4 3 5_37. RESULTADO NEGOCIOS YOY" xfId="3276"/>
    <cellStyle name="40% - Accent4 3 6" xfId="3277"/>
    <cellStyle name="40% - Accent4 3 6 2" xfId="3278"/>
    <cellStyle name="40% - Accent4 3 6 3" xfId="3279"/>
    <cellStyle name="40% - Accent4 3 7" xfId="3280"/>
    <cellStyle name="40% - Accent4 3 7 2" xfId="3281"/>
    <cellStyle name="40% - Accent4 3 7 3" xfId="3282"/>
    <cellStyle name="40% - Accent4 3 8" xfId="3283"/>
    <cellStyle name="40% - Accent4 3 9" xfId="3284"/>
    <cellStyle name="40% - Accent4 3_Perd det activo" xfId="3285"/>
    <cellStyle name="40% - Accent4 4" xfId="3286"/>
    <cellStyle name="40% - Accent4 4 2" xfId="3287"/>
    <cellStyle name="40% - Accent4 4 2 2" xfId="3288"/>
    <cellStyle name="40% - Accent4 4 2 3" xfId="3289"/>
    <cellStyle name="40% - Accent4 4 2 3 2" xfId="3290"/>
    <cellStyle name="40% - Accent4 4 2 4" xfId="3291"/>
    <cellStyle name="40% - Accent4 4 2 5" xfId="3292"/>
    <cellStyle name="40% - Accent4 4 2_37. RESULTADO NEGOCIOS YOY" xfId="3293"/>
    <cellStyle name="40% - Accent4 4 3" xfId="3294"/>
    <cellStyle name="40% - Accent4 4 3 2" xfId="3295"/>
    <cellStyle name="40% - Accent4 4 3 3" xfId="3296"/>
    <cellStyle name="40% - Accent4 4 3 3 2" xfId="3297"/>
    <cellStyle name="40% - Accent4 4 3 4" xfId="3298"/>
    <cellStyle name="40% - Accent4 4 3_37. RESULTADO NEGOCIOS YOY" xfId="3299"/>
    <cellStyle name="40% - Accent4 4 4" xfId="3300"/>
    <cellStyle name="40% - Accent4 4 4 2" xfId="3301"/>
    <cellStyle name="40% - Accent4 4 4 2 2" xfId="3302"/>
    <cellStyle name="40% - Accent4 4 4 3" xfId="3303"/>
    <cellStyle name="40% - Accent4 4 5" xfId="3304"/>
    <cellStyle name="40% - Accent4 4 6" xfId="3305"/>
    <cellStyle name="40% - Accent4 4 6 2" xfId="3306"/>
    <cellStyle name="40% - Accent4 4 7" xfId="3307"/>
    <cellStyle name="40% - Accent4 4 8" xfId="3308"/>
    <cellStyle name="40% - Accent4 4_37. RESULTADO NEGOCIOS YOY" xfId="3309"/>
    <cellStyle name="40% - Accent4 5" xfId="3310"/>
    <cellStyle name="40% - Accent4 5 2" xfId="3311"/>
    <cellStyle name="40% - Accent4 5 2 2" xfId="3312"/>
    <cellStyle name="40% - Accent4 5 2 3" xfId="3313"/>
    <cellStyle name="40% - Accent4 5 2 3 2" xfId="3314"/>
    <cellStyle name="40% - Accent4 5 2 4" xfId="3315"/>
    <cellStyle name="40% - Accent4 5 2 5" xfId="3316"/>
    <cellStyle name="40% - Accent4 5 3" xfId="3317"/>
    <cellStyle name="40% - Accent4 5 3 2" xfId="3318"/>
    <cellStyle name="40% - Accent4 5 3 2 2" xfId="3319"/>
    <cellStyle name="40% - Accent4 5 3 3" xfId="3320"/>
    <cellStyle name="40% - Accent4 5 4" xfId="3321"/>
    <cellStyle name="40% - Accent4 5 5" xfId="3322"/>
    <cellStyle name="40% - Accent4 5 5 2" xfId="3323"/>
    <cellStyle name="40% - Accent4 5 6" xfId="3324"/>
    <cellStyle name="40% - Accent4 5 7" xfId="3325"/>
    <cellStyle name="40% - Accent4 5_37. RESULTADO NEGOCIOS YOY" xfId="3326"/>
    <cellStyle name="40% - Accent4 6" xfId="3327"/>
    <cellStyle name="40% - Accent4 6 2" xfId="3328"/>
    <cellStyle name="40% - Accent4 6 2 2" xfId="3329"/>
    <cellStyle name="40% - Accent4 6 2 2 2" xfId="3330"/>
    <cellStyle name="40% - Accent4 6 2 3" xfId="3331"/>
    <cellStyle name="40% - Accent4 6 2 4" xfId="3332"/>
    <cellStyle name="40% - Accent4 6 3" xfId="3333"/>
    <cellStyle name="40% - Accent4 6 4" xfId="3334"/>
    <cellStyle name="40% - Accent4 6 4 2" xfId="3335"/>
    <cellStyle name="40% - Accent4 6 5" xfId="3336"/>
    <cellStyle name="40% - Accent4 6 6" xfId="3337"/>
    <cellStyle name="40% - Accent4 6_37. RESULTADO NEGOCIOS YOY" xfId="3338"/>
    <cellStyle name="40% - Accent4 7" xfId="3339"/>
    <cellStyle name="40% - Accent4 7 2" xfId="3340"/>
    <cellStyle name="40% - Accent4 7 2 2" xfId="3341"/>
    <cellStyle name="40% - Accent4 7 2_37. RESULTADO NEGOCIOS YOY" xfId="3342"/>
    <cellStyle name="40% - Accent4 7 3" xfId="3343"/>
    <cellStyle name="40% - Accent4 7 3 2" xfId="3344"/>
    <cellStyle name="40% - Accent4 7 4" xfId="3345"/>
    <cellStyle name="40% - Accent4 7 5" xfId="3346"/>
    <cellStyle name="40% - Accent4 7_37. RESULTADO NEGOCIOS YOY" xfId="3347"/>
    <cellStyle name="40% - Accent4 8" xfId="3348"/>
    <cellStyle name="40% - Accent4 8 2" xfId="3349"/>
    <cellStyle name="40% - Accent4 8 2 2" xfId="3350"/>
    <cellStyle name="40% - Accent4 8 2 3" xfId="3351"/>
    <cellStyle name="40% - Accent4 8 3" xfId="3352"/>
    <cellStyle name="40% - Accent4 8 4" xfId="3353"/>
    <cellStyle name="40% - Accent4 8 5" xfId="3354"/>
    <cellStyle name="40% - Accent4 8_37. RESULTADO NEGOCIOS YOY" xfId="3355"/>
    <cellStyle name="40% - Accent4 9" xfId="3356"/>
    <cellStyle name="40% - Accent4 9 2" xfId="3357"/>
    <cellStyle name="40% - Accent4 9 2 2" xfId="3358"/>
    <cellStyle name="40% - Accent4 9 2 3" xfId="3359"/>
    <cellStyle name="40% - Accent4 9 3" xfId="3360"/>
    <cellStyle name="40% - Accent4 9 4" xfId="3361"/>
    <cellStyle name="40% - Accent4 9_37. RESULTADO NEGOCIOS YOY" xfId="3362"/>
    <cellStyle name="40% - Accent5" xfId="3363"/>
    <cellStyle name="40% - Accent5 10" xfId="3364"/>
    <cellStyle name="40% - Accent5 10 2" xfId="3365"/>
    <cellStyle name="40% - Accent5 10 3" xfId="3366"/>
    <cellStyle name="40% - Accent5 10 4" xfId="3367"/>
    <cellStyle name="40% - Accent5 10_37. RESULTADO NEGOCIOS YOY" xfId="3368"/>
    <cellStyle name="40% - Accent5 11" xfId="3369"/>
    <cellStyle name="40% - Accent5 11 2" xfId="3370"/>
    <cellStyle name="40% - Accent5 11 3" xfId="3371"/>
    <cellStyle name="40% - Accent5 11 4" xfId="3372"/>
    <cellStyle name="40% - Accent5 12" xfId="3373"/>
    <cellStyle name="40% - Accent5 13" xfId="3374"/>
    <cellStyle name="40% - Accent5 14" xfId="3375"/>
    <cellStyle name="40% - Accent5 15" xfId="3376"/>
    <cellStyle name="40% - Accent5 16" xfId="3377"/>
    <cellStyle name="40% - Accent5 17" xfId="3378"/>
    <cellStyle name="40% - Accent5 2" xfId="3379"/>
    <cellStyle name="40% - Accent5 2 10" xfId="3380"/>
    <cellStyle name="40% - Accent5 2 11" xfId="3381"/>
    <cellStyle name="40% - Accent5 2 12" xfId="3382"/>
    <cellStyle name="40% - Accent5 2 13" xfId="3383"/>
    <cellStyle name="40% - Accent5 2 2" xfId="3384"/>
    <cellStyle name="40% - Accent5 2 2 2" xfId="3385"/>
    <cellStyle name="40% - Accent5 2 2 2 2" xfId="3386"/>
    <cellStyle name="40% - Accent5 2 2 3" xfId="3387"/>
    <cellStyle name="40% - Accent5 2 2 3 2" xfId="3388"/>
    <cellStyle name="40% - Accent5 2 2 4" xfId="3389"/>
    <cellStyle name="40% - Accent5 2 2 5" xfId="3390"/>
    <cellStyle name="40% - Accent5 2 2 6" xfId="3391"/>
    <cellStyle name="40% - Accent5 2 3" xfId="3392"/>
    <cellStyle name="40% - Accent5 2 3 2" xfId="3393"/>
    <cellStyle name="40% - Accent5 2 3 2 2" xfId="3394"/>
    <cellStyle name="40% - Accent5 2 3 3" xfId="3395"/>
    <cellStyle name="40% - Accent5 2 3 3 2" xfId="3396"/>
    <cellStyle name="40% - Accent5 2 3 4" xfId="3397"/>
    <cellStyle name="40% - Accent5 2 3 5" xfId="3398"/>
    <cellStyle name="40% - Accent5 2 3_37. RESULTADO NEGOCIOS YOY" xfId="3399"/>
    <cellStyle name="40% - Accent5 2 4" xfId="3400"/>
    <cellStyle name="40% - Accent5 2 4 2" xfId="3401"/>
    <cellStyle name="40% - Accent5 2 4 2 2" xfId="3402"/>
    <cellStyle name="40% - Accent5 2 4 3" xfId="3403"/>
    <cellStyle name="40% - Accent5 2 4 3 2" xfId="3404"/>
    <cellStyle name="40% - Accent5 2 4 4" xfId="3405"/>
    <cellStyle name="40% - Accent5 2 4 5" xfId="3406"/>
    <cellStyle name="40% - Accent5 2 4_37. RESULTADO NEGOCIOS YOY" xfId="3407"/>
    <cellStyle name="40% - Accent5 2 5" xfId="3408"/>
    <cellStyle name="40% - Accent5 2 5 2" xfId="3409"/>
    <cellStyle name="40% - Accent5 2 5 2 2" xfId="3410"/>
    <cellStyle name="40% - Accent5 2 5 2 3" xfId="3411"/>
    <cellStyle name="40% - Accent5 2 5 3" xfId="3412"/>
    <cellStyle name="40% - Accent5 2 5 4" xfId="3413"/>
    <cellStyle name="40% - Accent5 2 5_37. RESULTADO NEGOCIOS YOY" xfId="3414"/>
    <cellStyle name="40% - Accent5 2 6" xfId="3415"/>
    <cellStyle name="40% - Accent5 2 6 2" xfId="3416"/>
    <cellStyle name="40% - Accent5 2 6 3" xfId="3417"/>
    <cellStyle name="40% - Accent5 2 6 4" xfId="3418"/>
    <cellStyle name="40% - Accent5 2 6_37. RESULTADO NEGOCIOS YOY" xfId="3419"/>
    <cellStyle name="40% - Accent5 2 7" xfId="3420"/>
    <cellStyle name="40% - Accent5 2 7 2" xfId="3421"/>
    <cellStyle name="40% - Accent5 2 7 3" xfId="3422"/>
    <cellStyle name="40% - Accent5 2 7 4" xfId="3423"/>
    <cellStyle name="40% - Accent5 2 7_37. RESULTADO NEGOCIOS YOY" xfId="3424"/>
    <cellStyle name="40% - Accent5 2 8" xfId="3425"/>
    <cellStyle name="40% - Accent5 2 9" xfId="3426"/>
    <cellStyle name="40% - Accent5 2_Perd det activo" xfId="3427"/>
    <cellStyle name="40% - Accent5 3" xfId="3428"/>
    <cellStyle name="40% - Accent5 3 10" xfId="3429"/>
    <cellStyle name="40% - Accent5 3 11" xfId="3430"/>
    <cellStyle name="40% - Accent5 3 2" xfId="3431"/>
    <cellStyle name="40% - Accent5 3 2 2" xfId="3432"/>
    <cellStyle name="40% - Accent5 3 2 2 2" xfId="3433"/>
    <cellStyle name="40% - Accent5 3 2 3" xfId="3434"/>
    <cellStyle name="40% - Accent5 3 2 3 2" xfId="3435"/>
    <cellStyle name="40% - Accent5 3 2 4" xfId="3436"/>
    <cellStyle name="40% - Accent5 3 2 5" xfId="3437"/>
    <cellStyle name="40% - Accent5 3 2_37. RESULTADO NEGOCIOS YOY" xfId="3438"/>
    <cellStyle name="40% - Accent5 3 3" xfId="3439"/>
    <cellStyle name="40% - Accent5 3 3 2" xfId="3440"/>
    <cellStyle name="40% - Accent5 3 3 2 2" xfId="3441"/>
    <cellStyle name="40% - Accent5 3 3 3" xfId="3442"/>
    <cellStyle name="40% - Accent5 3 3 3 2" xfId="3443"/>
    <cellStyle name="40% - Accent5 3 3 4" xfId="3444"/>
    <cellStyle name="40% - Accent5 3 3 5" xfId="3445"/>
    <cellStyle name="40% - Accent5 3 3_37. RESULTADO NEGOCIOS YOY" xfId="3446"/>
    <cellStyle name="40% - Accent5 3 4" xfId="3447"/>
    <cellStyle name="40% - Accent5 3 4 2" xfId="3448"/>
    <cellStyle name="40% - Accent5 3 4 2 2" xfId="3449"/>
    <cellStyle name="40% - Accent5 3 4 2 3" xfId="3450"/>
    <cellStyle name="40% - Accent5 3 4 3" xfId="3451"/>
    <cellStyle name="40% - Accent5 3 4 4" xfId="3452"/>
    <cellStyle name="40% - Accent5 3 4_37. RESULTADO NEGOCIOS YOY" xfId="3453"/>
    <cellStyle name="40% - Accent5 3 5" xfId="3454"/>
    <cellStyle name="40% - Accent5 3 5 2" xfId="3455"/>
    <cellStyle name="40% - Accent5 3 5 2 2" xfId="3456"/>
    <cellStyle name="40% - Accent5 3 5 2 3" xfId="3457"/>
    <cellStyle name="40% - Accent5 3 5 3" xfId="3458"/>
    <cellStyle name="40% - Accent5 3 5 4" xfId="3459"/>
    <cellStyle name="40% - Accent5 3 5_37. RESULTADO NEGOCIOS YOY" xfId="3460"/>
    <cellStyle name="40% - Accent5 3 6" xfId="3461"/>
    <cellStyle name="40% - Accent5 3 6 2" xfId="3462"/>
    <cellStyle name="40% - Accent5 3 6 3" xfId="3463"/>
    <cellStyle name="40% - Accent5 3 7" xfId="3464"/>
    <cellStyle name="40% - Accent5 3 7 2" xfId="3465"/>
    <cellStyle name="40% - Accent5 3 7 3" xfId="3466"/>
    <cellStyle name="40% - Accent5 3 8" xfId="3467"/>
    <cellStyle name="40% - Accent5 3 9" xfId="3468"/>
    <cellStyle name="40% - Accent5 3_Perd det activo" xfId="3469"/>
    <cellStyle name="40% - Accent5 4" xfId="3470"/>
    <cellStyle name="40% - Accent5 4 2" xfId="3471"/>
    <cellStyle name="40% - Accent5 4 2 2" xfId="3472"/>
    <cellStyle name="40% - Accent5 4 2 3" xfId="3473"/>
    <cellStyle name="40% - Accent5 4 2 3 2" xfId="3474"/>
    <cellStyle name="40% - Accent5 4 2 4" xfId="3475"/>
    <cellStyle name="40% - Accent5 4 2 5" xfId="3476"/>
    <cellStyle name="40% - Accent5 4 2_37. RESULTADO NEGOCIOS YOY" xfId="3477"/>
    <cellStyle name="40% - Accent5 4 3" xfId="3478"/>
    <cellStyle name="40% - Accent5 4 3 2" xfId="3479"/>
    <cellStyle name="40% - Accent5 4 3 3" xfId="3480"/>
    <cellStyle name="40% - Accent5 4 3 3 2" xfId="3481"/>
    <cellStyle name="40% - Accent5 4 3 4" xfId="3482"/>
    <cellStyle name="40% - Accent5 4 3_37. RESULTADO NEGOCIOS YOY" xfId="3483"/>
    <cellStyle name="40% - Accent5 4 4" xfId="3484"/>
    <cellStyle name="40% - Accent5 4 4 2" xfId="3485"/>
    <cellStyle name="40% - Accent5 4 4 2 2" xfId="3486"/>
    <cellStyle name="40% - Accent5 4 4 3" xfId="3487"/>
    <cellStyle name="40% - Accent5 4 5" xfId="3488"/>
    <cellStyle name="40% - Accent5 4 6" xfId="3489"/>
    <cellStyle name="40% - Accent5 4 6 2" xfId="3490"/>
    <cellStyle name="40% - Accent5 4 7" xfId="3491"/>
    <cellStyle name="40% - Accent5 4 8" xfId="3492"/>
    <cellStyle name="40% - Accent5 4_37. RESULTADO NEGOCIOS YOY" xfId="3493"/>
    <cellStyle name="40% - Accent5 5" xfId="3494"/>
    <cellStyle name="40% - Accent5 5 2" xfId="3495"/>
    <cellStyle name="40% - Accent5 5 2 2" xfId="3496"/>
    <cellStyle name="40% - Accent5 5 2 3" xfId="3497"/>
    <cellStyle name="40% - Accent5 5 2 3 2" xfId="3498"/>
    <cellStyle name="40% - Accent5 5 2 4" xfId="3499"/>
    <cellStyle name="40% - Accent5 5 2 5" xfId="3500"/>
    <cellStyle name="40% - Accent5 5 3" xfId="3501"/>
    <cellStyle name="40% - Accent5 5 3 2" xfId="3502"/>
    <cellStyle name="40% - Accent5 5 3 2 2" xfId="3503"/>
    <cellStyle name="40% - Accent5 5 3 3" xfId="3504"/>
    <cellStyle name="40% - Accent5 5 4" xfId="3505"/>
    <cellStyle name="40% - Accent5 5 5" xfId="3506"/>
    <cellStyle name="40% - Accent5 5 5 2" xfId="3507"/>
    <cellStyle name="40% - Accent5 5 6" xfId="3508"/>
    <cellStyle name="40% - Accent5 5 7" xfId="3509"/>
    <cellStyle name="40% - Accent5 5_37. RESULTADO NEGOCIOS YOY" xfId="3510"/>
    <cellStyle name="40% - Accent5 6" xfId="3511"/>
    <cellStyle name="40% - Accent5 6 2" xfId="3512"/>
    <cellStyle name="40% - Accent5 6 2 2" xfId="3513"/>
    <cellStyle name="40% - Accent5 6 2 2 2" xfId="3514"/>
    <cellStyle name="40% - Accent5 6 2 3" xfId="3515"/>
    <cellStyle name="40% - Accent5 6 2 4" xfId="3516"/>
    <cellStyle name="40% - Accent5 6 3" xfId="3517"/>
    <cellStyle name="40% - Accent5 6 4" xfId="3518"/>
    <cellStyle name="40% - Accent5 6 4 2" xfId="3519"/>
    <cellStyle name="40% - Accent5 6 5" xfId="3520"/>
    <cellStyle name="40% - Accent5 6 6" xfId="3521"/>
    <cellStyle name="40% - Accent5 6_37. RESULTADO NEGOCIOS YOY" xfId="3522"/>
    <cellStyle name="40% - Accent5 7" xfId="3523"/>
    <cellStyle name="40% - Accent5 7 2" xfId="3524"/>
    <cellStyle name="40% - Accent5 7 2 2" xfId="3525"/>
    <cellStyle name="40% - Accent5 7 2_37. RESULTADO NEGOCIOS YOY" xfId="3526"/>
    <cellStyle name="40% - Accent5 7 3" xfId="3527"/>
    <cellStyle name="40% - Accent5 7 3 2" xfId="3528"/>
    <cellStyle name="40% - Accent5 7 4" xfId="3529"/>
    <cellStyle name="40% - Accent5 7 5" xfId="3530"/>
    <cellStyle name="40% - Accent5 7_37. RESULTADO NEGOCIOS YOY" xfId="3531"/>
    <cellStyle name="40% - Accent5 8" xfId="3532"/>
    <cellStyle name="40% - Accent5 8 2" xfId="3533"/>
    <cellStyle name="40% - Accent5 8 2 2" xfId="3534"/>
    <cellStyle name="40% - Accent5 8 2 3" xfId="3535"/>
    <cellStyle name="40% - Accent5 8 3" xfId="3536"/>
    <cellStyle name="40% - Accent5 8 4" xfId="3537"/>
    <cellStyle name="40% - Accent5 8 5" xfId="3538"/>
    <cellStyle name="40% - Accent5 8_37. RESULTADO NEGOCIOS YOY" xfId="3539"/>
    <cellStyle name="40% - Accent5 9" xfId="3540"/>
    <cellStyle name="40% - Accent5 9 2" xfId="3541"/>
    <cellStyle name="40% - Accent5 9 2 2" xfId="3542"/>
    <cellStyle name="40% - Accent5 9 2 3" xfId="3543"/>
    <cellStyle name="40% - Accent5 9 3" xfId="3544"/>
    <cellStyle name="40% - Accent5 9 4" xfId="3545"/>
    <cellStyle name="40% - Accent5 9 5" xfId="3546"/>
    <cellStyle name="40% - Accent5 9_37. RESULTADO NEGOCIOS YOY" xfId="3547"/>
    <cellStyle name="40% - Accent5_Duds_mov_Datos" xfId="3548"/>
    <cellStyle name="40% - Accent6" xfId="3549"/>
    <cellStyle name="40% - Accent6 10" xfId="3550"/>
    <cellStyle name="40% - Accent6 10 2" xfId="3551"/>
    <cellStyle name="40% - Accent6 10 3" xfId="3552"/>
    <cellStyle name="40% - Accent6 10 4" xfId="3553"/>
    <cellStyle name="40% - Accent6 10_37. RESULTADO NEGOCIOS YOY" xfId="3554"/>
    <cellStyle name="40% - Accent6 11" xfId="3555"/>
    <cellStyle name="40% - Accent6 11 2" xfId="3556"/>
    <cellStyle name="40% - Accent6 11 3" xfId="3557"/>
    <cellStyle name="40% - Accent6 11 4" xfId="3558"/>
    <cellStyle name="40% - Accent6 12" xfId="3559"/>
    <cellStyle name="40% - Accent6 13" xfId="3560"/>
    <cellStyle name="40% - Accent6 14" xfId="3561"/>
    <cellStyle name="40% - Accent6 15" xfId="3562"/>
    <cellStyle name="40% - Accent6 16" xfId="3563"/>
    <cellStyle name="40% - Accent6 17" xfId="3564"/>
    <cellStyle name="40% - Accent6 2" xfId="3565"/>
    <cellStyle name="40% - Accent6 2 10" xfId="3566"/>
    <cellStyle name="40% - Accent6 2 11" xfId="3567"/>
    <cellStyle name="40% - Accent6 2 12" xfId="3568"/>
    <cellStyle name="40% - Accent6 2 13" xfId="3569"/>
    <cellStyle name="40% - Accent6 2 2" xfId="3570"/>
    <cellStyle name="40% - Accent6 2 2 2" xfId="3571"/>
    <cellStyle name="40% - Accent6 2 2 2 2" xfId="3572"/>
    <cellStyle name="40% - Accent6 2 2 3" xfId="3573"/>
    <cellStyle name="40% - Accent6 2 2 3 2" xfId="3574"/>
    <cellStyle name="40% - Accent6 2 2 4" xfId="3575"/>
    <cellStyle name="40% - Accent6 2 2 5" xfId="3576"/>
    <cellStyle name="40% - Accent6 2 2 6" xfId="3577"/>
    <cellStyle name="40% - Accent6 2 3" xfId="3578"/>
    <cellStyle name="40% - Accent6 2 3 2" xfId="3579"/>
    <cellStyle name="40% - Accent6 2 3 2 2" xfId="3580"/>
    <cellStyle name="40% - Accent6 2 3 3" xfId="3581"/>
    <cellStyle name="40% - Accent6 2 3 3 2" xfId="3582"/>
    <cellStyle name="40% - Accent6 2 3 4" xfId="3583"/>
    <cellStyle name="40% - Accent6 2 3 5" xfId="3584"/>
    <cellStyle name="40% - Accent6 2 3_37. RESULTADO NEGOCIOS YOY" xfId="3585"/>
    <cellStyle name="40% - Accent6 2 4" xfId="3586"/>
    <cellStyle name="40% - Accent6 2 4 2" xfId="3587"/>
    <cellStyle name="40% - Accent6 2 4 2 2" xfId="3588"/>
    <cellStyle name="40% - Accent6 2 4 3" xfId="3589"/>
    <cellStyle name="40% - Accent6 2 4 3 2" xfId="3590"/>
    <cellStyle name="40% - Accent6 2 4 4" xfId="3591"/>
    <cellStyle name="40% - Accent6 2 4 5" xfId="3592"/>
    <cellStyle name="40% - Accent6 2 4_37. RESULTADO NEGOCIOS YOY" xfId="3593"/>
    <cellStyle name="40% - Accent6 2 5" xfId="3594"/>
    <cellStyle name="40% - Accent6 2 5 2" xfId="3595"/>
    <cellStyle name="40% - Accent6 2 5 2 2" xfId="3596"/>
    <cellStyle name="40% - Accent6 2 5 2 3" xfId="3597"/>
    <cellStyle name="40% - Accent6 2 5 3" xfId="3598"/>
    <cellStyle name="40% - Accent6 2 5 4" xfId="3599"/>
    <cellStyle name="40% - Accent6 2 5_37. RESULTADO NEGOCIOS YOY" xfId="3600"/>
    <cellStyle name="40% - Accent6 2 6" xfId="3601"/>
    <cellStyle name="40% - Accent6 2 6 2" xfId="3602"/>
    <cellStyle name="40% - Accent6 2 6 3" xfId="3603"/>
    <cellStyle name="40% - Accent6 2 6 4" xfId="3604"/>
    <cellStyle name="40% - Accent6 2 6_37. RESULTADO NEGOCIOS YOY" xfId="3605"/>
    <cellStyle name="40% - Accent6 2 7" xfId="3606"/>
    <cellStyle name="40% - Accent6 2 7 2" xfId="3607"/>
    <cellStyle name="40% - Accent6 2 7 3" xfId="3608"/>
    <cellStyle name="40% - Accent6 2 7 4" xfId="3609"/>
    <cellStyle name="40% - Accent6 2 7_37. RESULTADO NEGOCIOS YOY" xfId="3610"/>
    <cellStyle name="40% - Accent6 2 8" xfId="3611"/>
    <cellStyle name="40% - Accent6 2 9" xfId="3612"/>
    <cellStyle name="40% - Accent6 2_Perd det activo" xfId="3613"/>
    <cellStyle name="40% - Accent6 3" xfId="3614"/>
    <cellStyle name="40% - Accent6 3 10" xfId="3615"/>
    <cellStyle name="40% - Accent6 3 11" xfId="3616"/>
    <cellStyle name="40% - Accent6 3 2" xfId="3617"/>
    <cellStyle name="40% - Accent6 3 2 2" xfId="3618"/>
    <cellStyle name="40% - Accent6 3 2 2 2" xfId="3619"/>
    <cellStyle name="40% - Accent6 3 2 3" xfId="3620"/>
    <cellStyle name="40% - Accent6 3 2 3 2" xfId="3621"/>
    <cellStyle name="40% - Accent6 3 2 4" xfId="3622"/>
    <cellStyle name="40% - Accent6 3 2 5" xfId="3623"/>
    <cellStyle name="40% - Accent6 3 2_37. RESULTADO NEGOCIOS YOY" xfId="3624"/>
    <cellStyle name="40% - Accent6 3 3" xfId="3625"/>
    <cellStyle name="40% - Accent6 3 3 2" xfId="3626"/>
    <cellStyle name="40% - Accent6 3 3 2 2" xfId="3627"/>
    <cellStyle name="40% - Accent6 3 3 3" xfId="3628"/>
    <cellStyle name="40% - Accent6 3 3 3 2" xfId="3629"/>
    <cellStyle name="40% - Accent6 3 3 4" xfId="3630"/>
    <cellStyle name="40% - Accent6 3 3 5" xfId="3631"/>
    <cellStyle name="40% - Accent6 3 3_37. RESULTADO NEGOCIOS YOY" xfId="3632"/>
    <cellStyle name="40% - Accent6 3 4" xfId="3633"/>
    <cellStyle name="40% - Accent6 3 4 2" xfId="3634"/>
    <cellStyle name="40% - Accent6 3 4 2 2" xfId="3635"/>
    <cellStyle name="40% - Accent6 3 4 2 3" xfId="3636"/>
    <cellStyle name="40% - Accent6 3 4 3" xfId="3637"/>
    <cellStyle name="40% - Accent6 3 4 4" xfId="3638"/>
    <cellStyle name="40% - Accent6 3 4_37. RESULTADO NEGOCIOS YOY" xfId="3639"/>
    <cellStyle name="40% - Accent6 3 5" xfId="3640"/>
    <cellStyle name="40% - Accent6 3 5 2" xfId="3641"/>
    <cellStyle name="40% - Accent6 3 5 2 2" xfId="3642"/>
    <cellStyle name="40% - Accent6 3 5 2 3" xfId="3643"/>
    <cellStyle name="40% - Accent6 3 5 3" xfId="3644"/>
    <cellStyle name="40% - Accent6 3 5 4" xfId="3645"/>
    <cellStyle name="40% - Accent6 3 5_37. RESULTADO NEGOCIOS YOY" xfId="3646"/>
    <cellStyle name="40% - Accent6 3 6" xfId="3647"/>
    <cellStyle name="40% - Accent6 3 6 2" xfId="3648"/>
    <cellStyle name="40% - Accent6 3 6 3" xfId="3649"/>
    <cellStyle name="40% - Accent6 3 7" xfId="3650"/>
    <cellStyle name="40% - Accent6 3 7 2" xfId="3651"/>
    <cellStyle name="40% - Accent6 3 7 3" xfId="3652"/>
    <cellStyle name="40% - Accent6 3 8" xfId="3653"/>
    <cellStyle name="40% - Accent6 3 9" xfId="3654"/>
    <cellStyle name="40% - Accent6 3_Perd det activo" xfId="3655"/>
    <cellStyle name="40% - Accent6 4" xfId="3656"/>
    <cellStyle name="40% - Accent6 4 2" xfId="3657"/>
    <cellStyle name="40% - Accent6 4 2 2" xfId="3658"/>
    <cellStyle name="40% - Accent6 4 2 3" xfId="3659"/>
    <cellStyle name="40% - Accent6 4 2 3 2" xfId="3660"/>
    <cellStyle name="40% - Accent6 4 2 4" xfId="3661"/>
    <cellStyle name="40% - Accent6 4 2 5" xfId="3662"/>
    <cellStyle name="40% - Accent6 4 2_37. RESULTADO NEGOCIOS YOY" xfId="3663"/>
    <cellStyle name="40% - Accent6 4 3" xfId="3664"/>
    <cellStyle name="40% - Accent6 4 3 2" xfId="3665"/>
    <cellStyle name="40% - Accent6 4 3 3" xfId="3666"/>
    <cellStyle name="40% - Accent6 4 3 3 2" xfId="3667"/>
    <cellStyle name="40% - Accent6 4 3 4" xfId="3668"/>
    <cellStyle name="40% - Accent6 4 3_37. RESULTADO NEGOCIOS YOY" xfId="3669"/>
    <cellStyle name="40% - Accent6 4 4" xfId="3670"/>
    <cellStyle name="40% - Accent6 4 4 2" xfId="3671"/>
    <cellStyle name="40% - Accent6 4 4 2 2" xfId="3672"/>
    <cellStyle name="40% - Accent6 4 4 3" xfId="3673"/>
    <cellStyle name="40% - Accent6 4 5" xfId="3674"/>
    <cellStyle name="40% - Accent6 4 6" xfId="3675"/>
    <cellStyle name="40% - Accent6 4 6 2" xfId="3676"/>
    <cellStyle name="40% - Accent6 4 7" xfId="3677"/>
    <cellStyle name="40% - Accent6 4 8" xfId="3678"/>
    <cellStyle name="40% - Accent6 4_37. RESULTADO NEGOCIOS YOY" xfId="3679"/>
    <cellStyle name="40% - Accent6 5" xfId="3680"/>
    <cellStyle name="40% - Accent6 5 2" xfId="3681"/>
    <cellStyle name="40% - Accent6 5 2 2" xfId="3682"/>
    <cellStyle name="40% - Accent6 5 2 3" xfId="3683"/>
    <cellStyle name="40% - Accent6 5 2 3 2" xfId="3684"/>
    <cellStyle name="40% - Accent6 5 2 4" xfId="3685"/>
    <cellStyle name="40% - Accent6 5 2 5" xfId="3686"/>
    <cellStyle name="40% - Accent6 5 3" xfId="3687"/>
    <cellStyle name="40% - Accent6 5 3 2" xfId="3688"/>
    <cellStyle name="40% - Accent6 5 3 2 2" xfId="3689"/>
    <cellStyle name="40% - Accent6 5 3 3" xfId="3690"/>
    <cellStyle name="40% - Accent6 5 4" xfId="3691"/>
    <cellStyle name="40% - Accent6 5 5" xfId="3692"/>
    <cellStyle name="40% - Accent6 5 5 2" xfId="3693"/>
    <cellStyle name="40% - Accent6 5 6" xfId="3694"/>
    <cellStyle name="40% - Accent6 5 7" xfId="3695"/>
    <cellStyle name="40% - Accent6 5_37. RESULTADO NEGOCIOS YOY" xfId="3696"/>
    <cellStyle name="40% - Accent6 6" xfId="3697"/>
    <cellStyle name="40% - Accent6 6 2" xfId="3698"/>
    <cellStyle name="40% - Accent6 6 2 2" xfId="3699"/>
    <cellStyle name="40% - Accent6 6 2 2 2" xfId="3700"/>
    <cellStyle name="40% - Accent6 6 2 3" xfId="3701"/>
    <cellStyle name="40% - Accent6 6 2 4" xfId="3702"/>
    <cellStyle name="40% - Accent6 6 3" xfId="3703"/>
    <cellStyle name="40% - Accent6 6 4" xfId="3704"/>
    <cellStyle name="40% - Accent6 6 4 2" xfId="3705"/>
    <cellStyle name="40% - Accent6 6 5" xfId="3706"/>
    <cellStyle name="40% - Accent6 6 6" xfId="3707"/>
    <cellStyle name="40% - Accent6 6_37. RESULTADO NEGOCIOS YOY" xfId="3708"/>
    <cellStyle name="40% - Accent6 7" xfId="3709"/>
    <cellStyle name="40% - Accent6 7 2" xfId="3710"/>
    <cellStyle name="40% - Accent6 7 2 2" xfId="3711"/>
    <cellStyle name="40% - Accent6 7 2_37. RESULTADO NEGOCIOS YOY" xfId="3712"/>
    <cellStyle name="40% - Accent6 7 3" xfId="3713"/>
    <cellStyle name="40% - Accent6 7 3 2" xfId="3714"/>
    <cellStyle name="40% - Accent6 7 4" xfId="3715"/>
    <cellStyle name="40% - Accent6 7 5" xfId="3716"/>
    <cellStyle name="40% - Accent6 7_37. RESULTADO NEGOCIOS YOY" xfId="3717"/>
    <cellStyle name="40% - Accent6 8" xfId="3718"/>
    <cellStyle name="40% - Accent6 8 2" xfId="3719"/>
    <cellStyle name="40% - Accent6 8 2 2" xfId="3720"/>
    <cellStyle name="40% - Accent6 8 2 3" xfId="3721"/>
    <cellStyle name="40% - Accent6 8 3" xfId="3722"/>
    <cellStyle name="40% - Accent6 8 4" xfId="3723"/>
    <cellStyle name="40% - Accent6 8 5" xfId="3724"/>
    <cellStyle name="40% - Accent6 8_37. RESULTADO NEGOCIOS YOY" xfId="3725"/>
    <cellStyle name="40% - Accent6 9" xfId="3726"/>
    <cellStyle name="40% - Accent6 9 2" xfId="3727"/>
    <cellStyle name="40% - Accent6 9 2 2" xfId="3728"/>
    <cellStyle name="40% - Accent6 9 2 3" xfId="3729"/>
    <cellStyle name="40% - Accent6 9 3" xfId="3730"/>
    <cellStyle name="40% - Accent6 9 4" xfId="3731"/>
    <cellStyle name="40% - Accent6 9_37. RESULTADO NEGOCIOS YOY" xfId="3732"/>
    <cellStyle name="40% - Énfasis1 10" xfId="3733"/>
    <cellStyle name="40% - Énfasis1 10 2" xfId="3734"/>
    <cellStyle name="40% - Énfasis1 10 3" xfId="3735"/>
    <cellStyle name="40% - Énfasis1 10_37. RESULTADO NEGOCIOS YOY" xfId="3736"/>
    <cellStyle name="40% - Énfasis1 11" xfId="3737"/>
    <cellStyle name="40% - Énfasis1 11 2" xfId="3738"/>
    <cellStyle name="40% - Énfasis1 11 3" xfId="3739"/>
    <cellStyle name="40% - Énfasis1 11_37. RESULTADO NEGOCIOS YOY" xfId="3740"/>
    <cellStyle name="40% - Énfasis1 12" xfId="3741"/>
    <cellStyle name="40% - Énfasis1 12 2" xfId="3742"/>
    <cellStyle name="40% - Énfasis1 13" xfId="3743"/>
    <cellStyle name="40% - Énfasis1 14" xfId="3744"/>
    <cellStyle name="40% - Énfasis1 15" xfId="3745"/>
    <cellStyle name="40% - Énfasis1 16" xfId="3746"/>
    <cellStyle name="40% - Énfasis1 17" xfId="3747"/>
    <cellStyle name="40% - Énfasis1 2" xfId="3748"/>
    <cellStyle name="40% - Énfasis1 2 2" xfId="3749"/>
    <cellStyle name="40% - Énfasis1 2 2 2" xfId="3750"/>
    <cellStyle name="40% - Énfasis1 2 2 2 2" xfId="3751"/>
    <cellStyle name="40% - Énfasis1 2 2 2 2 2" xfId="3752"/>
    <cellStyle name="40% - Énfasis1 2 2 2 2 2 2" xfId="3753"/>
    <cellStyle name="40% - Énfasis1 2 2 2 2 2 3" xfId="3754"/>
    <cellStyle name="40% - Énfasis1 2 2 2 2 2 4" xfId="3755"/>
    <cellStyle name="40% - Énfasis1 2 2 2 2 3" xfId="3756"/>
    <cellStyle name="40% - Énfasis1 2 2 2 2 4" xfId="3757"/>
    <cellStyle name="40% - Énfasis1 2 2 2 2 5" xfId="3758"/>
    <cellStyle name="40% - Énfasis1 2 2 2 2_37. RESULTADO NEGOCIOS YOY" xfId="3759"/>
    <cellStyle name="40% - Énfasis1 2 2 2 3" xfId="3760"/>
    <cellStyle name="40% - Énfasis1 2 2 2 3 2" xfId="3761"/>
    <cellStyle name="40% - Énfasis1 2 2 2 3 3" xfId="3762"/>
    <cellStyle name="40% - Énfasis1 2 2 2 3 4" xfId="3763"/>
    <cellStyle name="40% - Énfasis1 2 2 2 4" xfId="3764"/>
    <cellStyle name="40% - Énfasis1 2 2 2 5" xfId="3765"/>
    <cellStyle name="40% - Énfasis1 2 2 2 6" xfId="3766"/>
    <cellStyle name="40% - Énfasis1 2 2 2_37. RESULTADO NEGOCIOS YOY" xfId="3767"/>
    <cellStyle name="40% - Énfasis1 2 2 3" xfId="3768"/>
    <cellStyle name="40% - Énfasis1 2 2 3 2" xfId="3769"/>
    <cellStyle name="40% - Énfasis1 2 2 3 2 2" xfId="3770"/>
    <cellStyle name="40% - Énfasis1 2 2 3 2 3" xfId="3771"/>
    <cellStyle name="40% - Énfasis1 2 2 3 2 4" xfId="3772"/>
    <cellStyle name="40% - Énfasis1 2 2 3 3" xfId="3773"/>
    <cellStyle name="40% - Énfasis1 2 2 3 4" xfId="3774"/>
    <cellStyle name="40% - Énfasis1 2 2 3 5" xfId="3775"/>
    <cellStyle name="40% - Énfasis1 2 2 3_37. RESULTADO NEGOCIOS YOY" xfId="3776"/>
    <cellStyle name="40% - Énfasis1 2 2 4" xfId="3777"/>
    <cellStyle name="40% - Énfasis1 2 2 4 2" xfId="3778"/>
    <cellStyle name="40% - Énfasis1 2 2 4 3" xfId="3779"/>
    <cellStyle name="40% - Énfasis1 2 2 4 4" xfId="3780"/>
    <cellStyle name="40% - Énfasis1 2 2 5" xfId="3781"/>
    <cellStyle name="40% - Énfasis1 2 2 5 2" xfId="3782"/>
    <cellStyle name="40% - Énfasis1 2 2 6" xfId="3783"/>
    <cellStyle name="40% - Énfasis1 2 2 7" xfId="3784"/>
    <cellStyle name="40% - Énfasis1 2 2_37. RESULTADO NEGOCIOS YOY" xfId="3785"/>
    <cellStyle name="40% - Énfasis1 2 3" xfId="3786"/>
    <cellStyle name="40% - Énfasis1 2 3 2" xfId="3787"/>
    <cellStyle name="40% - Énfasis1 2 3 2 2" xfId="3788"/>
    <cellStyle name="40% - Énfasis1 2 3 2 2 2" xfId="3789"/>
    <cellStyle name="40% - Énfasis1 2 3 2 2 3" xfId="3790"/>
    <cellStyle name="40% - Énfasis1 2 3 2 2 4" xfId="3791"/>
    <cellStyle name="40% - Énfasis1 2 3 2 3" xfId="3792"/>
    <cellStyle name="40% - Énfasis1 2 3 2 4" xfId="3793"/>
    <cellStyle name="40% - Énfasis1 2 3 2 5" xfId="3794"/>
    <cellStyle name="40% - Énfasis1 2 3 2_37. RESULTADO NEGOCIOS YOY" xfId="3795"/>
    <cellStyle name="40% - Énfasis1 2 3 3" xfId="3796"/>
    <cellStyle name="40% - Énfasis1 2 3 3 2" xfId="3797"/>
    <cellStyle name="40% - Énfasis1 2 3 3 3" xfId="3798"/>
    <cellStyle name="40% - Énfasis1 2 3 3 4" xfId="3799"/>
    <cellStyle name="40% - Énfasis1 2 3 4" xfId="3800"/>
    <cellStyle name="40% - Énfasis1 2 3 5" xfId="3801"/>
    <cellStyle name="40% - Énfasis1 2 3 6" xfId="3802"/>
    <cellStyle name="40% - Énfasis1 2 3_37. RESULTADO NEGOCIOS YOY" xfId="3803"/>
    <cellStyle name="40% - Énfasis1 2 4" xfId="3804"/>
    <cellStyle name="40% - Énfasis1 2 4 2" xfId="3805"/>
    <cellStyle name="40% - Énfasis1 2 4 2 2" xfId="3806"/>
    <cellStyle name="40% - Énfasis1 2 4 2 3" xfId="3807"/>
    <cellStyle name="40% - Énfasis1 2 4 2 4" xfId="3808"/>
    <cellStyle name="40% - Énfasis1 2 4 3" xfId="3809"/>
    <cellStyle name="40% - Énfasis1 2 4 4" xfId="3810"/>
    <cellStyle name="40% - Énfasis1 2 4 5" xfId="3811"/>
    <cellStyle name="40% - Énfasis1 2 4_37. RESULTADO NEGOCIOS YOY" xfId="3812"/>
    <cellStyle name="40% - Énfasis1 2 5" xfId="3813"/>
    <cellStyle name="40% - Énfasis1 2 5 2" xfId="3814"/>
    <cellStyle name="40% - Énfasis1 2 5 2 2" xfId="3815"/>
    <cellStyle name="40% - Énfasis1 2 5 2 3" xfId="3816"/>
    <cellStyle name="40% - Énfasis1 2 5 3" xfId="3817"/>
    <cellStyle name="40% - Énfasis1 2 5 4" xfId="3818"/>
    <cellStyle name="40% - Énfasis1 2 5 5" xfId="3819"/>
    <cellStyle name="40% - Énfasis1 2 6" xfId="3820"/>
    <cellStyle name="40% - Énfasis1 2 6 2" xfId="3821"/>
    <cellStyle name="40% - Énfasis1 2 7" xfId="3822"/>
    <cellStyle name="40% - Énfasis1 2 7 2" xfId="3823"/>
    <cellStyle name="40% - Énfasis1 2 8" xfId="3824"/>
    <cellStyle name="40% - Énfasis1 2 9" xfId="3825"/>
    <cellStyle name="40% - Énfasis1 3" xfId="3826"/>
    <cellStyle name="40% - Énfasis1 3 2" xfId="3827"/>
    <cellStyle name="40% - Énfasis1 3 2 2" xfId="3828"/>
    <cellStyle name="40% - Énfasis1 3 2 2 2" xfId="3829"/>
    <cellStyle name="40% - Énfasis1 3 2 2 2 2" xfId="3830"/>
    <cellStyle name="40% - Énfasis1 3 2 2 2 2 2" xfId="3831"/>
    <cellStyle name="40% - Énfasis1 3 2 2 2 2 3" xfId="3832"/>
    <cellStyle name="40% - Énfasis1 3 2 2 2 2 4" xfId="3833"/>
    <cellStyle name="40% - Énfasis1 3 2 2 2 3" xfId="3834"/>
    <cellStyle name="40% - Énfasis1 3 2 2 2 4" xfId="3835"/>
    <cellStyle name="40% - Énfasis1 3 2 2 2 5" xfId="3836"/>
    <cellStyle name="40% - Énfasis1 3 2 2 2_37. RESULTADO NEGOCIOS YOY" xfId="3837"/>
    <cellStyle name="40% - Énfasis1 3 2 2 3" xfId="3838"/>
    <cellStyle name="40% - Énfasis1 3 2 2 3 2" xfId="3839"/>
    <cellStyle name="40% - Énfasis1 3 2 2 3 3" xfId="3840"/>
    <cellStyle name="40% - Énfasis1 3 2 2 3 4" xfId="3841"/>
    <cellStyle name="40% - Énfasis1 3 2 2 4" xfId="3842"/>
    <cellStyle name="40% - Énfasis1 3 2 2 5" xfId="3843"/>
    <cellStyle name="40% - Énfasis1 3 2 2 6" xfId="3844"/>
    <cellStyle name="40% - Énfasis1 3 2 2_37. RESULTADO NEGOCIOS YOY" xfId="3845"/>
    <cellStyle name="40% - Énfasis1 3 2 3" xfId="3846"/>
    <cellStyle name="40% - Énfasis1 3 2 3 2" xfId="3847"/>
    <cellStyle name="40% - Énfasis1 3 2 3 2 2" xfId="3848"/>
    <cellStyle name="40% - Énfasis1 3 2 3 2 3" xfId="3849"/>
    <cellStyle name="40% - Énfasis1 3 2 3 2 4" xfId="3850"/>
    <cellStyle name="40% - Énfasis1 3 2 3 3" xfId="3851"/>
    <cellStyle name="40% - Énfasis1 3 2 3 4" xfId="3852"/>
    <cellStyle name="40% - Énfasis1 3 2 3 5" xfId="3853"/>
    <cellStyle name="40% - Énfasis1 3 2 3_37. RESULTADO NEGOCIOS YOY" xfId="3854"/>
    <cellStyle name="40% - Énfasis1 3 2 4" xfId="3855"/>
    <cellStyle name="40% - Énfasis1 3 2 4 2" xfId="3856"/>
    <cellStyle name="40% - Énfasis1 3 2 4 3" xfId="3857"/>
    <cellStyle name="40% - Énfasis1 3 2 4 4" xfId="3858"/>
    <cellStyle name="40% - Énfasis1 3 2 5" xfId="3859"/>
    <cellStyle name="40% - Énfasis1 3 2 6" xfId="3860"/>
    <cellStyle name="40% - Énfasis1 3 2 7" xfId="3861"/>
    <cellStyle name="40% - Énfasis1 3 2_37. RESULTADO NEGOCIOS YOY" xfId="3862"/>
    <cellStyle name="40% - Énfasis1 3 3" xfId="3863"/>
    <cellStyle name="40% - Énfasis1 3 3 2" xfId="3864"/>
    <cellStyle name="40% - Énfasis1 3 3 2 2" xfId="3865"/>
    <cellStyle name="40% - Énfasis1 3 3 2 2 2" xfId="3866"/>
    <cellStyle name="40% - Énfasis1 3 3 2 2 3" xfId="3867"/>
    <cellStyle name="40% - Énfasis1 3 3 2 2 4" xfId="3868"/>
    <cellStyle name="40% - Énfasis1 3 3 2 3" xfId="3869"/>
    <cellStyle name="40% - Énfasis1 3 3 2 4" xfId="3870"/>
    <cellStyle name="40% - Énfasis1 3 3 2 5" xfId="3871"/>
    <cellStyle name="40% - Énfasis1 3 3 2_37. RESULTADO NEGOCIOS YOY" xfId="3872"/>
    <cellStyle name="40% - Énfasis1 3 3 3" xfId="3873"/>
    <cellStyle name="40% - Énfasis1 3 3 3 2" xfId="3874"/>
    <cellStyle name="40% - Énfasis1 3 3 3 3" xfId="3875"/>
    <cellStyle name="40% - Énfasis1 3 3 3 4" xfId="3876"/>
    <cellStyle name="40% - Énfasis1 3 3 4" xfId="3877"/>
    <cellStyle name="40% - Énfasis1 3 3 5" xfId="3878"/>
    <cellStyle name="40% - Énfasis1 3 3 6" xfId="3879"/>
    <cellStyle name="40% - Énfasis1 3 3_37. RESULTADO NEGOCIOS YOY" xfId="3880"/>
    <cellStyle name="40% - Énfasis1 3 4" xfId="3881"/>
    <cellStyle name="40% - Énfasis1 3 4 2" xfId="3882"/>
    <cellStyle name="40% - Énfasis1 3 4 2 2" xfId="3883"/>
    <cellStyle name="40% - Énfasis1 3 4 2 3" xfId="3884"/>
    <cellStyle name="40% - Énfasis1 3 4 2 4" xfId="3885"/>
    <cellStyle name="40% - Énfasis1 3 4 3" xfId="3886"/>
    <cellStyle name="40% - Énfasis1 3 4 4" xfId="3887"/>
    <cellStyle name="40% - Énfasis1 3 4 5" xfId="3888"/>
    <cellStyle name="40% - Énfasis1 3 4_37. RESULTADO NEGOCIOS YOY" xfId="3889"/>
    <cellStyle name="40% - Énfasis1 3 5" xfId="3890"/>
    <cellStyle name="40% - Énfasis1 3 5 2" xfId="3891"/>
    <cellStyle name="40% - Énfasis1 3 5 2 2" xfId="3892"/>
    <cellStyle name="40% - Énfasis1 3 5 2 3" xfId="3893"/>
    <cellStyle name="40% - Énfasis1 3 5 3" xfId="3894"/>
    <cellStyle name="40% - Énfasis1 3 5 4" xfId="3895"/>
    <cellStyle name="40% - Énfasis1 3 5 5" xfId="3896"/>
    <cellStyle name="40% - Énfasis1 3 6" xfId="3897"/>
    <cellStyle name="40% - Énfasis1 3 7" xfId="3898"/>
    <cellStyle name="40% - Énfasis1 3_37. RESULTADO NEGOCIOS YOY" xfId="3899"/>
    <cellStyle name="40% - Énfasis1 4" xfId="3900"/>
    <cellStyle name="40% - Énfasis1 4 2" xfId="3901"/>
    <cellStyle name="40% - Énfasis1 4 2 2" xfId="3902"/>
    <cellStyle name="40% - Énfasis1 4 2 2 2" xfId="3903"/>
    <cellStyle name="40% - Énfasis1 4 2 2 2 2" xfId="3904"/>
    <cellStyle name="40% - Énfasis1 4 2 2 2 3" xfId="3905"/>
    <cellStyle name="40% - Énfasis1 4 2 2 3" xfId="3906"/>
    <cellStyle name="40% - Énfasis1 4 2 2 4" xfId="3907"/>
    <cellStyle name="40% - Énfasis1 4 2 2 5" xfId="3908"/>
    <cellStyle name="40% - Énfasis1 4 2 3" xfId="3909"/>
    <cellStyle name="40% - Énfasis1 4 2 3 2" xfId="3910"/>
    <cellStyle name="40% - Énfasis1 4 2 3 3" xfId="3911"/>
    <cellStyle name="40% - Énfasis1 4 2 4" xfId="3912"/>
    <cellStyle name="40% - Énfasis1 4 2 5" xfId="3913"/>
    <cellStyle name="40% - Énfasis1 4 2 6" xfId="3914"/>
    <cellStyle name="40% - Énfasis1 4 2_37. RESULTADO NEGOCIOS YOY" xfId="3915"/>
    <cellStyle name="40% - Énfasis1 4 3" xfId="3916"/>
    <cellStyle name="40% - Énfasis1 4 3 2" xfId="3917"/>
    <cellStyle name="40% - Énfasis1 4 3 2 2" xfId="3918"/>
    <cellStyle name="40% - Énfasis1 4 3 2 3" xfId="3919"/>
    <cellStyle name="40% - Énfasis1 4 3 3" xfId="3920"/>
    <cellStyle name="40% - Énfasis1 4 3 4" xfId="3921"/>
    <cellStyle name="40% - Énfasis1 4 3 5" xfId="3922"/>
    <cellStyle name="40% - Énfasis1 4 4" xfId="3923"/>
    <cellStyle name="40% - Énfasis1 4 4 2" xfId="3924"/>
    <cellStyle name="40% - Énfasis1 4 4 3" xfId="3925"/>
    <cellStyle name="40% - Énfasis1 4 5" xfId="3926"/>
    <cellStyle name="40% - Énfasis1 4 6" xfId="3927"/>
    <cellStyle name="40% - Énfasis1 4 7" xfId="3928"/>
    <cellStyle name="40% - Énfasis1 4_37. RESULTADO NEGOCIOS YOY" xfId="3929"/>
    <cellStyle name="40% - Énfasis1 5" xfId="3930"/>
    <cellStyle name="40% - Énfasis1 5 2" xfId="3931"/>
    <cellStyle name="40% - Énfasis1 5 2 2" xfId="3932"/>
    <cellStyle name="40% - Énfasis1 5 2 2 2" xfId="3933"/>
    <cellStyle name="40% - Énfasis1 5 2 2 2 2" xfId="3934"/>
    <cellStyle name="40% - Énfasis1 5 2 2 2 3" xfId="3935"/>
    <cellStyle name="40% - Énfasis1 5 2 2 3" xfId="3936"/>
    <cellStyle name="40% - Énfasis1 5 2 2 4" xfId="3937"/>
    <cellStyle name="40% - Énfasis1 5 2 2 5" xfId="3938"/>
    <cellStyle name="40% - Énfasis1 5 2 3" xfId="3939"/>
    <cellStyle name="40% - Énfasis1 5 2 3 2" xfId="3940"/>
    <cellStyle name="40% - Énfasis1 5 2 3 3" xfId="3941"/>
    <cellStyle name="40% - Énfasis1 5 2 4" xfId="3942"/>
    <cellStyle name="40% - Énfasis1 5 2 5" xfId="3943"/>
    <cellStyle name="40% - Énfasis1 5 2 6" xfId="3944"/>
    <cellStyle name="40% - Énfasis1 5 2_37. RESULTADO NEGOCIOS YOY" xfId="3945"/>
    <cellStyle name="40% - Énfasis1 5 3" xfId="3946"/>
    <cellStyle name="40% - Énfasis1 5 3 2" xfId="3947"/>
    <cellStyle name="40% - Énfasis1 5 3 2 2" xfId="3948"/>
    <cellStyle name="40% - Énfasis1 5 3 2 3" xfId="3949"/>
    <cellStyle name="40% - Énfasis1 5 3 3" xfId="3950"/>
    <cellStyle name="40% - Énfasis1 5 3 4" xfId="3951"/>
    <cellStyle name="40% - Énfasis1 5 3 5" xfId="3952"/>
    <cellStyle name="40% - Énfasis1 5 4" xfId="3953"/>
    <cellStyle name="40% - Énfasis1 5 4 2" xfId="3954"/>
    <cellStyle name="40% - Énfasis1 5 4 3" xfId="3955"/>
    <cellStyle name="40% - Énfasis1 5 5" xfId="3956"/>
    <cellStyle name="40% - Énfasis1 5 6" xfId="3957"/>
    <cellStyle name="40% - Énfasis1 5 7" xfId="3958"/>
    <cellStyle name="40% - Énfasis1 5_37. RESULTADO NEGOCIOS YOY" xfId="3959"/>
    <cellStyle name="40% - Énfasis1 6" xfId="3960"/>
    <cellStyle name="40% - Énfasis1 6 2" xfId="3961"/>
    <cellStyle name="40% - Énfasis1 6 2 2" xfId="3962"/>
    <cellStyle name="40% - Énfasis1 6 2 2 2" xfId="3963"/>
    <cellStyle name="40% - Énfasis1 6 2 2 3" xfId="3964"/>
    <cellStyle name="40% - Énfasis1 6 2 2 4" xfId="3965"/>
    <cellStyle name="40% - Énfasis1 6 2 3" xfId="3966"/>
    <cellStyle name="40% - Énfasis1 6 2 4" xfId="3967"/>
    <cellStyle name="40% - Énfasis1 6 2 5" xfId="3968"/>
    <cellStyle name="40% - Énfasis1 6 2_37. RESULTADO NEGOCIOS YOY" xfId="3969"/>
    <cellStyle name="40% - Énfasis1 6 3" xfId="3970"/>
    <cellStyle name="40% - Énfasis1 6 3 2" xfId="3971"/>
    <cellStyle name="40% - Énfasis1 6 3 3" xfId="3972"/>
    <cellStyle name="40% - Énfasis1 6 3 4" xfId="3973"/>
    <cellStyle name="40% - Énfasis1 6 4" xfId="3974"/>
    <cellStyle name="40% - Énfasis1 6 5" xfId="3975"/>
    <cellStyle name="40% - Énfasis1 6 6" xfId="3976"/>
    <cellStyle name="40% - Énfasis1 6_37. RESULTADO NEGOCIOS YOY" xfId="3977"/>
    <cellStyle name="40% - Énfasis1 7" xfId="3978"/>
    <cellStyle name="40% - Énfasis1 7 2" xfId="3979"/>
    <cellStyle name="40% - Énfasis1 7 2 2" xfId="3980"/>
    <cellStyle name="40% - Énfasis1 7 2 2 2" xfId="3981"/>
    <cellStyle name="40% - Énfasis1 7 2 3" xfId="3982"/>
    <cellStyle name="40% - Énfasis1 7 2 4" xfId="3983"/>
    <cellStyle name="40% - Énfasis1 7 2_37. RESULTADO NEGOCIOS YOY" xfId="3984"/>
    <cellStyle name="40% - Énfasis1 7 3" xfId="3985"/>
    <cellStyle name="40% - Énfasis1 7 3 2" xfId="3986"/>
    <cellStyle name="40% - Énfasis1 7 4" xfId="3987"/>
    <cellStyle name="40% - Énfasis1 7 5" xfId="3988"/>
    <cellStyle name="40% - Énfasis1 7_37. RESULTADO NEGOCIOS YOY" xfId="3989"/>
    <cellStyle name="40% - Énfasis1 8" xfId="3990"/>
    <cellStyle name="40% - Énfasis1 8 2" xfId="3991"/>
    <cellStyle name="40% - Énfasis1 8 2 2" xfId="3992"/>
    <cellStyle name="40% - Énfasis1 8 2 3" xfId="3993"/>
    <cellStyle name="40% - Énfasis1 8 2_37. RESULTADO NEGOCIOS YOY" xfId="3994"/>
    <cellStyle name="40% - Énfasis1 8 3" xfId="3995"/>
    <cellStyle name="40% - Énfasis1 8 4" xfId="3996"/>
    <cellStyle name="40% - Énfasis1 8_37. RESULTADO NEGOCIOS YOY" xfId="3997"/>
    <cellStyle name="40% - Énfasis1 9" xfId="3998"/>
    <cellStyle name="40% - Énfasis1 9 2" xfId="3999"/>
    <cellStyle name="40% - Énfasis1 9 2 2" xfId="4000"/>
    <cellStyle name="40% - Énfasis1 9 2_37. RESULTADO NEGOCIOS YOY" xfId="4001"/>
    <cellStyle name="40% - Énfasis1 9 3" xfId="4002"/>
    <cellStyle name="40% - Énfasis1 9 4" xfId="4003"/>
    <cellStyle name="40% - Énfasis1 9_37. RESULTADO NEGOCIOS YOY" xfId="4004"/>
    <cellStyle name="40% - Énfasis2 10" xfId="4005"/>
    <cellStyle name="40% - Énfasis2 10 2" xfId="4006"/>
    <cellStyle name="40% - Énfasis2 10 3" xfId="4007"/>
    <cellStyle name="40% - Énfasis2 10_37. RESULTADO NEGOCIOS YOY" xfId="4008"/>
    <cellStyle name="40% - Énfasis2 11" xfId="4009"/>
    <cellStyle name="40% - Énfasis2 11 2" xfId="4010"/>
    <cellStyle name="40% - Énfasis2 11 3" xfId="4011"/>
    <cellStyle name="40% - Énfasis2 11_37. RESULTADO NEGOCIOS YOY" xfId="4012"/>
    <cellStyle name="40% - Énfasis2 12" xfId="4013"/>
    <cellStyle name="40% - Énfasis2 12 2" xfId="4014"/>
    <cellStyle name="40% - Énfasis2 13" xfId="4015"/>
    <cellStyle name="40% - Énfasis2 14" xfId="4016"/>
    <cellStyle name="40% - Énfasis2 15" xfId="4017"/>
    <cellStyle name="40% - Énfasis2 16" xfId="4018"/>
    <cellStyle name="40% - Énfasis2 17" xfId="4019"/>
    <cellStyle name="40% - Énfasis2 2" xfId="4020"/>
    <cellStyle name="40% - Énfasis2 2 2" xfId="4021"/>
    <cellStyle name="40% - Énfasis2 2 2 2" xfId="4022"/>
    <cellStyle name="40% - Énfasis2 2 2 2 2" xfId="4023"/>
    <cellStyle name="40% - Énfasis2 2 2 2 2 2" xfId="4024"/>
    <cellStyle name="40% - Énfasis2 2 2 2 2 2 2" xfId="4025"/>
    <cellStyle name="40% - Énfasis2 2 2 2 2 2 3" xfId="4026"/>
    <cellStyle name="40% - Énfasis2 2 2 2 2 3" xfId="4027"/>
    <cellStyle name="40% - Énfasis2 2 2 2 2 4" xfId="4028"/>
    <cellStyle name="40% - Énfasis2 2 2 2 2_37. RESULTADO NEGOCIOS YOY" xfId="4029"/>
    <cellStyle name="40% - Énfasis2 2 2 2 3" xfId="4030"/>
    <cellStyle name="40% - Énfasis2 2 2 2 3 2" xfId="4031"/>
    <cellStyle name="40% - Énfasis2 2 2 2 3 3" xfId="4032"/>
    <cellStyle name="40% - Énfasis2 2 2 2 4" xfId="4033"/>
    <cellStyle name="40% - Énfasis2 2 2 2 5" xfId="4034"/>
    <cellStyle name="40% - Énfasis2 2 2 2_37. RESULTADO NEGOCIOS YOY" xfId="4035"/>
    <cellStyle name="40% - Énfasis2 2 2 3" xfId="4036"/>
    <cellStyle name="40% - Énfasis2 2 2 3 2" xfId="4037"/>
    <cellStyle name="40% - Énfasis2 2 2 3 2 2" xfId="4038"/>
    <cellStyle name="40% - Énfasis2 2 2 3 2 3" xfId="4039"/>
    <cellStyle name="40% - Énfasis2 2 2 3 3" xfId="4040"/>
    <cellStyle name="40% - Énfasis2 2 2 3 4" xfId="4041"/>
    <cellStyle name="40% - Énfasis2 2 2 3_37. RESULTADO NEGOCIOS YOY" xfId="4042"/>
    <cellStyle name="40% - Énfasis2 2 2 4" xfId="4043"/>
    <cellStyle name="40% - Énfasis2 2 2 4 2" xfId="4044"/>
    <cellStyle name="40% - Énfasis2 2 2 4 3" xfId="4045"/>
    <cellStyle name="40% - Énfasis2 2 2 5" xfId="4046"/>
    <cellStyle name="40% - Énfasis2 2 2 5 2" xfId="4047"/>
    <cellStyle name="40% - Énfasis2 2 2 6" xfId="4048"/>
    <cellStyle name="40% - Énfasis2 2 2_37. RESULTADO NEGOCIOS YOY" xfId="4049"/>
    <cellStyle name="40% - Énfasis2 2 3" xfId="4050"/>
    <cellStyle name="40% - Énfasis2 2 3 2" xfId="4051"/>
    <cellStyle name="40% - Énfasis2 2 3 2 2" xfId="4052"/>
    <cellStyle name="40% - Énfasis2 2 3 2 2 2" xfId="4053"/>
    <cellStyle name="40% - Énfasis2 2 3 2 2 3" xfId="4054"/>
    <cellStyle name="40% - Énfasis2 2 3 2 3" xfId="4055"/>
    <cellStyle name="40% - Énfasis2 2 3 2 4" xfId="4056"/>
    <cellStyle name="40% - Énfasis2 2 3 2_37. RESULTADO NEGOCIOS YOY" xfId="4057"/>
    <cellStyle name="40% - Énfasis2 2 3 3" xfId="4058"/>
    <cellStyle name="40% - Énfasis2 2 3 3 2" xfId="4059"/>
    <cellStyle name="40% - Énfasis2 2 3 3 3" xfId="4060"/>
    <cellStyle name="40% - Énfasis2 2 3 4" xfId="4061"/>
    <cellStyle name="40% - Énfasis2 2 3 5" xfId="4062"/>
    <cellStyle name="40% - Énfasis2 2 3_37. RESULTADO NEGOCIOS YOY" xfId="4063"/>
    <cellStyle name="40% - Énfasis2 2 4" xfId="4064"/>
    <cellStyle name="40% - Énfasis2 2 4 2" xfId="4065"/>
    <cellStyle name="40% - Énfasis2 2 4 2 2" xfId="4066"/>
    <cellStyle name="40% - Énfasis2 2 4 2 3" xfId="4067"/>
    <cellStyle name="40% - Énfasis2 2 4 3" xfId="4068"/>
    <cellStyle name="40% - Énfasis2 2 4 4" xfId="4069"/>
    <cellStyle name="40% - Énfasis2 2 4_37. RESULTADO NEGOCIOS YOY" xfId="4070"/>
    <cellStyle name="40% - Énfasis2 2 5" xfId="4071"/>
    <cellStyle name="40% - Énfasis2 2 5 2" xfId="4072"/>
    <cellStyle name="40% - Énfasis2 2 5 2 2" xfId="4073"/>
    <cellStyle name="40% - Énfasis2 2 5 2 3" xfId="4074"/>
    <cellStyle name="40% - Énfasis2 2 5 3" xfId="4075"/>
    <cellStyle name="40% - Énfasis2 2 5 4" xfId="4076"/>
    <cellStyle name="40% - Énfasis2 2 5 5" xfId="4077"/>
    <cellStyle name="40% - Énfasis2 2 6" xfId="4078"/>
    <cellStyle name="40% - Énfasis2 2 6 2" xfId="4079"/>
    <cellStyle name="40% - Énfasis2 2 7" xfId="4080"/>
    <cellStyle name="40% - Énfasis2 2 7 2" xfId="4081"/>
    <cellStyle name="40% - Énfasis2 2 8" xfId="4082"/>
    <cellStyle name="40% - Énfasis2 2 9" xfId="4083"/>
    <cellStyle name="40% - Énfasis2 3" xfId="4084"/>
    <cellStyle name="40% - Énfasis2 3 2" xfId="4085"/>
    <cellStyle name="40% - Énfasis2 3 2 2" xfId="4086"/>
    <cellStyle name="40% - Énfasis2 3 2 2 2" xfId="4087"/>
    <cellStyle name="40% - Énfasis2 3 2 2 2 2" xfId="4088"/>
    <cellStyle name="40% - Énfasis2 3 2 2 2 2 2" xfId="4089"/>
    <cellStyle name="40% - Énfasis2 3 2 2 2 2 3" xfId="4090"/>
    <cellStyle name="40% - Énfasis2 3 2 2 2 3" xfId="4091"/>
    <cellStyle name="40% - Énfasis2 3 2 2 2 4" xfId="4092"/>
    <cellStyle name="40% - Énfasis2 3 2 2 2_37. RESULTADO NEGOCIOS YOY" xfId="4093"/>
    <cellStyle name="40% - Énfasis2 3 2 2 3" xfId="4094"/>
    <cellStyle name="40% - Énfasis2 3 2 2 3 2" xfId="4095"/>
    <cellStyle name="40% - Énfasis2 3 2 2 3 3" xfId="4096"/>
    <cellStyle name="40% - Énfasis2 3 2 2 4" xfId="4097"/>
    <cellStyle name="40% - Énfasis2 3 2 2 5" xfId="4098"/>
    <cellStyle name="40% - Énfasis2 3 2 2_37. RESULTADO NEGOCIOS YOY" xfId="4099"/>
    <cellStyle name="40% - Énfasis2 3 2 3" xfId="4100"/>
    <cellStyle name="40% - Énfasis2 3 2 3 2" xfId="4101"/>
    <cellStyle name="40% - Énfasis2 3 2 3 2 2" xfId="4102"/>
    <cellStyle name="40% - Énfasis2 3 2 3 2 3" xfId="4103"/>
    <cellStyle name="40% - Énfasis2 3 2 3 3" xfId="4104"/>
    <cellStyle name="40% - Énfasis2 3 2 3 4" xfId="4105"/>
    <cellStyle name="40% - Énfasis2 3 2 3_37. RESULTADO NEGOCIOS YOY" xfId="4106"/>
    <cellStyle name="40% - Énfasis2 3 2 4" xfId="4107"/>
    <cellStyle name="40% - Énfasis2 3 2 4 2" xfId="4108"/>
    <cellStyle name="40% - Énfasis2 3 2 4 3" xfId="4109"/>
    <cellStyle name="40% - Énfasis2 3 2 5" xfId="4110"/>
    <cellStyle name="40% - Énfasis2 3 2 6" xfId="4111"/>
    <cellStyle name="40% - Énfasis2 3 2_37. RESULTADO NEGOCIOS YOY" xfId="4112"/>
    <cellStyle name="40% - Énfasis2 3 3" xfId="4113"/>
    <cellStyle name="40% - Énfasis2 3 3 2" xfId="4114"/>
    <cellStyle name="40% - Énfasis2 3 3 2 2" xfId="4115"/>
    <cellStyle name="40% - Énfasis2 3 3 2 2 2" xfId="4116"/>
    <cellStyle name="40% - Énfasis2 3 3 2 2 3" xfId="4117"/>
    <cellStyle name="40% - Énfasis2 3 3 2 3" xfId="4118"/>
    <cellStyle name="40% - Énfasis2 3 3 2 4" xfId="4119"/>
    <cellStyle name="40% - Énfasis2 3 3 2_37. RESULTADO NEGOCIOS YOY" xfId="4120"/>
    <cellStyle name="40% - Énfasis2 3 3 3" xfId="4121"/>
    <cellStyle name="40% - Énfasis2 3 3 3 2" xfId="4122"/>
    <cellStyle name="40% - Énfasis2 3 3 3 3" xfId="4123"/>
    <cellStyle name="40% - Énfasis2 3 3 4" xfId="4124"/>
    <cellStyle name="40% - Énfasis2 3 3 5" xfId="4125"/>
    <cellStyle name="40% - Énfasis2 3 3_37. RESULTADO NEGOCIOS YOY" xfId="4126"/>
    <cellStyle name="40% - Énfasis2 3 4" xfId="4127"/>
    <cellStyle name="40% - Énfasis2 3 4 2" xfId="4128"/>
    <cellStyle name="40% - Énfasis2 3 4 2 2" xfId="4129"/>
    <cellStyle name="40% - Énfasis2 3 4 2 3" xfId="4130"/>
    <cellStyle name="40% - Énfasis2 3 4 3" xfId="4131"/>
    <cellStyle name="40% - Énfasis2 3 4 4" xfId="4132"/>
    <cellStyle name="40% - Énfasis2 3 4_37. RESULTADO NEGOCIOS YOY" xfId="4133"/>
    <cellStyle name="40% - Énfasis2 3 5" xfId="4134"/>
    <cellStyle name="40% - Énfasis2 3 5 2" xfId="4135"/>
    <cellStyle name="40% - Énfasis2 3 5 2 2" xfId="4136"/>
    <cellStyle name="40% - Énfasis2 3 5 2 3" xfId="4137"/>
    <cellStyle name="40% - Énfasis2 3 5 3" xfId="4138"/>
    <cellStyle name="40% - Énfasis2 3 5 4" xfId="4139"/>
    <cellStyle name="40% - Énfasis2 3 6" xfId="4140"/>
    <cellStyle name="40% - Énfasis2 3 7" xfId="4141"/>
    <cellStyle name="40% - Énfasis2 3_37. RESULTADO NEGOCIOS YOY" xfId="4142"/>
    <cellStyle name="40% - Énfasis2 4" xfId="4143"/>
    <cellStyle name="40% - Énfasis2 4 2" xfId="4144"/>
    <cellStyle name="40% - Énfasis2 4 2 2" xfId="4145"/>
    <cellStyle name="40% - Énfasis2 4 2 2 2" xfId="4146"/>
    <cellStyle name="40% - Énfasis2 4 2 2 2 2" xfId="4147"/>
    <cellStyle name="40% - Énfasis2 4 2 2 2 3" xfId="4148"/>
    <cellStyle name="40% - Énfasis2 4 2 2 3" xfId="4149"/>
    <cellStyle name="40% - Énfasis2 4 2 2 4" xfId="4150"/>
    <cellStyle name="40% - Énfasis2 4 2 3" xfId="4151"/>
    <cellStyle name="40% - Énfasis2 4 2 3 2" xfId="4152"/>
    <cellStyle name="40% - Énfasis2 4 2 3 3" xfId="4153"/>
    <cellStyle name="40% - Énfasis2 4 2 4" xfId="4154"/>
    <cellStyle name="40% - Énfasis2 4 2 5" xfId="4155"/>
    <cellStyle name="40% - Énfasis2 4 2_37. RESULTADO NEGOCIOS YOY" xfId="4156"/>
    <cellStyle name="40% - Énfasis2 4 3" xfId="4157"/>
    <cellStyle name="40% - Énfasis2 4 3 2" xfId="4158"/>
    <cellStyle name="40% - Énfasis2 4 3 2 2" xfId="4159"/>
    <cellStyle name="40% - Énfasis2 4 3 2 3" xfId="4160"/>
    <cellStyle name="40% - Énfasis2 4 3 3" xfId="4161"/>
    <cellStyle name="40% - Énfasis2 4 3 4" xfId="4162"/>
    <cellStyle name="40% - Énfasis2 4 4" xfId="4163"/>
    <cellStyle name="40% - Énfasis2 4 4 2" xfId="4164"/>
    <cellStyle name="40% - Énfasis2 4 4 3" xfId="4165"/>
    <cellStyle name="40% - Énfasis2 4 5" xfId="4166"/>
    <cellStyle name="40% - Énfasis2 4 6" xfId="4167"/>
    <cellStyle name="40% - Énfasis2 4_37. RESULTADO NEGOCIOS YOY" xfId="4168"/>
    <cellStyle name="40% - Énfasis2 5" xfId="4169"/>
    <cellStyle name="40% - Énfasis2 5 2" xfId="4170"/>
    <cellStyle name="40% - Énfasis2 5 2 2" xfId="4171"/>
    <cellStyle name="40% - Énfasis2 5 2 2 2" xfId="4172"/>
    <cellStyle name="40% - Énfasis2 5 2 2 2 2" xfId="4173"/>
    <cellStyle name="40% - Énfasis2 5 2 2 2 3" xfId="4174"/>
    <cellStyle name="40% - Énfasis2 5 2 2 3" xfId="4175"/>
    <cellStyle name="40% - Énfasis2 5 2 2 4" xfId="4176"/>
    <cellStyle name="40% - Énfasis2 5 2 3" xfId="4177"/>
    <cellStyle name="40% - Énfasis2 5 2 3 2" xfId="4178"/>
    <cellStyle name="40% - Énfasis2 5 2 3 3" xfId="4179"/>
    <cellStyle name="40% - Énfasis2 5 2 4" xfId="4180"/>
    <cellStyle name="40% - Énfasis2 5 2 5" xfId="4181"/>
    <cellStyle name="40% - Énfasis2 5 2_37. RESULTADO NEGOCIOS YOY" xfId="4182"/>
    <cellStyle name="40% - Énfasis2 5 3" xfId="4183"/>
    <cellStyle name="40% - Énfasis2 5 3 2" xfId="4184"/>
    <cellStyle name="40% - Énfasis2 5 3 2 2" xfId="4185"/>
    <cellStyle name="40% - Énfasis2 5 3 2 3" xfId="4186"/>
    <cellStyle name="40% - Énfasis2 5 3 3" xfId="4187"/>
    <cellStyle name="40% - Énfasis2 5 3 4" xfId="4188"/>
    <cellStyle name="40% - Énfasis2 5 4" xfId="4189"/>
    <cellStyle name="40% - Énfasis2 5 4 2" xfId="4190"/>
    <cellStyle name="40% - Énfasis2 5 4 3" xfId="4191"/>
    <cellStyle name="40% - Énfasis2 5 5" xfId="4192"/>
    <cellStyle name="40% - Énfasis2 5 6" xfId="4193"/>
    <cellStyle name="40% - Énfasis2 5_37. RESULTADO NEGOCIOS YOY" xfId="4194"/>
    <cellStyle name="40% - Énfasis2 6" xfId="4195"/>
    <cellStyle name="40% - Énfasis2 6 2" xfId="4196"/>
    <cellStyle name="40% - Énfasis2 6 2 2" xfId="4197"/>
    <cellStyle name="40% - Énfasis2 6 2 2 2" xfId="4198"/>
    <cellStyle name="40% - Énfasis2 6 2 2 3" xfId="4199"/>
    <cellStyle name="40% - Énfasis2 6 2 3" xfId="4200"/>
    <cellStyle name="40% - Énfasis2 6 2 4" xfId="4201"/>
    <cellStyle name="40% - Énfasis2 6 2_37. RESULTADO NEGOCIOS YOY" xfId="4202"/>
    <cellStyle name="40% - Énfasis2 6 3" xfId="4203"/>
    <cellStyle name="40% - Énfasis2 6 3 2" xfId="4204"/>
    <cellStyle name="40% - Énfasis2 6 3 3" xfId="4205"/>
    <cellStyle name="40% - Énfasis2 6 4" xfId="4206"/>
    <cellStyle name="40% - Énfasis2 6 5" xfId="4207"/>
    <cellStyle name="40% - Énfasis2 6_37. RESULTADO NEGOCIOS YOY" xfId="4208"/>
    <cellStyle name="40% - Énfasis2 7" xfId="4209"/>
    <cellStyle name="40% - Énfasis2 7 2" xfId="4210"/>
    <cellStyle name="40% - Énfasis2 7 2 2" xfId="4211"/>
    <cellStyle name="40% - Énfasis2 7 2 3" xfId="4212"/>
    <cellStyle name="40% - Énfasis2 7 2_37. RESULTADO NEGOCIOS YOY" xfId="4213"/>
    <cellStyle name="40% - Énfasis2 7 3" xfId="4214"/>
    <cellStyle name="40% - Énfasis2 7 4" xfId="4215"/>
    <cellStyle name="40% - Énfasis2 7_37. RESULTADO NEGOCIOS YOY" xfId="4216"/>
    <cellStyle name="40% - Énfasis2 8" xfId="4217"/>
    <cellStyle name="40% - Énfasis2 8 2" xfId="4218"/>
    <cellStyle name="40% - Énfasis2 8 2 2" xfId="4219"/>
    <cellStyle name="40% - Énfasis2 8 2_37. RESULTADO NEGOCIOS YOY" xfId="4220"/>
    <cellStyle name="40% - Énfasis2 8 3" xfId="4221"/>
    <cellStyle name="40% - Énfasis2 8_37. RESULTADO NEGOCIOS YOY" xfId="4222"/>
    <cellStyle name="40% - Énfasis2 9" xfId="4223"/>
    <cellStyle name="40% - Énfasis2 9 2" xfId="4224"/>
    <cellStyle name="40% - Énfasis2 9 2 2" xfId="4225"/>
    <cellStyle name="40% - Énfasis2 9 2_37. RESULTADO NEGOCIOS YOY" xfId="4226"/>
    <cellStyle name="40% - Énfasis2 9 3" xfId="4227"/>
    <cellStyle name="40% - Énfasis2 9 4" xfId="4228"/>
    <cellStyle name="40% - Énfasis2 9_37. RESULTADO NEGOCIOS YOY" xfId="4229"/>
    <cellStyle name="40% - Énfasis3 10" xfId="4230"/>
    <cellStyle name="40% - Énfasis3 10 2" xfId="4231"/>
    <cellStyle name="40% - Énfasis3 10 3" xfId="4232"/>
    <cellStyle name="40% - Énfasis3 10_37. RESULTADO NEGOCIOS YOY" xfId="4233"/>
    <cellStyle name="40% - Énfasis3 11" xfId="4234"/>
    <cellStyle name="40% - Énfasis3 11 2" xfId="4235"/>
    <cellStyle name="40% - Énfasis3 11 3" xfId="4236"/>
    <cellStyle name="40% - Énfasis3 11_37. RESULTADO NEGOCIOS YOY" xfId="4237"/>
    <cellStyle name="40% - Énfasis3 12" xfId="4238"/>
    <cellStyle name="40% - Énfasis3 12 2" xfId="4239"/>
    <cellStyle name="40% - Énfasis3 13" xfId="4240"/>
    <cellStyle name="40% - Énfasis3 14" xfId="4241"/>
    <cellStyle name="40% - Énfasis3 15" xfId="4242"/>
    <cellStyle name="40% - Énfasis3 16" xfId="4243"/>
    <cellStyle name="40% - Énfasis3 17" xfId="4244"/>
    <cellStyle name="40% - Énfasis3 2" xfId="4245"/>
    <cellStyle name="40% - Énfasis3 2 2" xfId="4246"/>
    <cellStyle name="40% - Énfasis3 2 2 2" xfId="4247"/>
    <cellStyle name="40% - Énfasis3 2 2 2 2" xfId="4248"/>
    <cellStyle name="40% - Énfasis3 2 2 2 2 2" xfId="4249"/>
    <cellStyle name="40% - Énfasis3 2 2 2 2 2 2" xfId="4250"/>
    <cellStyle name="40% - Énfasis3 2 2 2 2 2 3" xfId="4251"/>
    <cellStyle name="40% - Énfasis3 2 2 2 2 2 4" xfId="4252"/>
    <cellStyle name="40% - Énfasis3 2 2 2 2 3" xfId="4253"/>
    <cellStyle name="40% - Énfasis3 2 2 2 2 4" xfId="4254"/>
    <cellStyle name="40% - Énfasis3 2 2 2 2 5" xfId="4255"/>
    <cellStyle name="40% - Énfasis3 2 2 2 2_37. RESULTADO NEGOCIOS YOY" xfId="4256"/>
    <cellStyle name="40% - Énfasis3 2 2 2 3" xfId="4257"/>
    <cellStyle name="40% - Énfasis3 2 2 2 3 2" xfId="4258"/>
    <cellStyle name="40% - Énfasis3 2 2 2 3 3" xfId="4259"/>
    <cellStyle name="40% - Énfasis3 2 2 2 3 4" xfId="4260"/>
    <cellStyle name="40% - Énfasis3 2 2 2 4" xfId="4261"/>
    <cellStyle name="40% - Énfasis3 2 2 2 4 2" xfId="4262"/>
    <cellStyle name="40% - Énfasis3 2 2 2 5" xfId="4263"/>
    <cellStyle name="40% - Énfasis3 2 2 2_37. RESULTADO NEGOCIOS YOY" xfId="4264"/>
    <cellStyle name="40% - Énfasis3 2 2 3" xfId="4265"/>
    <cellStyle name="40% - Énfasis3 2 2 3 2" xfId="4266"/>
    <cellStyle name="40% - Énfasis3 2 2 3 2 2" xfId="4267"/>
    <cellStyle name="40% - Énfasis3 2 2 3 2 3" xfId="4268"/>
    <cellStyle name="40% - Énfasis3 2 2 3 2 4" xfId="4269"/>
    <cellStyle name="40% - Énfasis3 2 2 3 3" xfId="4270"/>
    <cellStyle name="40% - Énfasis3 2 2 3 4" xfId="4271"/>
    <cellStyle name="40% - Énfasis3 2 2 3 5" xfId="4272"/>
    <cellStyle name="40% - Énfasis3 2 2 3_37. RESULTADO NEGOCIOS YOY" xfId="4273"/>
    <cellStyle name="40% - Énfasis3 2 2 4" xfId="4274"/>
    <cellStyle name="40% - Énfasis3 2 2 4 2" xfId="4275"/>
    <cellStyle name="40% - Énfasis3 2 2 4 3" xfId="4276"/>
    <cellStyle name="40% - Énfasis3 2 2 4 4" xfId="4277"/>
    <cellStyle name="40% - Énfasis3 2 2 5" xfId="4278"/>
    <cellStyle name="40% - Énfasis3 2 2 5 2" xfId="4279"/>
    <cellStyle name="40% - Énfasis3 2 2 5 3" xfId="4280"/>
    <cellStyle name="40% - Énfasis3 2 2 6" xfId="4281"/>
    <cellStyle name="40% - Énfasis3 2 2_37. RESULTADO NEGOCIOS YOY" xfId="4282"/>
    <cellStyle name="40% - Énfasis3 2 3" xfId="4283"/>
    <cellStyle name="40% - Énfasis3 2 3 2" xfId="4284"/>
    <cellStyle name="40% - Énfasis3 2 3 2 2" xfId="4285"/>
    <cellStyle name="40% - Énfasis3 2 3 2 2 2" xfId="4286"/>
    <cellStyle name="40% - Énfasis3 2 3 2 2 3" xfId="4287"/>
    <cellStyle name="40% - Énfasis3 2 3 2 2 4" xfId="4288"/>
    <cellStyle name="40% - Énfasis3 2 3 2 3" xfId="4289"/>
    <cellStyle name="40% - Énfasis3 2 3 2 4" xfId="4290"/>
    <cellStyle name="40% - Énfasis3 2 3 2 5" xfId="4291"/>
    <cellStyle name="40% - Énfasis3 2 3 2_37. RESULTADO NEGOCIOS YOY" xfId="4292"/>
    <cellStyle name="40% - Énfasis3 2 3 3" xfId="4293"/>
    <cellStyle name="40% - Énfasis3 2 3 3 2" xfId="4294"/>
    <cellStyle name="40% - Énfasis3 2 3 3 3" xfId="4295"/>
    <cellStyle name="40% - Énfasis3 2 3 3 4" xfId="4296"/>
    <cellStyle name="40% - Énfasis3 2 3 4" xfId="4297"/>
    <cellStyle name="40% - Énfasis3 2 3 4 2" xfId="4298"/>
    <cellStyle name="40% - Énfasis3 2 3 5" xfId="4299"/>
    <cellStyle name="40% - Énfasis3 2 3_37. RESULTADO NEGOCIOS YOY" xfId="4300"/>
    <cellStyle name="40% - Énfasis3 2 4" xfId="4301"/>
    <cellStyle name="40% - Énfasis3 2 4 2" xfId="4302"/>
    <cellStyle name="40% - Énfasis3 2 4 2 2" xfId="4303"/>
    <cellStyle name="40% - Énfasis3 2 4 2 3" xfId="4304"/>
    <cellStyle name="40% - Énfasis3 2 4 2 4" xfId="4305"/>
    <cellStyle name="40% - Énfasis3 2 4 3" xfId="4306"/>
    <cellStyle name="40% - Énfasis3 2 4 4" xfId="4307"/>
    <cellStyle name="40% - Énfasis3 2 4 5" xfId="4308"/>
    <cellStyle name="40% - Énfasis3 2 4_37. RESULTADO NEGOCIOS YOY" xfId="4309"/>
    <cellStyle name="40% - Énfasis3 2 5" xfId="4310"/>
    <cellStyle name="40% - Énfasis3 2 5 2" xfId="4311"/>
    <cellStyle name="40% - Énfasis3 2 5 2 2" xfId="4312"/>
    <cellStyle name="40% - Énfasis3 2 5 2 3" xfId="4313"/>
    <cellStyle name="40% - Énfasis3 2 5 3" xfId="4314"/>
    <cellStyle name="40% - Énfasis3 2 5 4" xfId="4315"/>
    <cellStyle name="40% - Énfasis3 2 5 5" xfId="4316"/>
    <cellStyle name="40% - Énfasis3 2 6" xfId="4317"/>
    <cellStyle name="40% - Énfasis3 2 6 2" xfId="4318"/>
    <cellStyle name="40% - Énfasis3 2 7" xfId="4319"/>
    <cellStyle name="40% - Énfasis3 2 7 2" xfId="4320"/>
    <cellStyle name="40% - Énfasis3 2 8" xfId="4321"/>
    <cellStyle name="40% - Énfasis3 2 9" xfId="4322"/>
    <cellStyle name="40% - Énfasis3 3" xfId="4323"/>
    <cellStyle name="40% - Énfasis3 3 2" xfId="4324"/>
    <cellStyle name="40% - Énfasis3 3 2 2" xfId="4325"/>
    <cellStyle name="40% - Énfasis3 3 2 2 2" xfId="4326"/>
    <cellStyle name="40% - Énfasis3 3 2 2 2 2" xfId="4327"/>
    <cellStyle name="40% - Énfasis3 3 2 2 2 2 2" xfId="4328"/>
    <cellStyle name="40% - Énfasis3 3 2 2 2 2 3" xfId="4329"/>
    <cellStyle name="40% - Énfasis3 3 2 2 2 2 4" xfId="4330"/>
    <cellStyle name="40% - Énfasis3 3 2 2 2 3" xfId="4331"/>
    <cellStyle name="40% - Énfasis3 3 2 2 2 4" xfId="4332"/>
    <cellStyle name="40% - Énfasis3 3 2 2 2 5" xfId="4333"/>
    <cellStyle name="40% - Énfasis3 3 2 2 2_37. RESULTADO NEGOCIOS YOY" xfId="4334"/>
    <cellStyle name="40% - Énfasis3 3 2 2 3" xfId="4335"/>
    <cellStyle name="40% - Énfasis3 3 2 2 3 2" xfId="4336"/>
    <cellStyle name="40% - Énfasis3 3 2 2 3 3" xfId="4337"/>
    <cellStyle name="40% - Énfasis3 3 2 2 3 4" xfId="4338"/>
    <cellStyle name="40% - Énfasis3 3 2 2 4" xfId="4339"/>
    <cellStyle name="40% - Énfasis3 3 2 2 5" xfId="4340"/>
    <cellStyle name="40% - Énfasis3 3 2 2 6" xfId="4341"/>
    <cellStyle name="40% - Énfasis3 3 2 2_37. RESULTADO NEGOCIOS YOY" xfId="4342"/>
    <cellStyle name="40% - Énfasis3 3 2 3" xfId="4343"/>
    <cellStyle name="40% - Énfasis3 3 2 3 2" xfId="4344"/>
    <cellStyle name="40% - Énfasis3 3 2 3 2 2" xfId="4345"/>
    <cellStyle name="40% - Énfasis3 3 2 3 2 3" xfId="4346"/>
    <cellStyle name="40% - Énfasis3 3 2 3 2 4" xfId="4347"/>
    <cellStyle name="40% - Énfasis3 3 2 3 3" xfId="4348"/>
    <cellStyle name="40% - Énfasis3 3 2 3 4" xfId="4349"/>
    <cellStyle name="40% - Énfasis3 3 2 3 5" xfId="4350"/>
    <cellStyle name="40% - Énfasis3 3 2 3_37. RESULTADO NEGOCIOS YOY" xfId="4351"/>
    <cellStyle name="40% - Énfasis3 3 2 4" xfId="4352"/>
    <cellStyle name="40% - Énfasis3 3 2 4 2" xfId="4353"/>
    <cellStyle name="40% - Énfasis3 3 2 4 3" xfId="4354"/>
    <cellStyle name="40% - Énfasis3 3 2 4 4" xfId="4355"/>
    <cellStyle name="40% - Énfasis3 3 2 5" xfId="4356"/>
    <cellStyle name="40% - Énfasis3 3 2 6" xfId="4357"/>
    <cellStyle name="40% - Énfasis3 3 2 7" xfId="4358"/>
    <cellStyle name="40% - Énfasis3 3 2_37. RESULTADO NEGOCIOS YOY" xfId="4359"/>
    <cellStyle name="40% - Énfasis3 3 3" xfId="4360"/>
    <cellStyle name="40% - Énfasis3 3 3 2" xfId="4361"/>
    <cellStyle name="40% - Énfasis3 3 3 2 2" xfId="4362"/>
    <cellStyle name="40% - Énfasis3 3 3 2 2 2" xfId="4363"/>
    <cellStyle name="40% - Énfasis3 3 3 2 2 3" xfId="4364"/>
    <cellStyle name="40% - Énfasis3 3 3 2 2 4" xfId="4365"/>
    <cellStyle name="40% - Énfasis3 3 3 2 3" xfId="4366"/>
    <cellStyle name="40% - Énfasis3 3 3 2 4" xfId="4367"/>
    <cellStyle name="40% - Énfasis3 3 3 2 5" xfId="4368"/>
    <cellStyle name="40% - Énfasis3 3 3 2_37. RESULTADO NEGOCIOS YOY" xfId="4369"/>
    <cellStyle name="40% - Énfasis3 3 3 3" xfId="4370"/>
    <cellStyle name="40% - Énfasis3 3 3 3 2" xfId="4371"/>
    <cellStyle name="40% - Énfasis3 3 3 3 3" xfId="4372"/>
    <cellStyle name="40% - Énfasis3 3 3 3 4" xfId="4373"/>
    <cellStyle name="40% - Énfasis3 3 3 4" xfId="4374"/>
    <cellStyle name="40% - Énfasis3 3 3 5" xfId="4375"/>
    <cellStyle name="40% - Énfasis3 3 3 6" xfId="4376"/>
    <cellStyle name="40% - Énfasis3 3 3_37. RESULTADO NEGOCIOS YOY" xfId="4377"/>
    <cellStyle name="40% - Énfasis3 3 4" xfId="4378"/>
    <cellStyle name="40% - Énfasis3 3 4 2" xfId="4379"/>
    <cellStyle name="40% - Énfasis3 3 4 2 2" xfId="4380"/>
    <cellStyle name="40% - Énfasis3 3 4 2 3" xfId="4381"/>
    <cellStyle name="40% - Énfasis3 3 4 2 4" xfId="4382"/>
    <cellStyle name="40% - Énfasis3 3 4 3" xfId="4383"/>
    <cellStyle name="40% - Énfasis3 3 4 4" xfId="4384"/>
    <cellStyle name="40% - Énfasis3 3 4 5" xfId="4385"/>
    <cellStyle name="40% - Énfasis3 3 4_37. RESULTADO NEGOCIOS YOY" xfId="4386"/>
    <cellStyle name="40% - Énfasis3 3 5" xfId="4387"/>
    <cellStyle name="40% - Énfasis3 3 5 2" xfId="4388"/>
    <cellStyle name="40% - Énfasis3 3 5 2 2" xfId="4389"/>
    <cellStyle name="40% - Énfasis3 3 5 2 3" xfId="4390"/>
    <cellStyle name="40% - Énfasis3 3 5 3" xfId="4391"/>
    <cellStyle name="40% - Énfasis3 3 5 4" xfId="4392"/>
    <cellStyle name="40% - Énfasis3 3 5 5" xfId="4393"/>
    <cellStyle name="40% - Énfasis3 3 6" xfId="4394"/>
    <cellStyle name="40% - Énfasis3 3 7" xfId="4395"/>
    <cellStyle name="40% - Énfasis3 3_37. RESULTADO NEGOCIOS YOY" xfId="4396"/>
    <cellStyle name="40% - Énfasis3 4" xfId="4397"/>
    <cellStyle name="40% - Énfasis3 4 2" xfId="4398"/>
    <cellStyle name="40% - Énfasis3 4 2 2" xfId="4399"/>
    <cellStyle name="40% - Énfasis3 4 2 2 2" xfId="4400"/>
    <cellStyle name="40% - Énfasis3 4 2 2 2 2" xfId="4401"/>
    <cellStyle name="40% - Énfasis3 4 2 2 2 3" xfId="4402"/>
    <cellStyle name="40% - Énfasis3 4 2 2 3" xfId="4403"/>
    <cellStyle name="40% - Énfasis3 4 2 2 4" xfId="4404"/>
    <cellStyle name="40% - Énfasis3 4 2 2 5" xfId="4405"/>
    <cellStyle name="40% - Énfasis3 4 2 3" xfId="4406"/>
    <cellStyle name="40% - Énfasis3 4 2 3 2" xfId="4407"/>
    <cellStyle name="40% - Énfasis3 4 2 3 3" xfId="4408"/>
    <cellStyle name="40% - Énfasis3 4 2 4" xfId="4409"/>
    <cellStyle name="40% - Énfasis3 4 2 5" xfId="4410"/>
    <cellStyle name="40% - Énfasis3 4 2 6" xfId="4411"/>
    <cellStyle name="40% - Énfasis3 4 2_37. RESULTADO NEGOCIOS YOY" xfId="4412"/>
    <cellStyle name="40% - Énfasis3 4 3" xfId="4413"/>
    <cellStyle name="40% - Énfasis3 4 3 2" xfId="4414"/>
    <cellStyle name="40% - Énfasis3 4 3 2 2" xfId="4415"/>
    <cellStyle name="40% - Énfasis3 4 3 2 3" xfId="4416"/>
    <cellStyle name="40% - Énfasis3 4 3 3" xfId="4417"/>
    <cellStyle name="40% - Énfasis3 4 3 4" xfId="4418"/>
    <cellStyle name="40% - Énfasis3 4 3 5" xfId="4419"/>
    <cellStyle name="40% - Énfasis3 4 4" xfId="4420"/>
    <cellStyle name="40% - Énfasis3 4 4 2" xfId="4421"/>
    <cellStyle name="40% - Énfasis3 4 4 3" xfId="4422"/>
    <cellStyle name="40% - Énfasis3 4 5" xfId="4423"/>
    <cellStyle name="40% - Énfasis3 4 6" xfId="4424"/>
    <cellStyle name="40% - Énfasis3 4 7" xfId="4425"/>
    <cellStyle name="40% - Énfasis3 4_37. RESULTADO NEGOCIOS YOY" xfId="4426"/>
    <cellStyle name="40% - Énfasis3 5" xfId="4427"/>
    <cellStyle name="40% - Énfasis3 5 2" xfId="4428"/>
    <cellStyle name="40% - Énfasis3 5 2 2" xfId="4429"/>
    <cellStyle name="40% - Énfasis3 5 2 2 2" xfId="4430"/>
    <cellStyle name="40% - Énfasis3 5 2 2 2 2" xfId="4431"/>
    <cellStyle name="40% - Énfasis3 5 2 2 2 3" xfId="4432"/>
    <cellStyle name="40% - Énfasis3 5 2 2 3" xfId="4433"/>
    <cellStyle name="40% - Énfasis3 5 2 2 4" xfId="4434"/>
    <cellStyle name="40% - Énfasis3 5 2 2 5" xfId="4435"/>
    <cellStyle name="40% - Énfasis3 5 2 3" xfId="4436"/>
    <cellStyle name="40% - Énfasis3 5 2 3 2" xfId="4437"/>
    <cellStyle name="40% - Énfasis3 5 2 3 3" xfId="4438"/>
    <cellStyle name="40% - Énfasis3 5 2 4" xfId="4439"/>
    <cellStyle name="40% - Énfasis3 5 2 5" xfId="4440"/>
    <cellStyle name="40% - Énfasis3 5 2 6" xfId="4441"/>
    <cellStyle name="40% - Énfasis3 5 2_37. RESULTADO NEGOCIOS YOY" xfId="4442"/>
    <cellStyle name="40% - Énfasis3 5 3" xfId="4443"/>
    <cellStyle name="40% - Énfasis3 5 3 2" xfId="4444"/>
    <cellStyle name="40% - Énfasis3 5 3 2 2" xfId="4445"/>
    <cellStyle name="40% - Énfasis3 5 3 2 3" xfId="4446"/>
    <cellStyle name="40% - Énfasis3 5 3 3" xfId="4447"/>
    <cellStyle name="40% - Énfasis3 5 3 4" xfId="4448"/>
    <cellStyle name="40% - Énfasis3 5 3 5" xfId="4449"/>
    <cellStyle name="40% - Énfasis3 5 4" xfId="4450"/>
    <cellStyle name="40% - Énfasis3 5 4 2" xfId="4451"/>
    <cellStyle name="40% - Énfasis3 5 4 3" xfId="4452"/>
    <cellStyle name="40% - Énfasis3 5 5" xfId="4453"/>
    <cellStyle name="40% - Énfasis3 5 6" xfId="4454"/>
    <cellStyle name="40% - Énfasis3 5 7" xfId="4455"/>
    <cellStyle name="40% - Énfasis3 5_37. RESULTADO NEGOCIOS YOY" xfId="4456"/>
    <cellStyle name="40% - Énfasis3 6" xfId="4457"/>
    <cellStyle name="40% - Énfasis3 6 2" xfId="4458"/>
    <cellStyle name="40% - Énfasis3 6 2 2" xfId="4459"/>
    <cellStyle name="40% - Énfasis3 6 2 2 2" xfId="4460"/>
    <cellStyle name="40% - Énfasis3 6 2 2 3" xfId="4461"/>
    <cellStyle name="40% - Énfasis3 6 2 2 4" xfId="4462"/>
    <cellStyle name="40% - Énfasis3 6 2 3" xfId="4463"/>
    <cellStyle name="40% - Énfasis3 6 2 4" xfId="4464"/>
    <cellStyle name="40% - Énfasis3 6 2 5" xfId="4465"/>
    <cellStyle name="40% - Énfasis3 6 2_37. RESULTADO NEGOCIOS YOY" xfId="4466"/>
    <cellStyle name="40% - Énfasis3 6 3" xfId="4467"/>
    <cellStyle name="40% - Énfasis3 6 3 2" xfId="4468"/>
    <cellStyle name="40% - Énfasis3 6 3 3" xfId="4469"/>
    <cellStyle name="40% - Énfasis3 6 3 4" xfId="4470"/>
    <cellStyle name="40% - Énfasis3 6 4" xfId="4471"/>
    <cellStyle name="40% - Énfasis3 6 5" xfId="4472"/>
    <cellStyle name="40% - Énfasis3 6 6" xfId="4473"/>
    <cellStyle name="40% - Énfasis3 6_37. RESULTADO NEGOCIOS YOY" xfId="4474"/>
    <cellStyle name="40% - Énfasis3 7" xfId="4475"/>
    <cellStyle name="40% - Énfasis3 7 2" xfId="4476"/>
    <cellStyle name="40% - Énfasis3 7 2 2" xfId="4477"/>
    <cellStyle name="40% - Énfasis3 7 2 2 2" xfId="4478"/>
    <cellStyle name="40% - Énfasis3 7 2 3" xfId="4479"/>
    <cellStyle name="40% - Énfasis3 7 2 4" xfId="4480"/>
    <cellStyle name="40% - Énfasis3 7 2_37. RESULTADO NEGOCIOS YOY" xfId="4481"/>
    <cellStyle name="40% - Énfasis3 7 3" xfId="4482"/>
    <cellStyle name="40% - Énfasis3 7 3 2" xfId="4483"/>
    <cellStyle name="40% - Énfasis3 7 4" xfId="4484"/>
    <cellStyle name="40% - Énfasis3 7 5" xfId="4485"/>
    <cellStyle name="40% - Énfasis3 7_37. RESULTADO NEGOCIOS YOY" xfId="4486"/>
    <cellStyle name="40% - Énfasis3 8" xfId="4487"/>
    <cellStyle name="40% - Énfasis3 8 2" xfId="4488"/>
    <cellStyle name="40% - Énfasis3 8 2 2" xfId="4489"/>
    <cellStyle name="40% - Énfasis3 8 2 3" xfId="4490"/>
    <cellStyle name="40% - Énfasis3 8 2_37. RESULTADO NEGOCIOS YOY" xfId="4491"/>
    <cellStyle name="40% - Énfasis3 8 3" xfId="4492"/>
    <cellStyle name="40% - Énfasis3 8 4" xfId="4493"/>
    <cellStyle name="40% - Énfasis3 8_37. RESULTADO NEGOCIOS YOY" xfId="4494"/>
    <cellStyle name="40% - Énfasis3 9" xfId="4495"/>
    <cellStyle name="40% - Énfasis3 9 2" xfId="4496"/>
    <cellStyle name="40% - Énfasis3 9 2 2" xfId="4497"/>
    <cellStyle name="40% - Énfasis3 9 2_37. RESULTADO NEGOCIOS YOY" xfId="4498"/>
    <cellStyle name="40% - Énfasis3 9 3" xfId="4499"/>
    <cellStyle name="40% - Énfasis3 9 4" xfId="4500"/>
    <cellStyle name="40% - Énfasis3 9_37. RESULTADO NEGOCIOS YOY" xfId="4501"/>
    <cellStyle name="40% - Énfasis4 10" xfId="4502"/>
    <cellStyle name="40% - Énfasis4 10 2" xfId="4503"/>
    <cellStyle name="40% - Énfasis4 10 3" xfId="4504"/>
    <cellStyle name="40% - Énfasis4 10_37. RESULTADO NEGOCIOS YOY" xfId="4505"/>
    <cellStyle name="40% - Énfasis4 11" xfId="4506"/>
    <cellStyle name="40% - Énfasis4 11 2" xfId="4507"/>
    <cellStyle name="40% - Énfasis4 11 3" xfId="4508"/>
    <cellStyle name="40% - Énfasis4 11_37. RESULTADO NEGOCIOS YOY" xfId="4509"/>
    <cellStyle name="40% - Énfasis4 12" xfId="4510"/>
    <cellStyle name="40% - Énfasis4 12 2" xfId="4511"/>
    <cellStyle name="40% - Énfasis4 13" xfId="4512"/>
    <cellStyle name="40% - Énfasis4 14" xfId="4513"/>
    <cellStyle name="40% - Énfasis4 15" xfId="4514"/>
    <cellStyle name="40% - Énfasis4 16" xfId="4515"/>
    <cellStyle name="40% - Énfasis4 17" xfId="4516"/>
    <cellStyle name="40% - Énfasis4 2" xfId="4517"/>
    <cellStyle name="40% - Énfasis4 2 2" xfId="4518"/>
    <cellStyle name="40% - Énfasis4 2 2 2" xfId="4519"/>
    <cellStyle name="40% - Énfasis4 2 2 2 2" xfId="4520"/>
    <cellStyle name="40% - Énfasis4 2 2 2 2 2" xfId="4521"/>
    <cellStyle name="40% - Énfasis4 2 2 2 2 2 2" xfId="4522"/>
    <cellStyle name="40% - Énfasis4 2 2 2 2 2 3" xfId="4523"/>
    <cellStyle name="40% - Énfasis4 2 2 2 2 2 4" xfId="4524"/>
    <cellStyle name="40% - Énfasis4 2 2 2 2 3" xfId="4525"/>
    <cellStyle name="40% - Énfasis4 2 2 2 2 4" xfId="4526"/>
    <cellStyle name="40% - Énfasis4 2 2 2 2 5" xfId="4527"/>
    <cellStyle name="40% - Énfasis4 2 2 2 2_37. RESULTADO NEGOCIOS YOY" xfId="4528"/>
    <cellStyle name="40% - Énfasis4 2 2 2 3" xfId="4529"/>
    <cellStyle name="40% - Énfasis4 2 2 2 3 2" xfId="4530"/>
    <cellStyle name="40% - Énfasis4 2 2 2 3 3" xfId="4531"/>
    <cellStyle name="40% - Énfasis4 2 2 2 3 4" xfId="4532"/>
    <cellStyle name="40% - Énfasis4 2 2 2 4" xfId="4533"/>
    <cellStyle name="40% - Énfasis4 2 2 2 5" xfId="4534"/>
    <cellStyle name="40% - Énfasis4 2 2 2 6" xfId="4535"/>
    <cellStyle name="40% - Énfasis4 2 2 2_37. RESULTADO NEGOCIOS YOY" xfId="4536"/>
    <cellStyle name="40% - Énfasis4 2 2 3" xfId="4537"/>
    <cellStyle name="40% - Énfasis4 2 2 3 2" xfId="4538"/>
    <cellStyle name="40% - Énfasis4 2 2 3 2 2" xfId="4539"/>
    <cellStyle name="40% - Énfasis4 2 2 3 2 3" xfId="4540"/>
    <cellStyle name="40% - Énfasis4 2 2 3 2 4" xfId="4541"/>
    <cellStyle name="40% - Énfasis4 2 2 3 3" xfId="4542"/>
    <cellStyle name="40% - Énfasis4 2 2 3 4" xfId="4543"/>
    <cellStyle name="40% - Énfasis4 2 2 3 5" xfId="4544"/>
    <cellStyle name="40% - Énfasis4 2 2 3_37. RESULTADO NEGOCIOS YOY" xfId="4545"/>
    <cellStyle name="40% - Énfasis4 2 2 4" xfId="4546"/>
    <cellStyle name="40% - Énfasis4 2 2 4 2" xfId="4547"/>
    <cellStyle name="40% - Énfasis4 2 2 4 3" xfId="4548"/>
    <cellStyle name="40% - Énfasis4 2 2 4 4" xfId="4549"/>
    <cellStyle name="40% - Énfasis4 2 2 5" xfId="4550"/>
    <cellStyle name="40% - Énfasis4 2 2 5 2" xfId="4551"/>
    <cellStyle name="40% - Énfasis4 2 2 6" xfId="4552"/>
    <cellStyle name="40% - Énfasis4 2 2 7" xfId="4553"/>
    <cellStyle name="40% - Énfasis4 2 2_37. RESULTADO NEGOCIOS YOY" xfId="4554"/>
    <cellStyle name="40% - Énfasis4 2 3" xfId="4555"/>
    <cellStyle name="40% - Énfasis4 2 3 2" xfId="4556"/>
    <cellStyle name="40% - Énfasis4 2 3 2 2" xfId="4557"/>
    <cellStyle name="40% - Énfasis4 2 3 2 2 2" xfId="4558"/>
    <cellStyle name="40% - Énfasis4 2 3 2 2 3" xfId="4559"/>
    <cellStyle name="40% - Énfasis4 2 3 2 2 4" xfId="4560"/>
    <cellStyle name="40% - Énfasis4 2 3 2 3" xfId="4561"/>
    <cellStyle name="40% - Énfasis4 2 3 2 4" xfId="4562"/>
    <cellStyle name="40% - Énfasis4 2 3 2 5" xfId="4563"/>
    <cellStyle name="40% - Énfasis4 2 3 2_37. RESULTADO NEGOCIOS YOY" xfId="4564"/>
    <cellStyle name="40% - Énfasis4 2 3 3" xfId="4565"/>
    <cellStyle name="40% - Énfasis4 2 3 3 2" xfId="4566"/>
    <cellStyle name="40% - Énfasis4 2 3 3 3" xfId="4567"/>
    <cellStyle name="40% - Énfasis4 2 3 3 4" xfId="4568"/>
    <cellStyle name="40% - Énfasis4 2 3 4" xfId="4569"/>
    <cellStyle name="40% - Énfasis4 2 3 5" xfId="4570"/>
    <cellStyle name="40% - Énfasis4 2 3 6" xfId="4571"/>
    <cellStyle name="40% - Énfasis4 2 3_37. RESULTADO NEGOCIOS YOY" xfId="4572"/>
    <cellStyle name="40% - Énfasis4 2 4" xfId="4573"/>
    <cellStyle name="40% - Énfasis4 2 4 2" xfId="4574"/>
    <cellStyle name="40% - Énfasis4 2 4 2 2" xfId="4575"/>
    <cellStyle name="40% - Énfasis4 2 4 2 3" xfId="4576"/>
    <cellStyle name="40% - Énfasis4 2 4 2 4" xfId="4577"/>
    <cellStyle name="40% - Énfasis4 2 4 3" xfId="4578"/>
    <cellStyle name="40% - Énfasis4 2 4 4" xfId="4579"/>
    <cellStyle name="40% - Énfasis4 2 4 5" xfId="4580"/>
    <cellStyle name="40% - Énfasis4 2 4_37. RESULTADO NEGOCIOS YOY" xfId="4581"/>
    <cellStyle name="40% - Énfasis4 2 5" xfId="4582"/>
    <cellStyle name="40% - Énfasis4 2 5 2" xfId="4583"/>
    <cellStyle name="40% - Énfasis4 2 5 2 2" xfId="4584"/>
    <cellStyle name="40% - Énfasis4 2 5 2 3" xfId="4585"/>
    <cellStyle name="40% - Énfasis4 2 5 3" xfId="4586"/>
    <cellStyle name="40% - Énfasis4 2 5 4" xfId="4587"/>
    <cellStyle name="40% - Énfasis4 2 5 5" xfId="4588"/>
    <cellStyle name="40% - Énfasis4 2 6" xfId="4589"/>
    <cellStyle name="40% - Énfasis4 2 6 2" xfId="4590"/>
    <cellStyle name="40% - Énfasis4 2 7" xfId="4591"/>
    <cellStyle name="40% - Énfasis4 2 7 2" xfId="4592"/>
    <cellStyle name="40% - Énfasis4 2 8" xfId="4593"/>
    <cellStyle name="40% - Énfasis4 2 9" xfId="4594"/>
    <cellStyle name="40% - Énfasis4 3" xfId="4595"/>
    <cellStyle name="40% - Énfasis4 3 2" xfId="4596"/>
    <cellStyle name="40% - Énfasis4 3 2 2" xfId="4597"/>
    <cellStyle name="40% - Énfasis4 3 2 2 2" xfId="4598"/>
    <cellStyle name="40% - Énfasis4 3 2 2 2 2" xfId="4599"/>
    <cellStyle name="40% - Énfasis4 3 2 2 2 2 2" xfId="4600"/>
    <cellStyle name="40% - Énfasis4 3 2 2 2 2 3" xfId="4601"/>
    <cellStyle name="40% - Énfasis4 3 2 2 2 2 4" xfId="4602"/>
    <cellStyle name="40% - Énfasis4 3 2 2 2 3" xfId="4603"/>
    <cellStyle name="40% - Énfasis4 3 2 2 2 4" xfId="4604"/>
    <cellStyle name="40% - Énfasis4 3 2 2 2 5" xfId="4605"/>
    <cellStyle name="40% - Énfasis4 3 2 2 2_37. RESULTADO NEGOCIOS YOY" xfId="4606"/>
    <cellStyle name="40% - Énfasis4 3 2 2 3" xfId="4607"/>
    <cellStyle name="40% - Énfasis4 3 2 2 3 2" xfId="4608"/>
    <cellStyle name="40% - Énfasis4 3 2 2 3 3" xfId="4609"/>
    <cellStyle name="40% - Énfasis4 3 2 2 3 4" xfId="4610"/>
    <cellStyle name="40% - Énfasis4 3 2 2 4" xfId="4611"/>
    <cellStyle name="40% - Énfasis4 3 2 2 5" xfId="4612"/>
    <cellStyle name="40% - Énfasis4 3 2 2 6" xfId="4613"/>
    <cellStyle name="40% - Énfasis4 3 2 2_37. RESULTADO NEGOCIOS YOY" xfId="4614"/>
    <cellStyle name="40% - Énfasis4 3 2 3" xfId="4615"/>
    <cellStyle name="40% - Énfasis4 3 2 3 2" xfId="4616"/>
    <cellStyle name="40% - Énfasis4 3 2 3 2 2" xfId="4617"/>
    <cellStyle name="40% - Énfasis4 3 2 3 2 3" xfId="4618"/>
    <cellStyle name="40% - Énfasis4 3 2 3 2 4" xfId="4619"/>
    <cellStyle name="40% - Énfasis4 3 2 3 3" xfId="4620"/>
    <cellStyle name="40% - Énfasis4 3 2 3 4" xfId="4621"/>
    <cellStyle name="40% - Énfasis4 3 2 3 5" xfId="4622"/>
    <cellStyle name="40% - Énfasis4 3 2 3_37. RESULTADO NEGOCIOS YOY" xfId="4623"/>
    <cellStyle name="40% - Énfasis4 3 2 4" xfId="4624"/>
    <cellStyle name="40% - Énfasis4 3 2 4 2" xfId="4625"/>
    <cellStyle name="40% - Énfasis4 3 2 4 3" xfId="4626"/>
    <cellStyle name="40% - Énfasis4 3 2 4 4" xfId="4627"/>
    <cellStyle name="40% - Énfasis4 3 2 5" xfId="4628"/>
    <cellStyle name="40% - Énfasis4 3 2 6" xfId="4629"/>
    <cellStyle name="40% - Énfasis4 3 2 7" xfId="4630"/>
    <cellStyle name="40% - Énfasis4 3 2_37. RESULTADO NEGOCIOS YOY" xfId="4631"/>
    <cellStyle name="40% - Énfasis4 3 3" xfId="4632"/>
    <cellStyle name="40% - Énfasis4 3 3 2" xfId="4633"/>
    <cellStyle name="40% - Énfasis4 3 3 2 2" xfId="4634"/>
    <cellStyle name="40% - Énfasis4 3 3 2 2 2" xfId="4635"/>
    <cellStyle name="40% - Énfasis4 3 3 2 2 3" xfId="4636"/>
    <cellStyle name="40% - Énfasis4 3 3 2 2 4" xfId="4637"/>
    <cellStyle name="40% - Énfasis4 3 3 2 3" xfId="4638"/>
    <cellStyle name="40% - Énfasis4 3 3 2 4" xfId="4639"/>
    <cellStyle name="40% - Énfasis4 3 3 2 5" xfId="4640"/>
    <cellStyle name="40% - Énfasis4 3 3 2_37. RESULTADO NEGOCIOS YOY" xfId="4641"/>
    <cellStyle name="40% - Énfasis4 3 3 3" xfId="4642"/>
    <cellStyle name="40% - Énfasis4 3 3 3 2" xfId="4643"/>
    <cellStyle name="40% - Énfasis4 3 3 3 3" xfId="4644"/>
    <cellStyle name="40% - Énfasis4 3 3 3 4" xfId="4645"/>
    <cellStyle name="40% - Énfasis4 3 3 4" xfId="4646"/>
    <cellStyle name="40% - Énfasis4 3 3 5" xfId="4647"/>
    <cellStyle name="40% - Énfasis4 3 3 6" xfId="4648"/>
    <cellStyle name="40% - Énfasis4 3 3_37. RESULTADO NEGOCIOS YOY" xfId="4649"/>
    <cellStyle name="40% - Énfasis4 3 4" xfId="4650"/>
    <cellStyle name="40% - Énfasis4 3 4 2" xfId="4651"/>
    <cellStyle name="40% - Énfasis4 3 4 2 2" xfId="4652"/>
    <cellStyle name="40% - Énfasis4 3 4 2 3" xfId="4653"/>
    <cellStyle name="40% - Énfasis4 3 4 2 4" xfId="4654"/>
    <cellStyle name="40% - Énfasis4 3 4 3" xfId="4655"/>
    <cellStyle name="40% - Énfasis4 3 4 4" xfId="4656"/>
    <cellStyle name="40% - Énfasis4 3 4 5" xfId="4657"/>
    <cellStyle name="40% - Énfasis4 3 4_37. RESULTADO NEGOCIOS YOY" xfId="4658"/>
    <cellStyle name="40% - Énfasis4 3 5" xfId="4659"/>
    <cellStyle name="40% - Énfasis4 3 5 2" xfId="4660"/>
    <cellStyle name="40% - Énfasis4 3 5 2 2" xfId="4661"/>
    <cellStyle name="40% - Énfasis4 3 5 2 3" xfId="4662"/>
    <cellStyle name="40% - Énfasis4 3 5 3" xfId="4663"/>
    <cellStyle name="40% - Énfasis4 3 5 4" xfId="4664"/>
    <cellStyle name="40% - Énfasis4 3 5 5" xfId="4665"/>
    <cellStyle name="40% - Énfasis4 3 6" xfId="4666"/>
    <cellStyle name="40% - Énfasis4 3 7" xfId="4667"/>
    <cellStyle name="40% - Énfasis4 3_37. RESULTADO NEGOCIOS YOY" xfId="4668"/>
    <cellStyle name="40% - Énfasis4 4" xfId="4669"/>
    <cellStyle name="40% - Énfasis4 4 2" xfId="4670"/>
    <cellStyle name="40% - Énfasis4 4 2 2" xfId="4671"/>
    <cellStyle name="40% - Énfasis4 4 2 2 2" xfId="4672"/>
    <cellStyle name="40% - Énfasis4 4 2 2 2 2" xfId="4673"/>
    <cellStyle name="40% - Énfasis4 4 2 2 2 3" xfId="4674"/>
    <cellStyle name="40% - Énfasis4 4 2 2 3" xfId="4675"/>
    <cellStyle name="40% - Énfasis4 4 2 2 4" xfId="4676"/>
    <cellStyle name="40% - Énfasis4 4 2 2 5" xfId="4677"/>
    <cellStyle name="40% - Énfasis4 4 2 3" xfId="4678"/>
    <cellStyle name="40% - Énfasis4 4 2 3 2" xfId="4679"/>
    <cellStyle name="40% - Énfasis4 4 2 3 3" xfId="4680"/>
    <cellStyle name="40% - Énfasis4 4 2 4" xfId="4681"/>
    <cellStyle name="40% - Énfasis4 4 2 5" xfId="4682"/>
    <cellStyle name="40% - Énfasis4 4 2 6" xfId="4683"/>
    <cellStyle name="40% - Énfasis4 4 2_37. RESULTADO NEGOCIOS YOY" xfId="4684"/>
    <cellStyle name="40% - Énfasis4 4 3" xfId="4685"/>
    <cellStyle name="40% - Énfasis4 4 3 2" xfId="4686"/>
    <cellStyle name="40% - Énfasis4 4 3 2 2" xfId="4687"/>
    <cellStyle name="40% - Énfasis4 4 3 2 3" xfId="4688"/>
    <cellStyle name="40% - Énfasis4 4 3 3" xfId="4689"/>
    <cellStyle name="40% - Énfasis4 4 3 4" xfId="4690"/>
    <cellStyle name="40% - Énfasis4 4 3 5" xfId="4691"/>
    <cellStyle name="40% - Énfasis4 4 4" xfId="4692"/>
    <cellStyle name="40% - Énfasis4 4 4 2" xfId="4693"/>
    <cellStyle name="40% - Énfasis4 4 4 3" xfId="4694"/>
    <cellStyle name="40% - Énfasis4 4 5" xfId="4695"/>
    <cellStyle name="40% - Énfasis4 4 6" xfId="4696"/>
    <cellStyle name="40% - Énfasis4 4 7" xfId="4697"/>
    <cellStyle name="40% - Énfasis4 4_37. RESULTADO NEGOCIOS YOY" xfId="4698"/>
    <cellStyle name="40% - Énfasis4 5" xfId="4699"/>
    <cellStyle name="40% - Énfasis4 5 2" xfId="4700"/>
    <cellStyle name="40% - Énfasis4 5 2 2" xfId="4701"/>
    <cellStyle name="40% - Énfasis4 5 2 2 2" xfId="4702"/>
    <cellStyle name="40% - Énfasis4 5 2 2 2 2" xfId="4703"/>
    <cellStyle name="40% - Énfasis4 5 2 2 2 3" xfId="4704"/>
    <cellStyle name="40% - Énfasis4 5 2 2 3" xfId="4705"/>
    <cellStyle name="40% - Énfasis4 5 2 2 4" xfId="4706"/>
    <cellStyle name="40% - Énfasis4 5 2 2 5" xfId="4707"/>
    <cellStyle name="40% - Énfasis4 5 2 3" xfId="4708"/>
    <cellStyle name="40% - Énfasis4 5 2 3 2" xfId="4709"/>
    <cellStyle name="40% - Énfasis4 5 2 3 3" xfId="4710"/>
    <cellStyle name="40% - Énfasis4 5 2 4" xfId="4711"/>
    <cellStyle name="40% - Énfasis4 5 2 5" xfId="4712"/>
    <cellStyle name="40% - Énfasis4 5 2 6" xfId="4713"/>
    <cellStyle name="40% - Énfasis4 5 2_37. RESULTADO NEGOCIOS YOY" xfId="4714"/>
    <cellStyle name="40% - Énfasis4 5 3" xfId="4715"/>
    <cellStyle name="40% - Énfasis4 5 3 2" xfId="4716"/>
    <cellStyle name="40% - Énfasis4 5 3 2 2" xfId="4717"/>
    <cellStyle name="40% - Énfasis4 5 3 2 3" xfId="4718"/>
    <cellStyle name="40% - Énfasis4 5 3 3" xfId="4719"/>
    <cellStyle name="40% - Énfasis4 5 3 4" xfId="4720"/>
    <cellStyle name="40% - Énfasis4 5 3 5" xfId="4721"/>
    <cellStyle name="40% - Énfasis4 5 4" xfId="4722"/>
    <cellStyle name="40% - Énfasis4 5 4 2" xfId="4723"/>
    <cellStyle name="40% - Énfasis4 5 4 3" xfId="4724"/>
    <cellStyle name="40% - Énfasis4 5 5" xfId="4725"/>
    <cellStyle name="40% - Énfasis4 5 6" xfId="4726"/>
    <cellStyle name="40% - Énfasis4 5 7" xfId="4727"/>
    <cellStyle name="40% - Énfasis4 5_37. RESULTADO NEGOCIOS YOY" xfId="4728"/>
    <cellStyle name="40% - Énfasis4 6" xfId="4729"/>
    <cellStyle name="40% - Énfasis4 6 2" xfId="4730"/>
    <cellStyle name="40% - Énfasis4 6 2 2" xfId="4731"/>
    <cellStyle name="40% - Énfasis4 6 2 2 2" xfId="4732"/>
    <cellStyle name="40% - Énfasis4 6 2 2 3" xfId="4733"/>
    <cellStyle name="40% - Énfasis4 6 2 2 4" xfId="4734"/>
    <cellStyle name="40% - Énfasis4 6 2 3" xfId="4735"/>
    <cellStyle name="40% - Énfasis4 6 2 4" xfId="4736"/>
    <cellStyle name="40% - Énfasis4 6 2 5" xfId="4737"/>
    <cellStyle name="40% - Énfasis4 6 2_37. RESULTADO NEGOCIOS YOY" xfId="4738"/>
    <cellStyle name="40% - Énfasis4 6 3" xfId="4739"/>
    <cellStyle name="40% - Énfasis4 6 3 2" xfId="4740"/>
    <cellStyle name="40% - Énfasis4 6 3 3" xfId="4741"/>
    <cellStyle name="40% - Énfasis4 6 3 4" xfId="4742"/>
    <cellStyle name="40% - Énfasis4 6 4" xfId="4743"/>
    <cellStyle name="40% - Énfasis4 6 5" xfId="4744"/>
    <cellStyle name="40% - Énfasis4 6 6" xfId="4745"/>
    <cellStyle name="40% - Énfasis4 6_37. RESULTADO NEGOCIOS YOY" xfId="4746"/>
    <cellStyle name="40% - Énfasis4 7" xfId="4747"/>
    <cellStyle name="40% - Énfasis4 7 2" xfId="4748"/>
    <cellStyle name="40% - Énfasis4 7 2 2" xfId="4749"/>
    <cellStyle name="40% - Énfasis4 7 2 2 2" xfId="4750"/>
    <cellStyle name="40% - Énfasis4 7 2 3" xfId="4751"/>
    <cellStyle name="40% - Énfasis4 7 2 4" xfId="4752"/>
    <cellStyle name="40% - Énfasis4 7 2_37. RESULTADO NEGOCIOS YOY" xfId="4753"/>
    <cellStyle name="40% - Énfasis4 7 3" xfId="4754"/>
    <cellStyle name="40% - Énfasis4 7 3 2" xfId="4755"/>
    <cellStyle name="40% - Énfasis4 7 4" xfId="4756"/>
    <cellStyle name="40% - Énfasis4 7 5" xfId="4757"/>
    <cellStyle name="40% - Énfasis4 7_37. RESULTADO NEGOCIOS YOY" xfId="4758"/>
    <cellStyle name="40% - Énfasis4 8" xfId="4759"/>
    <cellStyle name="40% - Énfasis4 8 2" xfId="4760"/>
    <cellStyle name="40% - Énfasis4 8 2 2" xfId="4761"/>
    <cellStyle name="40% - Énfasis4 8 2 3" xfId="4762"/>
    <cellStyle name="40% - Énfasis4 8 2_37. RESULTADO NEGOCIOS YOY" xfId="4763"/>
    <cellStyle name="40% - Énfasis4 8 3" xfId="4764"/>
    <cellStyle name="40% - Énfasis4 8 4" xfId="4765"/>
    <cellStyle name="40% - Énfasis4 8_37. RESULTADO NEGOCIOS YOY" xfId="4766"/>
    <cellStyle name="40% - Énfasis4 9" xfId="4767"/>
    <cellStyle name="40% - Énfasis4 9 2" xfId="4768"/>
    <cellStyle name="40% - Énfasis4 9 2 2" xfId="4769"/>
    <cellStyle name="40% - Énfasis4 9 2_37. RESULTADO NEGOCIOS YOY" xfId="4770"/>
    <cellStyle name="40% - Énfasis4 9 3" xfId="4771"/>
    <cellStyle name="40% - Énfasis4 9 4" xfId="4772"/>
    <cellStyle name="40% - Énfasis4 9_37. RESULTADO NEGOCIOS YOY" xfId="4773"/>
    <cellStyle name="40% - Énfasis5 10" xfId="4774"/>
    <cellStyle name="40% - Énfasis5 10 2" xfId="4775"/>
    <cellStyle name="40% - Énfasis5 10 3" xfId="4776"/>
    <cellStyle name="40% - Énfasis5 10_37. RESULTADO NEGOCIOS YOY" xfId="4777"/>
    <cellStyle name="40% - Énfasis5 11" xfId="4778"/>
    <cellStyle name="40% - Énfasis5 11 2" xfId="4779"/>
    <cellStyle name="40% - Énfasis5 11 3" xfId="4780"/>
    <cellStyle name="40% - Énfasis5 11_37. RESULTADO NEGOCIOS YOY" xfId="4781"/>
    <cellStyle name="40% - Énfasis5 12" xfId="4782"/>
    <cellStyle name="40% - Énfasis5 12 2" xfId="4783"/>
    <cellStyle name="40% - Énfasis5 13" xfId="4784"/>
    <cellStyle name="40% - Énfasis5 14" xfId="4785"/>
    <cellStyle name="40% - Énfasis5 15" xfId="4786"/>
    <cellStyle name="40% - Énfasis5 16" xfId="4787"/>
    <cellStyle name="40% - Énfasis5 17" xfId="4788"/>
    <cellStyle name="40% - Énfasis5 2" xfId="4789"/>
    <cellStyle name="40% - Énfasis5 2 2" xfId="4790"/>
    <cellStyle name="40% - Énfasis5 2 2 2" xfId="4791"/>
    <cellStyle name="40% - Énfasis5 2 2 2 2" xfId="4792"/>
    <cellStyle name="40% - Énfasis5 2 2 2 2 2" xfId="4793"/>
    <cellStyle name="40% - Énfasis5 2 2 2 2 2 2" xfId="4794"/>
    <cellStyle name="40% - Énfasis5 2 2 2 2 2 3" xfId="4795"/>
    <cellStyle name="40% - Énfasis5 2 2 2 2 2 4" xfId="4796"/>
    <cellStyle name="40% - Énfasis5 2 2 2 2 3" xfId="4797"/>
    <cellStyle name="40% - Énfasis5 2 2 2 2 4" xfId="4798"/>
    <cellStyle name="40% - Énfasis5 2 2 2 2 5" xfId="4799"/>
    <cellStyle name="40% - Énfasis5 2 2 2 2_37. RESULTADO NEGOCIOS YOY" xfId="4800"/>
    <cellStyle name="40% - Énfasis5 2 2 2 3" xfId="4801"/>
    <cellStyle name="40% - Énfasis5 2 2 2 3 2" xfId="4802"/>
    <cellStyle name="40% - Énfasis5 2 2 2 3 3" xfId="4803"/>
    <cellStyle name="40% - Énfasis5 2 2 2 3 4" xfId="4804"/>
    <cellStyle name="40% - Énfasis5 2 2 2 4" xfId="4805"/>
    <cellStyle name="40% - Énfasis5 2 2 2 5" xfId="4806"/>
    <cellStyle name="40% - Énfasis5 2 2 2 6" xfId="4807"/>
    <cellStyle name="40% - Énfasis5 2 2 2_37. RESULTADO NEGOCIOS YOY" xfId="4808"/>
    <cellStyle name="40% - Énfasis5 2 2 3" xfId="4809"/>
    <cellStyle name="40% - Énfasis5 2 2 3 2" xfId="4810"/>
    <cellStyle name="40% - Énfasis5 2 2 3 2 2" xfId="4811"/>
    <cellStyle name="40% - Énfasis5 2 2 3 2 3" xfId="4812"/>
    <cellStyle name="40% - Énfasis5 2 2 3 2 4" xfId="4813"/>
    <cellStyle name="40% - Énfasis5 2 2 3 3" xfId="4814"/>
    <cellStyle name="40% - Énfasis5 2 2 3 4" xfId="4815"/>
    <cellStyle name="40% - Énfasis5 2 2 3 5" xfId="4816"/>
    <cellStyle name="40% - Énfasis5 2 2 3_37. RESULTADO NEGOCIOS YOY" xfId="4817"/>
    <cellStyle name="40% - Énfasis5 2 2 4" xfId="4818"/>
    <cellStyle name="40% - Énfasis5 2 2 4 2" xfId="4819"/>
    <cellStyle name="40% - Énfasis5 2 2 4 3" xfId="4820"/>
    <cellStyle name="40% - Énfasis5 2 2 4 4" xfId="4821"/>
    <cellStyle name="40% - Énfasis5 2 2 5" xfId="4822"/>
    <cellStyle name="40% - Énfasis5 2 2 5 2" xfId="4823"/>
    <cellStyle name="40% - Énfasis5 2 2 6" xfId="4824"/>
    <cellStyle name="40% - Énfasis5 2 2 7" xfId="4825"/>
    <cellStyle name="40% - Énfasis5 2 2_37. RESULTADO NEGOCIOS YOY" xfId="4826"/>
    <cellStyle name="40% - Énfasis5 2 3" xfId="4827"/>
    <cellStyle name="40% - Énfasis5 2 3 2" xfId="4828"/>
    <cellStyle name="40% - Énfasis5 2 3 2 2" xfId="4829"/>
    <cellStyle name="40% - Énfasis5 2 3 2 2 2" xfId="4830"/>
    <cellStyle name="40% - Énfasis5 2 3 2 2 3" xfId="4831"/>
    <cellStyle name="40% - Énfasis5 2 3 2 2 4" xfId="4832"/>
    <cellStyle name="40% - Énfasis5 2 3 2 3" xfId="4833"/>
    <cellStyle name="40% - Énfasis5 2 3 2 4" xfId="4834"/>
    <cellStyle name="40% - Énfasis5 2 3 2 5" xfId="4835"/>
    <cellStyle name="40% - Énfasis5 2 3 2_37. RESULTADO NEGOCIOS YOY" xfId="4836"/>
    <cellStyle name="40% - Énfasis5 2 3 3" xfId="4837"/>
    <cellStyle name="40% - Énfasis5 2 3 3 2" xfId="4838"/>
    <cellStyle name="40% - Énfasis5 2 3 3 3" xfId="4839"/>
    <cellStyle name="40% - Énfasis5 2 3 3 4" xfId="4840"/>
    <cellStyle name="40% - Énfasis5 2 3 4" xfId="4841"/>
    <cellStyle name="40% - Énfasis5 2 3 5" xfId="4842"/>
    <cellStyle name="40% - Énfasis5 2 3 6" xfId="4843"/>
    <cellStyle name="40% - Énfasis5 2 3_37. RESULTADO NEGOCIOS YOY" xfId="4844"/>
    <cellStyle name="40% - Énfasis5 2 4" xfId="4845"/>
    <cellStyle name="40% - Énfasis5 2 4 2" xfId="4846"/>
    <cellStyle name="40% - Énfasis5 2 4 2 2" xfId="4847"/>
    <cellStyle name="40% - Énfasis5 2 4 2 3" xfId="4848"/>
    <cellStyle name="40% - Énfasis5 2 4 2 4" xfId="4849"/>
    <cellStyle name="40% - Énfasis5 2 4 3" xfId="4850"/>
    <cellStyle name="40% - Énfasis5 2 4 4" xfId="4851"/>
    <cellStyle name="40% - Énfasis5 2 4 5" xfId="4852"/>
    <cellStyle name="40% - Énfasis5 2 4_37. RESULTADO NEGOCIOS YOY" xfId="4853"/>
    <cellStyle name="40% - Énfasis5 2 5" xfId="4854"/>
    <cellStyle name="40% - Énfasis5 2 5 2" xfId="4855"/>
    <cellStyle name="40% - Énfasis5 2 5 2 2" xfId="4856"/>
    <cellStyle name="40% - Énfasis5 2 5 2 3" xfId="4857"/>
    <cellStyle name="40% - Énfasis5 2 5 3" xfId="4858"/>
    <cellStyle name="40% - Énfasis5 2 5 4" xfId="4859"/>
    <cellStyle name="40% - Énfasis5 2 5 5" xfId="4860"/>
    <cellStyle name="40% - Énfasis5 2 6" xfId="4861"/>
    <cellStyle name="40% - Énfasis5 2 6 2" xfId="4862"/>
    <cellStyle name="40% - Énfasis5 2 7" xfId="4863"/>
    <cellStyle name="40% - Énfasis5 2 7 2" xfId="4864"/>
    <cellStyle name="40% - Énfasis5 2 8" xfId="4865"/>
    <cellStyle name="40% - Énfasis5 2 9" xfId="4866"/>
    <cellStyle name="40% - Énfasis5 3" xfId="4867"/>
    <cellStyle name="40% - Énfasis5 3 2" xfId="4868"/>
    <cellStyle name="40% - Énfasis5 3 2 2" xfId="4869"/>
    <cellStyle name="40% - Énfasis5 3 2 2 2" xfId="4870"/>
    <cellStyle name="40% - Énfasis5 3 2 2 2 2" xfId="4871"/>
    <cellStyle name="40% - Énfasis5 3 2 2 2 2 2" xfId="4872"/>
    <cellStyle name="40% - Énfasis5 3 2 2 2 2 3" xfId="4873"/>
    <cellStyle name="40% - Énfasis5 3 2 2 2 2 4" xfId="4874"/>
    <cellStyle name="40% - Énfasis5 3 2 2 2 3" xfId="4875"/>
    <cellStyle name="40% - Énfasis5 3 2 2 2 4" xfId="4876"/>
    <cellStyle name="40% - Énfasis5 3 2 2 2 5" xfId="4877"/>
    <cellStyle name="40% - Énfasis5 3 2 2 2_37. RESULTADO NEGOCIOS YOY" xfId="4878"/>
    <cellStyle name="40% - Énfasis5 3 2 2 3" xfId="4879"/>
    <cellStyle name="40% - Énfasis5 3 2 2 3 2" xfId="4880"/>
    <cellStyle name="40% - Énfasis5 3 2 2 3 3" xfId="4881"/>
    <cellStyle name="40% - Énfasis5 3 2 2 3 4" xfId="4882"/>
    <cellStyle name="40% - Énfasis5 3 2 2 4" xfId="4883"/>
    <cellStyle name="40% - Énfasis5 3 2 2 5" xfId="4884"/>
    <cellStyle name="40% - Énfasis5 3 2 2 6" xfId="4885"/>
    <cellStyle name="40% - Énfasis5 3 2 2_37. RESULTADO NEGOCIOS YOY" xfId="4886"/>
    <cellStyle name="40% - Énfasis5 3 2 3" xfId="4887"/>
    <cellStyle name="40% - Énfasis5 3 2 3 2" xfId="4888"/>
    <cellStyle name="40% - Énfasis5 3 2 3 2 2" xfId="4889"/>
    <cellStyle name="40% - Énfasis5 3 2 3 2 3" xfId="4890"/>
    <cellStyle name="40% - Énfasis5 3 2 3 2 4" xfId="4891"/>
    <cellStyle name="40% - Énfasis5 3 2 3 3" xfId="4892"/>
    <cellStyle name="40% - Énfasis5 3 2 3 4" xfId="4893"/>
    <cellStyle name="40% - Énfasis5 3 2 3 5" xfId="4894"/>
    <cellStyle name="40% - Énfasis5 3 2 3_37. RESULTADO NEGOCIOS YOY" xfId="4895"/>
    <cellStyle name="40% - Énfasis5 3 2 4" xfId="4896"/>
    <cellStyle name="40% - Énfasis5 3 2 4 2" xfId="4897"/>
    <cellStyle name="40% - Énfasis5 3 2 4 3" xfId="4898"/>
    <cellStyle name="40% - Énfasis5 3 2 4 4" xfId="4899"/>
    <cellStyle name="40% - Énfasis5 3 2 5" xfId="4900"/>
    <cellStyle name="40% - Énfasis5 3 2 6" xfId="4901"/>
    <cellStyle name="40% - Énfasis5 3 2 7" xfId="4902"/>
    <cellStyle name="40% - Énfasis5 3 2_37. RESULTADO NEGOCIOS YOY" xfId="4903"/>
    <cellStyle name="40% - Énfasis5 3 3" xfId="4904"/>
    <cellStyle name="40% - Énfasis5 3 3 2" xfId="4905"/>
    <cellStyle name="40% - Énfasis5 3 3 2 2" xfId="4906"/>
    <cellStyle name="40% - Énfasis5 3 3 2 2 2" xfId="4907"/>
    <cellStyle name="40% - Énfasis5 3 3 2 2 3" xfId="4908"/>
    <cellStyle name="40% - Énfasis5 3 3 2 2 4" xfId="4909"/>
    <cellStyle name="40% - Énfasis5 3 3 2 3" xfId="4910"/>
    <cellStyle name="40% - Énfasis5 3 3 2 4" xfId="4911"/>
    <cellStyle name="40% - Énfasis5 3 3 2 5" xfId="4912"/>
    <cellStyle name="40% - Énfasis5 3 3 2_37. RESULTADO NEGOCIOS YOY" xfId="4913"/>
    <cellStyle name="40% - Énfasis5 3 3 3" xfId="4914"/>
    <cellStyle name="40% - Énfasis5 3 3 3 2" xfId="4915"/>
    <cellStyle name="40% - Énfasis5 3 3 3 3" xfId="4916"/>
    <cellStyle name="40% - Énfasis5 3 3 3 4" xfId="4917"/>
    <cellStyle name="40% - Énfasis5 3 3 4" xfId="4918"/>
    <cellStyle name="40% - Énfasis5 3 3 5" xfId="4919"/>
    <cellStyle name="40% - Énfasis5 3 3 6" xfId="4920"/>
    <cellStyle name="40% - Énfasis5 3 3_37. RESULTADO NEGOCIOS YOY" xfId="4921"/>
    <cellStyle name="40% - Énfasis5 3 4" xfId="4922"/>
    <cellStyle name="40% - Énfasis5 3 4 2" xfId="4923"/>
    <cellStyle name="40% - Énfasis5 3 4 2 2" xfId="4924"/>
    <cellStyle name="40% - Énfasis5 3 4 2 3" xfId="4925"/>
    <cellStyle name="40% - Énfasis5 3 4 2 4" xfId="4926"/>
    <cellStyle name="40% - Énfasis5 3 4 3" xfId="4927"/>
    <cellStyle name="40% - Énfasis5 3 4 4" xfId="4928"/>
    <cellStyle name="40% - Énfasis5 3 4 5" xfId="4929"/>
    <cellStyle name="40% - Énfasis5 3 4_37. RESULTADO NEGOCIOS YOY" xfId="4930"/>
    <cellStyle name="40% - Énfasis5 3 5" xfId="4931"/>
    <cellStyle name="40% - Énfasis5 3 5 2" xfId="4932"/>
    <cellStyle name="40% - Énfasis5 3 5 2 2" xfId="4933"/>
    <cellStyle name="40% - Énfasis5 3 5 2 3" xfId="4934"/>
    <cellStyle name="40% - Énfasis5 3 5 3" xfId="4935"/>
    <cellStyle name="40% - Énfasis5 3 5 4" xfId="4936"/>
    <cellStyle name="40% - Énfasis5 3 5 5" xfId="4937"/>
    <cellStyle name="40% - Énfasis5 3 6" xfId="4938"/>
    <cellStyle name="40% - Énfasis5 3 7" xfId="4939"/>
    <cellStyle name="40% - Énfasis5 3_37. RESULTADO NEGOCIOS YOY" xfId="4940"/>
    <cellStyle name="40% - Énfasis5 4" xfId="4941"/>
    <cellStyle name="40% - Énfasis5 4 2" xfId="4942"/>
    <cellStyle name="40% - Énfasis5 4 2 2" xfId="4943"/>
    <cellStyle name="40% - Énfasis5 4 2 2 2" xfId="4944"/>
    <cellStyle name="40% - Énfasis5 4 2 2 2 2" xfId="4945"/>
    <cellStyle name="40% - Énfasis5 4 2 2 2 3" xfId="4946"/>
    <cellStyle name="40% - Énfasis5 4 2 2 3" xfId="4947"/>
    <cellStyle name="40% - Énfasis5 4 2 2 4" xfId="4948"/>
    <cellStyle name="40% - Énfasis5 4 2 2 5" xfId="4949"/>
    <cellStyle name="40% - Énfasis5 4 2 3" xfId="4950"/>
    <cellStyle name="40% - Énfasis5 4 2 3 2" xfId="4951"/>
    <cellStyle name="40% - Énfasis5 4 2 3 3" xfId="4952"/>
    <cellStyle name="40% - Énfasis5 4 2 4" xfId="4953"/>
    <cellStyle name="40% - Énfasis5 4 2 5" xfId="4954"/>
    <cellStyle name="40% - Énfasis5 4 2 6" xfId="4955"/>
    <cellStyle name="40% - Énfasis5 4 2_37. RESULTADO NEGOCIOS YOY" xfId="4956"/>
    <cellStyle name="40% - Énfasis5 4 3" xfId="4957"/>
    <cellStyle name="40% - Énfasis5 4 3 2" xfId="4958"/>
    <cellStyle name="40% - Énfasis5 4 3 2 2" xfId="4959"/>
    <cellStyle name="40% - Énfasis5 4 3 2 3" xfId="4960"/>
    <cellStyle name="40% - Énfasis5 4 3 3" xfId="4961"/>
    <cellStyle name="40% - Énfasis5 4 3 4" xfId="4962"/>
    <cellStyle name="40% - Énfasis5 4 3 5" xfId="4963"/>
    <cellStyle name="40% - Énfasis5 4 4" xfId="4964"/>
    <cellStyle name="40% - Énfasis5 4 4 2" xfId="4965"/>
    <cellStyle name="40% - Énfasis5 4 4 3" xfId="4966"/>
    <cellStyle name="40% - Énfasis5 4 5" xfId="4967"/>
    <cellStyle name="40% - Énfasis5 4 6" xfId="4968"/>
    <cellStyle name="40% - Énfasis5 4 7" xfId="4969"/>
    <cellStyle name="40% - Énfasis5 4_37. RESULTADO NEGOCIOS YOY" xfId="4970"/>
    <cellStyle name="40% - Énfasis5 5" xfId="4971"/>
    <cellStyle name="40% - Énfasis5 5 2" xfId="4972"/>
    <cellStyle name="40% - Énfasis5 5 2 2" xfId="4973"/>
    <cellStyle name="40% - Énfasis5 5 2 2 2" xfId="4974"/>
    <cellStyle name="40% - Énfasis5 5 2 2 2 2" xfId="4975"/>
    <cellStyle name="40% - Énfasis5 5 2 2 2 3" xfId="4976"/>
    <cellStyle name="40% - Énfasis5 5 2 2 3" xfId="4977"/>
    <cellStyle name="40% - Énfasis5 5 2 2 4" xfId="4978"/>
    <cellStyle name="40% - Énfasis5 5 2 2 5" xfId="4979"/>
    <cellStyle name="40% - Énfasis5 5 2 3" xfId="4980"/>
    <cellStyle name="40% - Énfasis5 5 2 3 2" xfId="4981"/>
    <cellStyle name="40% - Énfasis5 5 2 3 3" xfId="4982"/>
    <cellStyle name="40% - Énfasis5 5 2 4" xfId="4983"/>
    <cellStyle name="40% - Énfasis5 5 2 5" xfId="4984"/>
    <cellStyle name="40% - Énfasis5 5 2 6" xfId="4985"/>
    <cellStyle name="40% - Énfasis5 5 2_37. RESULTADO NEGOCIOS YOY" xfId="4986"/>
    <cellStyle name="40% - Énfasis5 5 3" xfId="4987"/>
    <cellStyle name="40% - Énfasis5 5 3 2" xfId="4988"/>
    <cellStyle name="40% - Énfasis5 5 3 2 2" xfId="4989"/>
    <cellStyle name="40% - Énfasis5 5 3 2 3" xfId="4990"/>
    <cellStyle name="40% - Énfasis5 5 3 3" xfId="4991"/>
    <cellStyle name="40% - Énfasis5 5 3 4" xfId="4992"/>
    <cellStyle name="40% - Énfasis5 5 3 5" xfId="4993"/>
    <cellStyle name="40% - Énfasis5 5 4" xfId="4994"/>
    <cellStyle name="40% - Énfasis5 5 4 2" xfId="4995"/>
    <cellStyle name="40% - Énfasis5 5 4 3" xfId="4996"/>
    <cellStyle name="40% - Énfasis5 5 5" xfId="4997"/>
    <cellStyle name="40% - Énfasis5 5 6" xfId="4998"/>
    <cellStyle name="40% - Énfasis5 5 7" xfId="4999"/>
    <cellStyle name="40% - Énfasis5 5_37. RESULTADO NEGOCIOS YOY" xfId="5000"/>
    <cellStyle name="40% - Énfasis5 6" xfId="5001"/>
    <cellStyle name="40% - Énfasis5 6 2" xfId="5002"/>
    <cellStyle name="40% - Énfasis5 6 2 2" xfId="5003"/>
    <cellStyle name="40% - Énfasis5 6 2 2 2" xfId="5004"/>
    <cellStyle name="40% - Énfasis5 6 2 2 3" xfId="5005"/>
    <cellStyle name="40% - Énfasis5 6 2 2 4" xfId="5006"/>
    <cellStyle name="40% - Énfasis5 6 2 3" xfId="5007"/>
    <cellStyle name="40% - Énfasis5 6 2 4" xfId="5008"/>
    <cellStyle name="40% - Énfasis5 6 2 5" xfId="5009"/>
    <cellStyle name="40% - Énfasis5 6 2_37. RESULTADO NEGOCIOS YOY" xfId="5010"/>
    <cellStyle name="40% - Énfasis5 6 3" xfId="5011"/>
    <cellStyle name="40% - Énfasis5 6 3 2" xfId="5012"/>
    <cellStyle name="40% - Énfasis5 6 3 3" xfId="5013"/>
    <cellStyle name="40% - Énfasis5 6 3 4" xfId="5014"/>
    <cellStyle name="40% - Énfasis5 6 4" xfId="5015"/>
    <cellStyle name="40% - Énfasis5 6 5" xfId="5016"/>
    <cellStyle name="40% - Énfasis5 6 6" xfId="5017"/>
    <cellStyle name="40% - Énfasis5 6_37. RESULTADO NEGOCIOS YOY" xfId="5018"/>
    <cellStyle name="40% - Énfasis5 7" xfId="5019"/>
    <cellStyle name="40% - Énfasis5 7 2" xfId="5020"/>
    <cellStyle name="40% - Énfasis5 7 2 2" xfId="5021"/>
    <cellStyle name="40% - Énfasis5 7 2 2 2" xfId="5022"/>
    <cellStyle name="40% - Énfasis5 7 2 3" xfId="5023"/>
    <cellStyle name="40% - Énfasis5 7 2 4" xfId="5024"/>
    <cellStyle name="40% - Énfasis5 7 2_37. RESULTADO NEGOCIOS YOY" xfId="5025"/>
    <cellStyle name="40% - Énfasis5 7 3" xfId="5026"/>
    <cellStyle name="40% - Énfasis5 7 3 2" xfId="5027"/>
    <cellStyle name="40% - Énfasis5 7 4" xfId="5028"/>
    <cellStyle name="40% - Énfasis5 7 5" xfId="5029"/>
    <cellStyle name="40% - Énfasis5 7_37. RESULTADO NEGOCIOS YOY" xfId="5030"/>
    <cellStyle name="40% - Énfasis5 8" xfId="5031"/>
    <cellStyle name="40% - Énfasis5 8 2" xfId="5032"/>
    <cellStyle name="40% - Énfasis5 8 2 2" xfId="5033"/>
    <cellStyle name="40% - Énfasis5 8 2 3" xfId="5034"/>
    <cellStyle name="40% - Énfasis5 8 2_37. RESULTADO NEGOCIOS YOY" xfId="5035"/>
    <cellStyle name="40% - Énfasis5 8 3" xfId="5036"/>
    <cellStyle name="40% - Énfasis5 8 4" xfId="5037"/>
    <cellStyle name="40% - Énfasis5 8_37. RESULTADO NEGOCIOS YOY" xfId="5038"/>
    <cellStyle name="40% - Énfasis5 9" xfId="5039"/>
    <cellStyle name="40% - Énfasis5 9 2" xfId="5040"/>
    <cellStyle name="40% - Énfasis5 9 2 2" xfId="5041"/>
    <cellStyle name="40% - Énfasis5 9 2_37. RESULTADO NEGOCIOS YOY" xfId="5042"/>
    <cellStyle name="40% - Énfasis5 9 3" xfId="5043"/>
    <cellStyle name="40% - Énfasis5 9 4" xfId="5044"/>
    <cellStyle name="40% - Énfasis5 9_37. RESULTADO NEGOCIOS YOY" xfId="5045"/>
    <cellStyle name="40% - Énfasis6 10" xfId="5046"/>
    <cellStyle name="40% - Énfasis6 10 2" xfId="5047"/>
    <cellStyle name="40% - Énfasis6 10 3" xfId="5048"/>
    <cellStyle name="40% - Énfasis6 10_37. RESULTADO NEGOCIOS YOY" xfId="5049"/>
    <cellStyle name="40% - Énfasis6 11" xfId="5050"/>
    <cellStyle name="40% - Énfasis6 11 2" xfId="5051"/>
    <cellStyle name="40% - Énfasis6 11 3" xfId="5052"/>
    <cellStyle name="40% - Énfasis6 11_37. RESULTADO NEGOCIOS YOY" xfId="5053"/>
    <cellStyle name="40% - Énfasis6 12" xfId="5054"/>
    <cellStyle name="40% - Énfasis6 12 2" xfId="5055"/>
    <cellStyle name="40% - Énfasis6 13" xfId="5056"/>
    <cellStyle name="40% - Énfasis6 14" xfId="5057"/>
    <cellStyle name="40% - Énfasis6 15" xfId="5058"/>
    <cellStyle name="40% - Énfasis6 16" xfId="5059"/>
    <cellStyle name="40% - Énfasis6 17" xfId="5060"/>
    <cellStyle name="40% - Énfasis6 2" xfId="5061"/>
    <cellStyle name="40% - Énfasis6 2 2" xfId="5062"/>
    <cellStyle name="40% - Énfasis6 2 2 2" xfId="5063"/>
    <cellStyle name="40% - Énfasis6 2 2 2 2" xfId="5064"/>
    <cellStyle name="40% - Énfasis6 2 2 2 2 2" xfId="5065"/>
    <cellStyle name="40% - Énfasis6 2 2 2 2 2 2" xfId="5066"/>
    <cellStyle name="40% - Énfasis6 2 2 2 2 2 3" xfId="5067"/>
    <cellStyle name="40% - Énfasis6 2 2 2 2 2 4" xfId="5068"/>
    <cellStyle name="40% - Énfasis6 2 2 2 2 3" xfId="5069"/>
    <cellStyle name="40% - Énfasis6 2 2 2 2 4" xfId="5070"/>
    <cellStyle name="40% - Énfasis6 2 2 2 2 5" xfId="5071"/>
    <cellStyle name="40% - Énfasis6 2 2 2 2_37. RESULTADO NEGOCIOS YOY" xfId="5072"/>
    <cellStyle name="40% - Énfasis6 2 2 2 3" xfId="5073"/>
    <cellStyle name="40% - Énfasis6 2 2 2 3 2" xfId="5074"/>
    <cellStyle name="40% - Énfasis6 2 2 2 3 3" xfId="5075"/>
    <cellStyle name="40% - Énfasis6 2 2 2 3 4" xfId="5076"/>
    <cellStyle name="40% - Énfasis6 2 2 2 4" xfId="5077"/>
    <cellStyle name="40% - Énfasis6 2 2 2 5" xfId="5078"/>
    <cellStyle name="40% - Énfasis6 2 2 2 6" xfId="5079"/>
    <cellStyle name="40% - Énfasis6 2 2 2_37. RESULTADO NEGOCIOS YOY" xfId="5080"/>
    <cellStyle name="40% - Énfasis6 2 2 3" xfId="5081"/>
    <cellStyle name="40% - Énfasis6 2 2 3 2" xfId="5082"/>
    <cellStyle name="40% - Énfasis6 2 2 3 2 2" xfId="5083"/>
    <cellStyle name="40% - Énfasis6 2 2 3 2 3" xfId="5084"/>
    <cellStyle name="40% - Énfasis6 2 2 3 2 4" xfId="5085"/>
    <cellStyle name="40% - Énfasis6 2 2 3 3" xfId="5086"/>
    <cellStyle name="40% - Énfasis6 2 2 3 4" xfId="5087"/>
    <cellStyle name="40% - Énfasis6 2 2 3 5" xfId="5088"/>
    <cellStyle name="40% - Énfasis6 2 2 3_37. RESULTADO NEGOCIOS YOY" xfId="5089"/>
    <cellStyle name="40% - Énfasis6 2 2 4" xfId="5090"/>
    <cellStyle name="40% - Énfasis6 2 2 4 2" xfId="5091"/>
    <cellStyle name="40% - Énfasis6 2 2 4 3" xfId="5092"/>
    <cellStyle name="40% - Énfasis6 2 2 4 4" xfId="5093"/>
    <cellStyle name="40% - Énfasis6 2 2 5" xfId="5094"/>
    <cellStyle name="40% - Énfasis6 2 2 5 2" xfId="5095"/>
    <cellStyle name="40% - Énfasis6 2 2 6" xfId="5096"/>
    <cellStyle name="40% - Énfasis6 2 2 7" xfId="5097"/>
    <cellStyle name="40% - Énfasis6 2 2_37. RESULTADO NEGOCIOS YOY" xfId="5098"/>
    <cellStyle name="40% - Énfasis6 2 3" xfId="5099"/>
    <cellStyle name="40% - Énfasis6 2 3 2" xfId="5100"/>
    <cellStyle name="40% - Énfasis6 2 3 2 2" xfId="5101"/>
    <cellStyle name="40% - Énfasis6 2 3 2 2 2" xfId="5102"/>
    <cellStyle name="40% - Énfasis6 2 3 2 2 3" xfId="5103"/>
    <cellStyle name="40% - Énfasis6 2 3 2 2 4" xfId="5104"/>
    <cellStyle name="40% - Énfasis6 2 3 2 3" xfId="5105"/>
    <cellStyle name="40% - Énfasis6 2 3 2 4" xfId="5106"/>
    <cellStyle name="40% - Énfasis6 2 3 2 5" xfId="5107"/>
    <cellStyle name="40% - Énfasis6 2 3 2_37. RESULTADO NEGOCIOS YOY" xfId="5108"/>
    <cellStyle name="40% - Énfasis6 2 3 3" xfId="5109"/>
    <cellStyle name="40% - Énfasis6 2 3 3 2" xfId="5110"/>
    <cellStyle name="40% - Énfasis6 2 3 3 3" xfId="5111"/>
    <cellStyle name="40% - Énfasis6 2 3 3 4" xfId="5112"/>
    <cellStyle name="40% - Énfasis6 2 3 4" xfId="5113"/>
    <cellStyle name="40% - Énfasis6 2 3 5" xfId="5114"/>
    <cellStyle name="40% - Énfasis6 2 3 6" xfId="5115"/>
    <cellStyle name="40% - Énfasis6 2 3_37. RESULTADO NEGOCIOS YOY" xfId="5116"/>
    <cellStyle name="40% - Énfasis6 2 4" xfId="5117"/>
    <cellStyle name="40% - Énfasis6 2 4 2" xfId="5118"/>
    <cellStyle name="40% - Énfasis6 2 4 2 2" xfId="5119"/>
    <cellStyle name="40% - Énfasis6 2 4 2 3" xfId="5120"/>
    <cellStyle name="40% - Énfasis6 2 4 2 4" xfId="5121"/>
    <cellStyle name="40% - Énfasis6 2 4 3" xfId="5122"/>
    <cellStyle name="40% - Énfasis6 2 4 4" xfId="5123"/>
    <cellStyle name="40% - Énfasis6 2 4 5" xfId="5124"/>
    <cellStyle name="40% - Énfasis6 2 4_37. RESULTADO NEGOCIOS YOY" xfId="5125"/>
    <cellStyle name="40% - Énfasis6 2 5" xfId="5126"/>
    <cellStyle name="40% - Énfasis6 2 5 2" xfId="5127"/>
    <cellStyle name="40% - Énfasis6 2 5 2 2" xfId="5128"/>
    <cellStyle name="40% - Énfasis6 2 5 2 3" xfId="5129"/>
    <cellStyle name="40% - Énfasis6 2 5 3" xfId="5130"/>
    <cellStyle name="40% - Énfasis6 2 5 4" xfId="5131"/>
    <cellStyle name="40% - Énfasis6 2 5 5" xfId="5132"/>
    <cellStyle name="40% - Énfasis6 2 6" xfId="5133"/>
    <cellStyle name="40% - Énfasis6 2 6 2" xfId="5134"/>
    <cellStyle name="40% - Énfasis6 2 7" xfId="5135"/>
    <cellStyle name="40% - Énfasis6 2 7 2" xfId="5136"/>
    <cellStyle name="40% - Énfasis6 2 8" xfId="5137"/>
    <cellStyle name="40% - Énfasis6 2 9" xfId="5138"/>
    <cellStyle name="40% - Énfasis6 3" xfId="5139"/>
    <cellStyle name="40% - Énfasis6 3 2" xfId="5140"/>
    <cellStyle name="40% - Énfasis6 3 2 2" xfId="5141"/>
    <cellStyle name="40% - Énfasis6 3 2 2 2" xfId="5142"/>
    <cellStyle name="40% - Énfasis6 3 2 2 2 2" xfId="5143"/>
    <cellStyle name="40% - Énfasis6 3 2 2 2 2 2" xfId="5144"/>
    <cellStyle name="40% - Énfasis6 3 2 2 2 2 3" xfId="5145"/>
    <cellStyle name="40% - Énfasis6 3 2 2 2 2 4" xfId="5146"/>
    <cellStyle name="40% - Énfasis6 3 2 2 2 3" xfId="5147"/>
    <cellStyle name="40% - Énfasis6 3 2 2 2 4" xfId="5148"/>
    <cellStyle name="40% - Énfasis6 3 2 2 2 5" xfId="5149"/>
    <cellStyle name="40% - Énfasis6 3 2 2 2_37. RESULTADO NEGOCIOS YOY" xfId="5150"/>
    <cellStyle name="40% - Énfasis6 3 2 2 3" xfId="5151"/>
    <cellStyle name="40% - Énfasis6 3 2 2 3 2" xfId="5152"/>
    <cellStyle name="40% - Énfasis6 3 2 2 3 3" xfId="5153"/>
    <cellStyle name="40% - Énfasis6 3 2 2 3 4" xfId="5154"/>
    <cellStyle name="40% - Énfasis6 3 2 2 4" xfId="5155"/>
    <cellStyle name="40% - Énfasis6 3 2 2 5" xfId="5156"/>
    <cellStyle name="40% - Énfasis6 3 2 2 6" xfId="5157"/>
    <cellStyle name="40% - Énfasis6 3 2 2_37. RESULTADO NEGOCIOS YOY" xfId="5158"/>
    <cellStyle name="40% - Énfasis6 3 2 3" xfId="5159"/>
    <cellStyle name="40% - Énfasis6 3 2 3 2" xfId="5160"/>
    <cellStyle name="40% - Énfasis6 3 2 3 2 2" xfId="5161"/>
    <cellStyle name="40% - Énfasis6 3 2 3 2 3" xfId="5162"/>
    <cellStyle name="40% - Énfasis6 3 2 3 2 4" xfId="5163"/>
    <cellStyle name="40% - Énfasis6 3 2 3 3" xfId="5164"/>
    <cellStyle name="40% - Énfasis6 3 2 3 4" xfId="5165"/>
    <cellStyle name="40% - Énfasis6 3 2 3 5" xfId="5166"/>
    <cellStyle name="40% - Énfasis6 3 2 3_37. RESULTADO NEGOCIOS YOY" xfId="5167"/>
    <cellStyle name="40% - Énfasis6 3 2 4" xfId="5168"/>
    <cellStyle name="40% - Énfasis6 3 2 4 2" xfId="5169"/>
    <cellStyle name="40% - Énfasis6 3 2 4 3" xfId="5170"/>
    <cellStyle name="40% - Énfasis6 3 2 4 4" xfId="5171"/>
    <cellStyle name="40% - Énfasis6 3 2 5" xfId="5172"/>
    <cellStyle name="40% - Énfasis6 3 2 6" xfId="5173"/>
    <cellStyle name="40% - Énfasis6 3 2 7" xfId="5174"/>
    <cellStyle name="40% - Énfasis6 3 2_37. RESULTADO NEGOCIOS YOY" xfId="5175"/>
    <cellStyle name="40% - Énfasis6 3 3" xfId="5176"/>
    <cellStyle name="40% - Énfasis6 3 3 2" xfId="5177"/>
    <cellStyle name="40% - Énfasis6 3 3 2 2" xfId="5178"/>
    <cellStyle name="40% - Énfasis6 3 3 2 2 2" xfId="5179"/>
    <cellStyle name="40% - Énfasis6 3 3 2 2 3" xfId="5180"/>
    <cellStyle name="40% - Énfasis6 3 3 2 2 4" xfId="5181"/>
    <cellStyle name="40% - Énfasis6 3 3 2 3" xfId="5182"/>
    <cellStyle name="40% - Énfasis6 3 3 2 4" xfId="5183"/>
    <cellStyle name="40% - Énfasis6 3 3 2 5" xfId="5184"/>
    <cellStyle name="40% - Énfasis6 3 3 2_37. RESULTADO NEGOCIOS YOY" xfId="5185"/>
    <cellStyle name="40% - Énfasis6 3 3 3" xfId="5186"/>
    <cellStyle name="40% - Énfasis6 3 3 3 2" xfId="5187"/>
    <cellStyle name="40% - Énfasis6 3 3 3 3" xfId="5188"/>
    <cellStyle name="40% - Énfasis6 3 3 3 4" xfId="5189"/>
    <cellStyle name="40% - Énfasis6 3 3 4" xfId="5190"/>
    <cellStyle name="40% - Énfasis6 3 3 5" xfId="5191"/>
    <cellStyle name="40% - Énfasis6 3 3 6" xfId="5192"/>
    <cellStyle name="40% - Énfasis6 3 3_37. RESULTADO NEGOCIOS YOY" xfId="5193"/>
    <cellStyle name="40% - Énfasis6 3 4" xfId="5194"/>
    <cellStyle name="40% - Énfasis6 3 4 2" xfId="5195"/>
    <cellStyle name="40% - Énfasis6 3 4 2 2" xfId="5196"/>
    <cellStyle name="40% - Énfasis6 3 4 2 3" xfId="5197"/>
    <cellStyle name="40% - Énfasis6 3 4 2 4" xfId="5198"/>
    <cellStyle name="40% - Énfasis6 3 4 3" xfId="5199"/>
    <cellStyle name="40% - Énfasis6 3 4 4" xfId="5200"/>
    <cellStyle name="40% - Énfasis6 3 4 5" xfId="5201"/>
    <cellStyle name="40% - Énfasis6 3 4_37. RESULTADO NEGOCIOS YOY" xfId="5202"/>
    <cellStyle name="40% - Énfasis6 3 5" xfId="5203"/>
    <cellStyle name="40% - Énfasis6 3 5 2" xfId="5204"/>
    <cellStyle name="40% - Énfasis6 3 5 2 2" xfId="5205"/>
    <cellStyle name="40% - Énfasis6 3 5 2 3" xfId="5206"/>
    <cellStyle name="40% - Énfasis6 3 5 3" xfId="5207"/>
    <cellStyle name="40% - Énfasis6 3 5 4" xfId="5208"/>
    <cellStyle name="40% - Énfasis6 3 5 5" xfId="5209"/>
    <cellStyle name="40% - Énfasis6 3 6" xfId="5210"/>
    <cellStyle name="40% - Énfasis6 3 7" xfId="5211"/>
    <cellStyle name="40% - Énfasis6 3_37. RESULTADO NEGOCIOS YOY" xfId="5212"/>
    <cellStyle name="40% - Énfasis6 4" xfId="5213"/>
    <cellStyle name="40% - Énfasis6 4 2" xfId="5214"/>
    <cellStyle name="40% - Énfasis6 4 2 2" xfId="5215"/>
    <cellStyle name="40% - Énfasis6 4 2 2 2" xfId="5216"/>
    <cellStyle name="40% - Énfasis6 4 2 2 2 2" xfId="5217"/>
    <cellStyle name="40% - Énfasis6 4 2 2 2 3" xfId="5218"/>
    <cellStyle name="40% - Énfasis6 4 2 2 3" xfId="5219"/>
    <cellStyle name="40% - Énfasis6 4 2 2 4" xfId="5220"/>
    <cellStyle name="40% - Énfasis6 4 2 2 5" xfId="5221"/>
    <cellStyle name="40% - Énfasis6 4 2 3" xfId="5222"/>
    <cellStyle name="40% - Énfasis6 4 2 3 2" xfId="5223"/>
    <cellStyle name="40% - Énfasis6 4 2 3 3" xfId="5224"/>
    <cellStyle name="40% - Énfasis6 4 2 4" xfId="5225"/>
    <cellStyle name="40% - Énfasis6 4 2 5" xfId="5226"/>
    <cellStyle name="40% - Énfasis6 4 2 6" xfId="5227"/>
    <cellStyle name="40% - Énfasis6 4 2_37. RESULTADO NEGOCIOS YOY" xfId="5228"/>
    <cellStyle name="40% - Énfasis6 4 3" xfId="5229"/>
    <cellStyle name="40% - Énfasis6 4 3 2" xfId="5230"/>
    <cellStyle name="40% - Énfasis6 4 3 2 2" xfId="5231"/>
    <cellStyle name="40% - Énfasis6 4 3 2 3" xfId="5232"/>
    <cellStyle name="40% - Énfasis6 4 3 3" xfId="5233"/>
    <cellStyle name="40% - Énfasis6 4 3 4" xfId="5234"/>
    <cellStyle name="40% - Énfasis6 4 3 5" xfId="5235"/>
    <cellStyle name="40% - Énfasis6 4 4" xfId="5236"/>
    <cellStyle name="40% - Énfasis6 4 4 2" xfId="5237"/>
    <cellStyle name="40% - Énfasis6 4 4 3" xfId="5238"/>
    <cellStyle name="40% - Énfasis6 4 5" xfId="5239"/>
    <cellStyle name="40% - Énfasis6 4 6" xfId="5240"/>
    <cellStyle name="40% - Énfasis6 4 7" xfId="5241"/>
    <cellStyle name="40% - Énfasis6 4_37. RESULTADO NEGOCIOS YOY" xfId="5242"/>
    <cellStyle name="40% - Énfasis6 5" xfId="5243"/>
    <cellStyle name="40% - Énfasis6 5 2" xfId="5244"/>
    <cellStyle name="40% - Énfasis6 5 2 2" xfId="5245"/>
    <cellStyle name="40% - Énfasis6 5 2 2 2" xfId="5246"/>
    <cellStyle name="40% - Énfasis6 5 2 2 2 2" xfId="5247"/>
    <cellStyle name="40% - Énfasis6 5 2 2 2 3" xfId="5248"/>
    <cellStyle name="40% - Énfasis6 5 2 2 3" xfId="5249"/>
    <cellStyle name="40% - Énfasis6 5 2 2 4" xfId="5250"/>
    <cellStyle name="40% - Énfasis6 5 2 2 5" xfId="5251"/>
    <cellStyle name="40% - Énfasis6 5 2 3" xfId="5252"/>
    <cellStyle name="40% - Énfasis6 5 2 3 2" xfId="5253"/>
    <cellStyle name="40% - Énfasis6 5 2 3 3" xfId="5254"/>
    <cellStyle name="40% - Énfasis6 5 2 4" xfId="5255"/>
    <cellStyle name="40% - Énfasis6 5 2 5" xfId="5256"/>
    <cellStyle name="40% - Énfasis6 5 2 6" xfId="5257"/>
    <cellStyle name="40% - Énfasis6 5 2_37. RESULTADO NEGOCIOS YOY" xfId="5258"/>
    <cellStyle name="40% - Énfasis6 5 3" xfId="5259"/>
    <cellStyle name="40% - Énfasis6 5 3 2" xfId="5260"/>
    <cellStyle name="40% - Énfasis6 5 3 2 2" xfId="5261"/>
    <cellStyle name="40% - Énfasis6 5 3 2 3" xfId="5262"/>
    <cellStyle name="40% - Énfasis6 5 3 3" xfId="5263"/>
    <cellStyle name="40% - Énfasis6 5 3 4" xfId="5264"/>
    <cellStyle name="40% - Énfasis6 5 3 5" xfId="5265"/>
    <cellStyle name="40% - Énfasis6 5 4" xfId="5266"/>
    <cellStyle name="40% - Énfasis6 5 4 2" xfId="5267"/>
    <cellStyle name="40% - Énfasis6 5 4 3" xfId="5268"/>
    <cellStyle name="40% - Énfasis6 5 5" xfId="5269"/>
    <cellStyle name="40% - Énfasis6 5 6" xfId="5270"/>
    <cellStyle name="40% - Énfasis6 5 7" xfId="5271"/>
    <cellStyle name="40% - Énfasis6 5_37. RESULTADO NEGOCIOS YOY" xfId="5272"/>
    <cellStyle name="40% - Énfasis6 6" xfId="5273"/>
    <cellStyle name="40% - Énfasis6 6 2" xfId="5274"/>
    <cellStyle name="40% - Énfasis6 6 2 2" xfId="5275"/>
    <cellStyle name="40% - Énfasis6 6 2 2 2" xfId="5276"/>
    <cellStyle name="40% - Énfasis6 6 2 2 3" xfId="5277"/>
    <cellStyle name="40% - Énfasis6 6 2 2 4" xfId="5278"/>
    <cellStyle name="40% - Énfasis6 6 2 3" xfId="5279"/>
    <cellStyle name="40% - Énfasis6 6 2 4" xfId="5280"/>
    <cellStyle name="40% - Énfasis6 6 2 5" xfId="5281"/>
    <cellStyle name="40% - Énfasis6 6 2_37. RESULTADO NEGOCIOS YOY" xfId="5282"/>
    <cellStyle name="40% - Énfasis6 6 3" xfId="5283"/>
    <cellStyle name="40% - Énfasis6 6 3 2" xfId="5284"/>
    <cellStyle name="40% - Énfasis6 6 3 3" xfId="5285"/>
    <cellStyle name="40% - Énfasis6 6 3 4" xfId="5286"/>
    <cellStyle name="40% - Énfasis6 6 4" xfId="5287"/>
    <cellStyle name="40% - Énfasis6 6 5" xfId="5288"/>
    <cellStyle name="40% - Énfasis6 6 6" xfId="5289"/>
    <cellStyle name="40% - Énfasis6 6_37. RESULTADO NEGOCIOS YOY" xfId="5290"/>
    <cellStyle name="40% - Énfasis6 7" xfId="5291"/>
    <cellStyle name="40% - Énfasis6 7 2" xfId="5292"/>
    <cellStyle name="40% - Énfasis6 7 2 2" xfId="5293"/>
    <cellStyle name="40% - Énfasis6 7 2 2 2" xfId="5294"/>
    <cellStyle name="40% - Énfasis6 7 2 3" xfId="5295"/>
    <cellStyle name="40% - Énfasis6 7 2 4" xfId="5296"/>
    <cellStyle name="40% - Énfasis6 7 2_37. RESULTADO NEGOCIOS YOY" xfId="5297"/>
    <cellStyle name="40% - Énfasis6 7 3" xfId="5298"/>
    <cellStyle name="40% - Énfasis6 7 3 2" xfId="5299"/>
    <cellStyle name="40% - Énfasis6 7 4" xfId="5300"/>
    <cellStyle name="40% - Énfasis6 7 5" xfId="5301"/>
    <cellStyle name="40% - Énfasis6 7_37. RESULTADO NEGOCIOS YOY" xfId="5302"/>
    <cellStyle name="40% - Énfasis6 8" xfId="5303"/>
    <cellStyle name="40% - Énfasis6 8 2" xfId="5304"/>
    <cellStyle name="40% - Énfasis6 8 2 2" xfId="5305"/>
    <cellStyle name="40% - Énfasis6 8 2 3" xfId="5306"/>
    <cellStyle name="40% - Énfasis6 8 2_37. RESULTADO NEGOCIOS YOY" xfId="5307"/>
    <cellStyle name="40% - Énfasis6 8 3" xfId="5308"/>
    <cellStyle name="40% - Énfasis6 8 4" xfId="5309"/>
    <cellStyle name="40% - Énfasis6 8_37. RESULTADO NEGOCIOS YOY" xfId="5310"/>
    <cellStyle name="40% - Énfasis6 9" xfId="5311"/>
    <cellStyle name="40% - Énfasis6 9 2" xfId="5312"/>
    <cellStyle name="40% - Énfasis6 9 2 2" xfId="5313"/>
    <cellStyle name="40% - Énfasis6 9 2_37. RESULTADO NEGOCIOS YOY" xfId="5314"/>
    <cellStyle name="40% - Énfasis6 9 3" xfId="5315"/>
    <cellStyle name="40% - Énfasis6 9 4" xfId="5316"/>
    <cellStyle name="40% - Énfasis6 9_37. RESULTADO NEGOCIOS YOY" xfId="5317"/>
    <cellStyle name="60% - Accent1" xfId="5318"/>
    <cellStyle name="60% - Accent1 2" xfId="5319"/>
    <cellStyle name="60% - Accent1 2 2" xfId="5320"/>
    <cellStyle name="60% - Accent1 2 3" xfId="5321"/>
    <cellStyle name="60% - Accent1 3" xfId="5322"/>
    <cellStyle name="60% - Accent1 3 2" xfId="5323"/>
    <cellStyle name="60% - Accent1 3 3" xfId="5324"/>
    <cellStyle name="60% - Accent1 4" xfId="5325"/>
    <cellStyle name="60% - Accent1 4 2" xfId="5326"/>
    <cellStyle name="60% - Accent1 4 3" xfId="5327"/>
    <cellStyle name="60% - Accent1 5" xfId="5328"/>
    <cellStyle name="60% - Accent1 5 2" xfId="5329"/>
    <cellStyle name="60% - Accent1 5 3" xfId="5330"/>
    <cellStyle name="60% - Accent1 6" xfId="5331"/>
    <cellStyle name="60% - Accent1 7" xfId="5332"/>
    <cellStyle name="60% - Accent1 8" xfId="5333"/>
    <cellStyle name="60% - Accent1_Duds_mov_Datos" xfId="5334"/>
    <cellStyle name="60% - Accent2" xfId="5335"/>
    <cellStyle name="60% - Accent2 2" xfId="5336"/>
    <cellStyle name="60% - Accent2 2 2" xfId="5337"/>
    <cellStyle name="60% - Accent2 2 3" xfId="5338"/>
    <cellStyle name="60% - Accent2 3" xfId="5339"/>
    <cellStyle name="60% - Accent2 3 2" xfId="5340"/>
    <cellStyle name="60% - Accent2 3 3" xfId="5341"/>
    <cellStyle name="60% - Accent2 4" xfId="5342"/>
    <cellStyle name="60% - Accent2 4 2" xfId="5343"/>
    <cellStyle name="60% - Accent2 4 3" xfId="5344"/>
    <cellStyle name="60% - Accent2 5" xfId="5345"/>
    <cellStyle name="60% - Accent2 5 2" xfId="5346"/>
    <cellStyle name="60% - Accent2 5 3" xfId="5347"/>
    <cellStyle name="60% - Accent2 6" xfId="5348"/>
    <cellStyle name="60% - Accent2 7" xfId="5349"/>
    <cellStyle name="60% - Accent2_Duds_mov_Datos" xfId="5350"/>
    <cellStyle name="60% - Accent3" xfId="5351"/>
    <cellStyle name="60% - Accent3 2" xfId="5352"/>
    <cellStyle name="60% - Accent3 2 2" xfId="5353"/>
    <cellStyle name="60% - Accent3 2 3" xfId="5354"/>
    <cellStyle name="60% - Accent3 3" xfId="5355"/>
    <cellStyle name="60% - Accent3 3 2" xfId="5356"/>
    <cellStyle name="60% - Accent3 3 3" xfId="5357"/>
    <cellStyle name="60% - Accent3 3_37. RESULTADO NEGOCIOS YOY" xfId="5358"/>
    <cellStyle name="60% - Accent3 4" xfId="5359"/>
    <cellStyle name="60% - Accent3 4 2" xfId="5360"/>
    <cellStyle name="60% - Accent3 4 3" xfId="5361"/>
    <cellStyle name="60% - Accent3 5" xfId="5362"/>
    <cellStyle name="60% - Accent3 5 2" xfId="5363"/>
    <cellStyle name="60% - Accent3 5 3" xfId="5364"/>
    <cellStyle name="60% - Accent3 6" xfId="5365"/>
    <cellStyle name="60% - Accent4" xfId="5366"/>
    <cellStyle name="60% - Accent4 2" xfId="5367"/>
    <cellStyle name="60% - Accent4 2 2" xfId="5368"/>
    <cellStyle name="60% - Accent4 2 3" xfId="5369"/>
    <cellStyle name="60% - Accent4 3" xfId="5370"/>
    <cellStyle name="60% - Accent4 3 2" xfId="5371"/>
    <cellStyle name="60% - Accent4 3 3" xfId="5372"/>
    <cellStyle name="60% - Accent4 3_37. RESULTADO NEGOCIOS YOY" xfId="5373"/>
    <cellStyle name="60% - Accent4 4" xfId="5374"/>
    <cellStyle name="60% - Accent4 4 2" xfId="5375"/>
    <cellStyle name="60% - Accent4 4 3" xfId="5376"/>
    <cellStyle name="60% - Accent4 5" xfId="5377"/>
    <cellStyle name="60% - Accent4 5 2" xfId="5378"/>
    <cellStyle name="60% - Accent4 5 3" xfId="5379"/>
    <cellStyle name="60% - Accent4 6" xfId="5380"/>
    <cellStyle name="60% - Accent5" xfId="5381"/>
    <cellStyle name="60% - Accent5 2" xfId="5382"/>
    <cellStyle name="60% - Accent5 2 2" xfId="5383"/>
    <cellStyle name="60% - Accent5 2 3" xfId="5384"/>
    <cellStyle name="60% - Accent5 3" xfId="5385"/>
    <cellStyle name="60% - Accent5 3 2" xfId="5386"/>
    <cellStyle name="60% - Accent5 3 3" xfId="5387"/>
    <cellStyle name="60% - Accent5 4" xfId="5388"/>
    <cellStyle name="60% - Accent5 4 2" xfId="5389"/>
    <cellStyle name="60% - Accent5 4 3" xfId="5390"/>
    <cellStyle name="60% - Accent5 5" xfId="5391"/>
    <cellStyle name="60% - Accent5 5 2" xfId="5392"/>
    <cellStyle name="60% - Accent5 5 3" xfId="5393"/>
    <cellStyle name="60% - Accent5 6" xfId="5394"/>
    <cellStyle name="60% - Accent5 7" xfId="5395"/>
    <cellStyle name="60% - Accent5 8" xfId="5396"/>
    <cellStyle name="60% - Accent5_Duds_mov_Datos" xfId="5397"/>
    <cellStyle name="60% - Accent6" xfId="5398"/>
    <cellStyle name="60% - Accent6 2" xfId="5399"/>
    <cellStyle name="60% - Accent6 2 2" xfId="5400"/>
    <cellStyle name="60% - Accent6 2 3" xfId="5401"/>
    <cellStyle name="60% - Accent6 3" xfId="5402"/>
    <cellStyle name="60% - Accent6 3 2" xfId="5403"/>
    <cellStyle name="60% - Accent6 3 3" xfId="5404"/>
    <cellStyle name="60% - Accent6 3_37. RESULTADO NEGOCIOS YOY" xfId="5405"/>
    <cellStyle name="60% - Accent6 4" xfId="5406"/>
    <cellStyle name="60% - Accent6 4 2" xfId="5407"/>
    <cellStyle name="60% - Accent6 4 3" xfId="5408"/>
    <cellStyle name="60% - Accent6 5" xfId="5409"/>
    <cellStyle name="60% - Accent6 5 2" xfId="5410"/>
    <cellStyle name="60% - Accent6 5 3" xfId="5411"/>
    <cellStyle name="60% - Accent6 6" xfId="5412"/>
    <cellStyle name="60% - Énfasis1" xfId="35"/>
    <cellStyle name="60% - Énfasis1 2" xfId="5413"/>
    <cellStyle name="60% - Énfasis1 2 2" xfId="5414"/>
    <cellStyle name="60% - Énfasis1 2 2 2" xfId="5415"/>
    <cellStyle name="60% - Énfasis1 2 2 2 2" xfId="5416"/>
    <cellStyle name="60% - Énfasis1 2 2 3" xfId="5417"/>
    <cellStyle name="60% - Énfasis1 2 3" xfId="5418"/>
    <cellStyle name="60% - Énfasis1 2 3 2" xfId="5419"/>
    <cellStyle name="60% - Énfasis1 3" xfId="5420"/>
    <cellStyle name="60% - Énfasis1 3 2" xfId="5421"/>
    <cellStyle name="60% - Énfasis1 3 3" xfId="5422"/>
    <cellStyle name="60% - Énfasis1 4" xfId="5423"/>
    <cellStyle name="60% - Énfasis1 4 2" xfId="5424"/>
    <cellStyle name="60% - Énfasis1 5" xfId="5425"/>
    <cellStyle name="60% - Énfasis1 6" xfId="5426"/>
    <cellStyle name="60% - Énfasis1 7" xfId="51700"/>
    <cellStyle name="60% - Énfasis2 2" xfId="5427"/>
    <cellStyle name="60% - Énfasis2 2 2" xfId="5428"/>
    <cellStyle name="60% - Énfasis2 2 2 2" xfId="5429"/>
    <cellStyle name="60% - Énfasis2 2 2 2 2" xfId="5430"/>
    <cellStyle name="60% - Énfasis2 2 2 3" xfId="5431"/>
    <cellStyle name="60% - Énfasis2 2 3" xfId="5432"/>
    <cellStyle name="60% - Énfasis2 2 3 2" xfId="5433"/>
    <cellStyle name="60% - Énfasis2 3" xfId="5434"/>
    <cellStyle name="60% - Énfasis2 3 2" xfId="5435"/>
    <cellStyle name="60% - Énfasis2 3 3" xfId="5436"/>
    <cellStyle name="60% - Énfasis2 4" xfId="5437"/>
    <cellStyle name="60% - Énfasis2 4 2" xfId="5438"/>
    <cellStyle name="60% - Énfasis2 5" xfId="5439"/>
    <cellStyle name="60% - Énfasis2 6" xfId="5440"/>
    <cellStyle name="60% - Énfasis3 2" xfId="5441"/>
    <cellStyle name="60% - Énfasis3 2 2" xfId="5442"/>
    <cellStyle name="60% - Énfasis3 2 2 2" xfId="5443"/>
    <cellStyle name="60% - Énfasis3 2 2 2 2" xfId="5444"/>
    <cellStyle name="60% - Énfasis3 2 2 3" xfId="5445"/>
    <cellStyle name="60% - Énfasis3 2 2_37. RESULTADO NEGOCIOS YOY" xfId="5446"/>
    <cellStyle name="60% - Énfasis3 2 3" xfId="5447"/>
    <cellStyle name="60% - Énfasis3 2 3 2" xfId="5448"/>
    <cellStyle name="60% - Énfasis3 2 4" xfId="5449"/>
    <cellStyle name="60% - Énfasis3 3" xfId="5450"/>
    <cellStyle name="60% - Énfasis3 3 2" xfId="5451"/>
    <cellStyle name="60% - Énfasis3 3 3" xfId="5452"/>
    <cellStyle name="60% - Énfasis3 4" xfId="5453"/>
    <cellStyle name="60% - Énfasis3 4 2" xfId="5454"/>
    <cellStyle name="60% - Énfasis3 5" xfId="5455"/>
    <cellStyle name="60% - Énfasis3 6" xfId="5456"/>
    <cellStyle name="60% - Énfasis4 2" xfId="5457"/>
    <cellStyle name="60% - Énfasis4 2 2" xfId="5458"/>
    <cellStyle name="60% - Énfasis4 2 2 2" xfId="5459"/>
    <cellStyle name="60% - Énfasis4 2 2 2 2" xfId="5460"/>
    <cellStyle name="60% - Énfasis4 2 2 3" xfId="5461"/>
    <cellStyle name="60% - Énfasis4 2 2_37. RESULTADO NEGOCIOS YOY" xfId="5462"/>
    <cellStyle name="60% - Énfasis4 2 3" xfId="5463"/>
    <cellStyle name="60% - Énfasis4 2 3 2" xfId="5464"/>
    <cellStyle name="60% - Énfasis4 2 4" xfId="5465"/>
    <cellStyle name="60% - Énfasis4 3" xfId="5466"/>
    <cellStyle name="60% - Énfasis4 3 2" xfId="5467"/>
    <cellStyle name="60% - Énfasis4 3 3" xfId="5468"/>
    <cellStyle name="60% - Énfasis4 4" xfId="5469"/>
    <cellStyle name="60% - Énfasis4 4 2" xfId="5470"/>
    <cellStyle name="60% - Énfasis4 5" xfId="5471"/>
    <cellStyle name="60% - Énfasis4 6" xfId="5472"/>
    <cellStyle name="60% - Énfasis5 2" xfId="5473"/>
    <cellStyle name="60% - Énfasis5 2 2" xfId="5474"/>
    <cellStyle name="60% - Énfasis5 2 2 2" xfId="5475"/>
    <cellStyle name="60% - Énfasis5 2 2 2 2" xfId="5476"/>
    <cellStyle name="60% - Énfasis5 2 2 3" xfId="5477"/>
    <cellStyle name="60% - Énfasis5 2 3" xfId="5478"/>
    <cellStyle name="60% - Énfasis5 2 3 2" xfId="5479"/>
    <cellStyle name="60% - Énfasis5 3" xfId="5480"/>
    <cellStyle name="60% - Énfasis5 3 2" xfId="5481"/>
    <cellStyle name="60% - Énfasis5 3 3" xfId="5482"/>
    <cellStyle name="60% - Énfasis5 4" xfId="5483"/>
    <cellStyle name="60% - Énfasis5 4 2" xfId="5484"/>
    <cellStyle name="60% - Énfasis5 5" xfId="5485"/>
    <cellStyle name="60% - Énfasis5 6" xfId="5486"/>
    <cellStyle name="60% - Énfasis6 2" xfId="5487"/>
    <cellStyle name="60% - Énfasis6 2 2" xfId="5488"/>
    <cellStyle name="60% - Énfasis6 2 2 2" xfId="5489"/>
    <cellStyle name="60% - Énfasis6 2 2 2 2" xfId="5490"/>
    <cellStyle name="60% - Énfasis6 2 2 3" xfId="5491"/>
    <cellStyle name="60% - Énfasis6 2 2_37. RESULTADO NEGOCIOS YOY" xfId="5492"/>
    <cellStyle name="60% - Énfasis6 2 3" xfId="5493"/>
    <cellStyle name="60% - Énfasis6 2 3 2" xfId="5494"/>
    <cellStyle name="60% - Énfasis6 2 4" xfId="5495"/>
    <cellStyle name="60% - Énfasis6 3" xfId="5496"/>
    <cellStyle name="60% - Énfasis6 3 2" xfId="5497"/>
    <cellStyle name="60% - Énfasis6 3 3" xfId="5498"/>
    <cellStyle name="60% - Énfasis6 4" xfId="5499"/>
    <cellStyle name="60% - Énfasis6 4 2" xfId="5500"/>
    <cellStyle name="60% - Énfasis6 5" xfId="5501"/>
    <cellStyle name="60% - Énfasis6 6" xfId="5502"/>
    <cellStyle name="Accent1" xfId="5503"/>
    <cellStyle name="Accent1 2" xfId="5504"/>
    <cellStyle name="Accent1 2 2" xfId="5505"/>
    <cellStyle name="Accent1 2 3" xfId="5506"/>
    <cellStyle name="Accent1 3" xfId="5507"/>
    <cellStyle name="Accent1 3 2" xfId="5508"/>
    <cellStyle name="Accent1 3 3" xfId="5509"/>
    <cellStyle name="Accent1 3_37. RESULTADO NEGOCIOS YOY" xfId="5510"/>
    <cellStyle name="Accent1 4" xfId="5511"/>
    <cellStyle name="Accent1 4 2" xfId="5512"/>
    <cellStyle name="Accent1 4 3" xfId="5513"/>
    <cellStyle name="Accent1 5" xfId="5514"/>
    <cellStyle name="Accent1 5 2" xfId="5515"/>
    <cellStyle name="Accent1 5 3" xfId="5516"/>
    <cellStyle name="Accent1 6" xfId="5517"/>
    <cellStyle name="Accent2" xfId="5518"/>
    <cellStyle name="Accent2 2" xfId="5519"/>
    <cellStyle name="Accent2 2 2" xfId="5520"/>
    <cellStyle name="Accent2 2 3" xfId="5521"/>
    <cellStyle name="Accent2 3" xfId="5522"/>
    <cellStyle name="Accent2 3 2" xfId="5523"/>
    <cellStyle name="Accent2 3 3" xfId="5524"/>
    <cellStyle name="Accent2 4" xfId="5525"/>
    <cellStyle name="Accent2 4 2" xfId="5526"/>
    <cellStyle name="Accent2 4 3" xfId="5527"/>
    <cellStyle name="Accent2 5" xfId="5528"/>
    <cellStyle name="Accent2 5 2" xfId="5529"/>
    <cellStyle name="Accent2 5 3" xfId="5530"/>
    <cellStyle name="Accent2 6" xfId="5531"/>
    <cellStyle name="Accent3" xfId="5532"/>
    <cellStyle name="Accent3 2" xfId="5533"/>
    <cellStyle name="Accent3 2 2" xfId="5534"/>
    <cellStyle name="Accent3 2 3" xfId="5535"/>
    <cellStyle name="Accent3 3" xfId="5536"/>
    <cellStyle name="Accent3 3 2" xfId="5537"/>
    <cellStyle name="Accent3 3 3" xfId="5538"/>
    <cellStyle name="Accent3 4" xfId="5539"/>
    <cellStyle name="Accent3 4 2" xfId="5540"/>
    <cellStyle name="Accent3 4 3" xfId="5541"/>
    <cellStyle name="Accent3 5" xfId="5542"/>
    <cellStyle name="Accent3 5 2" xfId="5543"/>
    <cellStyle name="Accent3 5 3" xfId="5544"/>
    <cellStyle name="Accent3 6" xfId="5545"/>
    <cellStyle name="Accent3 7" xfId="5546"/>
    <cellStyle name="Accent3_Duds_mov_Datos" xfId="5547"/>
    <cellStyle name="Accent4" xfId="5548"/>
    <cellStyle name="Accent4 2" xfId="5549"/>
    <cellStyle name="Accent4 2 2" xfId="5550"/>
    <cellStyle name="Accent4 2 3" xfId="5551"/>
    <cellStyle name="Accent4 3" xfId="5552"/>
    <cellStyle name="Accent4 3 2" xfId="5553"/>
    <cellStyle name="Accent4 3 3" xfId="5554"/>
    <cellStyle name="Accent4 3_37. RESULTADO NEGOCIOS YOY" xfId="5555"/>
    <cellStyle name="Accent4 4" xfId="5556"/>
    <cellStyle name="Accent4 4 2" xfId="5557"/>
    <cellStyle name="Accent4 4 3" xfId="5558"/>
    <cellStyle name="Accent4 5" xfId="5559"/>
    <cellStyle name="Accent4 5 2" xfId="5560"/>
    <cellStyle name="Accent4 5 3" xfId="5561"/>
    <cellStyle name="Accent4 6" xfId="5562"/>
    <cellStyle name="Accent5" xfId="5563"/>
    <cellStyle name="Accent5 2" xfId="5564"/>
    <cellStyle name="Accent5 2 2" xfId="5565"/>
    <cellStyle name="Accent5 2 3" xfId="5566"/>
    <cellStyle name="Accent5 3" xfId="5567"/>
    <cellStyle name="Accent5 3 2" xfId="5568"/>
    <cellStyle name="Accent5 3 3" xfId="5569"/>
    <cellStyle name="Accent5 4" xfId="5570"/>
    <cellStyle name="Accent5 4 2" xfId="5571"/>
    <cellStyle name="Accent5 4 3" xfId="5572"/>
    <cellStyle name="Accent5 5" xfId="5573"/>
    <cellStyle name="Accent5 5 2" xfId="5574"/>
    <cellStyle name="Accent5 5 3" xfId="5575"/>
    <cellStyle name="Accent5 6" xfId="5576"/>
    <cellStyle name="Accent6" xfId="5577"/>
    <cellStyle name="Accent6 2" xfId="5578"/>
    <cellStyle name="Accent6 2 2" xfId="5579"/>
    <cellStyle name="Accent6 2 3" xfId="5580"/>
    <cellStyle name="Accent6 3" xfId="5581"/>
    <cellStyle name="Accent6 3 2" xfId="5582"/>
    <cellStyle name="Accent6 3 3" xfId="5583"/>
    <cellStyle name="Accent6 4" xfId="5584"/>
    <cellStyle name="Accent6 4 2" xfId="5585"/>
    <cellStyle name="Accent6 4 3" xfId="5586"/>
    <cellStyle name="Accent6 5" xfId="5587"/>
    <cellStyle name="Accent6 5 2" xfId="5588"/>
    <cellStyle name="Accent6 5 3" xfId="5589"/>
    <cellStyle name="Accent6 6" xfId="5590"/>
    <cellStyle name="Bad" xfId="5591"/>
    <cellStyle name="Bad 2" xfId="5592"/>
    <cellStyle name="Bad 2 2" xfId="5593"/>
    <cellStyle name="Bad 2 3" xfId="5594"/>
    <cellStyle name="Bad 3" xfId="5595"/>
    <cellStyle name="Bad 4" xfId="5596"/>
    <cellStyle name="Bad_Perd det activo" xfId="5597"/>
    <cellStyle name="Bé" xfId="5598"/>
    <cellStyle name="Bé 2" xfId="5599"/>
    <cellStyle name="Bé 2 2" xfId="5600"/>
    <cellStyle name="Bé 2 3" xfId="5601"/>
    <cellStyle name="Bé 3" xfId="5602"/>
    <cellStyle name="Bé 3 2" xfId="5603"/>
    <cellStyle name="Bé 3 3" xfId="5604"/>
    <cellStyle name="Bé 4" xfId="5605"/>
    <cellStyle name="Bé 4 2" xfId="5606"/>
    <cellStyle name="Bé 4 3" xfId="5607"/>
    <cellStyle name="Bé 5" xfId="5608"/>
    <cellStyle name="Bé 6" xfId="5609"/>
    <cellStyle name="Bé 7" xfId="5610"/>
    <cellStyle name="Brand Default" xfId="5611"/>
    <cellStyle name="Brand Default 2" xfId="5612"/>
    <cellStyle name="Brand Subtitle with Underline" xfId="5613"/>
    <cellStyle name="Brand Title" xfId="5614"/>
    <cellStyle name="Buena 2" xfId="5615"/>
    <cellStyle name="Buena 2 2" xfId="5616"/>
    <cellStyle name="Buena 2 2 2" xfId="5617"/>
    <cellStyle name="Buena 2 2 3" xfId="5618"/>
    <cellStyle name="Buena 2 3" xfId="5619"/>
    <cellStyle name="Buena 2 3 2" xfId="5620"/>
    <cellStyle name="Buena 3" xfId="5621"/>
    <cellStyle name="Buena 3 2" xfId="5622"/>
    <cellStyle name="Buena 3 3" xfId="5623"/>
    <cellStyle name="Buena 4" xfId="5624"/>
    <cellStyle name="Buena 4 2" xfId="5625"/>
    <cellStyle name="Càlcul" xfId="5626"/>
    <cellStyle name="Càlcul 2" xfId="5627"/>
    <cellStyle name="Càlcul 2 2" xfId="5628"/>
    <cellStyle name="Càlcul 2 3" xfId="5629"/>
    <cellStyle name="Càlcul 3" xfId="5630"/>
    <cellStyle name="Càlcul 3 2" xfId="5631"/>
    <cellStyle name="Càlcul 3 3" xfId="5632"/>
    <cellStyle name="Càlcul 4" xfId="5633"/>
    <cellStyle name="Càlcul 4 2" xfId="5634"/>
    <cellStyle name="Càlcul 4 3" xfId="5635"/>
    <cellStyle name="Càlcul 5" xfId="5636"/>
    <cellStyle name="Càlcul 6" xfId="5637"/>
    <cellStyle name="Càlcul 7" xfId="5638"/>
    <cellStyle name="Càlcul_Duds_mov_Datos" xfId="5639"/>
    <cellStyle name="Calculation" xfId="5640"/>
    <cellStyle name="Calculation 2" xfId="5641"/>
    <cellStyle name="Calculation 2 2" xfId="5642"/>
    <cellStyle name="Calculation 2 3" xfId="5643"/>
    <cellStyle name="Calculation 3" xfId="5644"/>
    <cellStyle name="Calculation 3 2" xfId="5645"/>
    <cellStyle name="Calculation 3 3" xfId="5646"/>
    <cellStyle name="Calculation 3_37. RESULTADO NEGOCIOS YOY" xfId="5647"/>
    <cellStyle name="Calculation 4" xfId="5648"/>
    <cellStyle name="Calculation 4 2" xfId="5649"/>
    <cellStyle name="Calculation 5" xfId="5650"/>
    <cellStyle name="Calculation_Perd det activo" xfId="5651"/>
    <cellStyle name="Cálculo 2" xfId="5652"/>
    <cellStyle name="Cálculo 2 10" xfId="5653"/>
    <cellStyle name="Cálculo 2 10 2" xfId="5654"/>
    <cellStyle name="Cálculo 2 10 3" xfId="5655"/>
    <cellStyle name="Cálculo 2 10 4" xfId="5656"/>
    <cellStyle name="Cálculo 2 11" xfId="5657"/>
    <cellStyle name="Cálculo 2 11 2" xfId="5658"/>
    <cellStyle name="Cálculo 2 11 3" xfId="5659"/>
    <cellStyle name="Cálculo 2 11 4" xfId="5660"/>
    <cellStyle name="Cálculo 2 12" xfId="5661"/>
    <cellStyle name="Cálculo 2 12 2" xfId="5662"/>
    <cellStyle name="Cálculo 2 12 3" xfId="5663"/>
    <cellStyle name="Cálculo 2 12 4" xfId="5664"/>
    <cellStyle name="Cálculo 2 13" xfId="5665"/>
    <cellStyle name="Cálculo 2 13 2" xfId="5666"/>
    <cellStyle name="Cálculo 2 13 3" xfId="5667"/>
    <cellStyle name="Cálculo 2 13 4" xfId="5668"/>
    <cellStyle name="Cálculo 2 14" xfId="5669"/>
    <cellStyle name="Cálculo 2 14 2" xfId="5670"/>
    <cellStyle name="Cálculo 2 14 3" xfId="5671"/>
    <cellStyle name="Cálculo 2 14 4" xfId="5672"/>
    <cellStyle name="Cálculo 2 15" xfId="5673"/>
    <cellStyle name="Cálculo 2 15 2" xfId="5674"/>
    <cellStyle name="Cálculo 2 15 3" xfId="5675"/>
    <cellStyle name="Cálculo 2 15 4" xfId="5676"/>
    <cellStyle name="Cálculo 2 16" xfId="5677"/>
    <cellStyle name="Cálculo 2 16 2" xfId="5678"/>
    <cellStyle name="Cálculo 2 16 3" xfId="5679"/>
    <cellStyle name="Cálculo 2 16 4" xfId="5680"/>
    <cellStyle name="Cálculo 2 17" xfId="5681"/>
    <cellStyle name="Cálculo 2 17 2" xfId="5682"/>
    <cellStyle name="Cálculo 2 17 3" xfId="5683"/>
    <cellStyle name="Cálculo 2 17 4" xfId="5684"/>
    <cellStyle name="Cálculo 2 2" xfId="5685"/>
    <cellStyle name="Cálculo 2 2 10" xfId="5686"/>
    <cellStyle name="Cálculo 2 2 10 2" xfId="5687"/>
    <cellStyle name="Cálculo 2 2 10 3" xfId="5688"/>
    <cellStyle name="Cálculo 2 2 11" xfId="5689"/>
    <cellStyle name="Cálculo 2 2 11 2" xfId="5690"/>
    <cellStyle name="Cálculo 2 2 11 3" xfId="5691"/>
    <cellStyle name="Cálculo 2 2 12" xfId="5692"/>
    <cellStyle name="Cálculo 2 2 12 2" xfId="5693"/>
    <cellStyle name="Cálculo 2 2 12 3" xfId="5694"/>
    <cellStyle name="Cálculo 2 2 13" xfId="5695"/>
    <cellStyle name="Cálculo 2 2 13 2" xfId="5696"/>
    <cellStyle name="Cálculo 2 2 13 3" xfId="5697"/>
    <cellStyle name="Cálculo 2 2 14" xfId="5698"/>
    <cellStyle name="Cálculo 2 2 14 2" xfId="5699"/>
    <cellStyle name="Cálculo 2 2 14 3" xfId="5700"/>
    <cellStyle name="Cálculo 2 2 15" xfId="5701"/>
    <cellStyle name="Cálculo 2 2 15 2" xfId="5702"/>
    <cellStyle name="Cálculo 2 2 15 3" xfId="5703"/>
    <cellStyle name="Cálculo 2 2 16" xfId="5704"/>
    <cellStyle name="Cálculo 2 2 16 2" xfId="5705"/>
    <cellStyle name="Cálculo 2 2 16 3" xfId="5706"/>
    <cellStyle name="Cálculo 2 2 17" xfId="5707"/>
    <cellStyle name="Cálculo 2 2 17 2" xfId="5708"/>
    <cellStyle name="Cálculo 2 2 17 3" xfId="5709"/>
    <cellStyle name="Cálculo 2 2 18" xfId="5710"/>
    <cellStyle name="Cálculo 2 2 18 2" xfId="5711"/>
    <cellStyle name="Cálculo 2 2 18 3" xfId="5712"/>
    <cellStyle name="Cálculo 2 2 19" xfId="5713"/>
    <cellStyle name="Cálculo 2 2 19 2" xfId="5714"/>
    <cellStyle name="Cálculo 2 2 19 3" xfId="5715"/>
    <cellStyle name="Cálculo 2 2 2" xfId="5716"/>
    <cellStyle name="Cálculo 2 2 2 2" xfId="5717"/>
    <cellStyle name="Cálculo 2 2 2 3" xfId="5718"/>
    <cellStyle name="Cálculo 2 2 20" xfId="5719"/>
    <cellStyle name="Cálculo 2 2 20 2" xfId="5720"/>
    <cellStyle name="Cálculo 2 2 20 3" xfId="5721"/>
    <cellStyle name="Cálculo 2 2 21" xfId="5722"/>
    <cellStyle name="Cálculo 2 2 21 2" xfId="5723"/>
    <cellStyle name="Cálculo 2 2 21 3" xfId="5724"/>
    <cellStyle name="Cálculo 2 2 22" xfId="5725"/>
    <cellStyle name="Cálculo 2 2 22 2" xfId="5726"/>
    <cellStyle name="Cálculo 2 2 22 3" xfId="5727"/>
    <cellStyle name="Cálculo 2 2 23" xfId="5728"/>
    <cellStyle name="Cálculo 2 2 23 2" xfId="5729"/>
    <cellStyle name="Cálculo 2 2 23 3" xfId="5730"/>
    <cellStyle name="Cálculo 2 2 24" xfId="5731"/>
    <cellStyle name="Cálculo 2 2 24 2" xfId="5732"/>
    <cellStyle name="Cálculo 2 2 24 3" xfId="5733"/>
    <cellStyle name="Cálculo 2 2 25" xfId="5734"/>
    <cellStyle name="Cálculo 2 2 25 2" xfId="5735"/>
    <cellStyle name="Cálculo 2 2 25 3" xfId="5736"/>
    <cellStyle name="Cálculo 2 2 26" xfId="5737"/>
    <cellStyle name="Cálculo 2 2 26 2" xfId="5738"/>
    <cellStyle name="Cálculo 2 2 26 3" xfId="5739"/>
    <cellStyle name="Cálculo 2 2 27" xfId="5740"/>
    <cellStyle name="Cálculo 2 2 27 2" xfId="5741"/>
    <cellStyle name="Cálculo 2 2 27 3" xfId="5742"/>
    <cellStyle name="Cálculo 2 2 28" xfId="5743"/>
    <cellStyle name="Cálculo 2 2 28 2" xfId="5744"/>
    <cellStyle name="Cálculo 2 2 28 3" xfId="5745"/>
    <cellStyle name="Cálculo 2 2 29" xfId="5746"/>
    <cellStyle name="Cálculo 2 2 29 2" xfId="5747"/>
    <cellStyle name="Cálculo 2 2 29 3" xfId="5748"/>
    <cellStyle name="Cálculo 2 2 3" xfId="5749"/>
    <cellStyle name="Cálculo 2 2 3 2" xfId="5750"/>
    <cellStyle name="Cálculo 2 2 3 3" xfId="5751"/>
    <cellStyle name="Cálculo 2 2 30" xfId="5752"/>
    <cellStyle name="Cálculo 2 2 30 2" xfId="5753"/>
    <cellStyle name="Cálculo 2 2 30 3" xfId="5754"/>
    <cellStyle name="Cálculo 2 2 31" xfId="5755"/>
    <cellStyle name="Cálculo 2 2 31 2" xfId="5756"/>
    <cellStyle name="Cálculo 2 2 31 3" xfId="5757"/>
    <cellStyle name="Cálculo 2 2 32" xfId="5758"/>
    <cellStyle name="Cálculo 2 2 32 2" xfId="5759"/>
    <cellStyle name="Cálculo 2 2 32 3" xfId="5760"/>
    <cellStyle name="Cálculo 2 2 33" xfId="5761"/>
    <cellStyle name="Cálculo 2 2 33 2" xfId="5762"/>
    <cellStyle name="Cálculo 2 2 33 3" xfId="5763"/>
    <cellStyle name="Cálculo 2 2 34" xfId="5764"/>
    <cellStyle name="Cálculo 2 2 34 2" xfId="5765"/>
    <cellStyle name="Cálculo 2 2 34 3" xfId="5766"/>
    <cellStyle name="Cálculo 2 2 35" xfId="5767"/>
    <cellStyle name="Cálculo 2 2 35 2" xfId="5768"/>
    <cellStyle name="Cálculo 2 2 35 3" xfId="5769"/>
    <cellStyle name="Cálculo 2 2 36" xfId="5770"/>
    <cellStyle name="Cálculo 2 2 36 2" xfId="5771"/>
    <cellStyle name="Cálculo 2 2 36 3" xfId="5772"/>
    <cellStyle name="Cálculo 2 2 37" xfId="5773"/>
    <cellStyle name="Cálculo 2 2 37 2" xfId="5774"/>
    <cellStyle name="Cálculo 2 2 37 3" xfId="5775"/>
    <cellStyle name="Cálculo 2 2 38" xfId="5776"/>
    <cellStyle name="Cálculo 2 2 38 2" xfId="5777"/>
    <cellStyle name="Cálculo 2 2 38 3" xfId="5778"/>
    <cellStyle name="Cálculo 2 2 39" xfId="5779"/>
    <cellStyle name="Cálculo 2 2 39 2" xfId="5780"/>
    <cellStyle name="Cálculo 2 2 39 3" xfId="5781"/>
    <cellStyle name="Cálculo 2 2 4" xfId="5782"/>
    <cellStyle name="Cálculo 2 2 4 2" xfId="5783"/>
    <cellStyle name="Cálculo 2 2 4 3" xfId="5784"/>
    <cellStyle name="Cálculo 2 2 40" xfId="5785"/>
    <cellStyle name="Cálculo 2 2 40 2" xfId="5786"/>
    <cellStyle name="Cálculo 2 2 40 3" xfId="5787"/>
    <cellStyle name="Cálculo 2 2 41" xfId="5788"/>
    <cellStyle name="Cálculo 2 2 41 2" xfId="5789"/>
    <cellStyle name="Cálculo 2 2 41 3" xfId="5790"/>
    <cellStyle name="Cálculo 2 2 42" xfId="5791"/>
    <cellStyle name="Cálculo 2 2 42 2" xfId="5792"/>
    <cellStyle name="Cálculo 2 2 42 3" xfId="5793"/>
    <cellStyle name="Cálculo 2 2 43" xfId="5794"/>
    <cellStyle name="Cálculo 2 2 43 2" xfId="5795"/>
    <cellStyle name="Cálculo 2 2 43 3" xfId="5796"/>
    <cellStyle name="Cálculo 2 2 44" xfId="5797"/>
    <cellStyle name="Cálculo 2 2 44 2" xfId="5798"/>
    <cellStyle name="Cálculo 2 2 44 3" xfId="5799"/>
    <cellStyle name="Cálculo 2 2 45" xfId="5800"/>
    <cellStyle name="Cálculo 2 2 45 2" xfId="5801"/>
    <cellStyle name="Cálculo 2 2 45 3" xfId="5802"/>
    <cellStyle name="Cálculo 2 2 45 4" xfId="5803"/>
    <cellStyle name="Cálculo 2 2 46" xfId="5804"/>
    <cellStyle name="Cálculo 2 2 46 2" xfId="5805"/>
    <cellStyle name="Cálculo 2 2 46 3" xfId="5806"/>
    <cellStyle name="Cálculo 2 2 46 4" xfId="5807"/>
    <cellStyle name="Cálculo 2 2 47" xfId="5808"/>
    <cellStyle name="Cálculo 2 2 47 2" xfId="5809"/>
    <cellStyle name="Cálculo 2 2 47 3" xfId="5810"/>
    <cellStyle name="Cálculo 2 2 47 4" xfId="5811"/>
    <cellStyle name="Cálculo 2 2 48" xfId="5812"/>
    <cellStyle name="Cálculo 2 2 48 2" xfId="5813"/>
    <cellStyle name="Cálculo 2 2 48 3" xfId="5814"/>
    <cellStyle name="Cálculo 2 2 48 4" xfId="5815"/>
    <cellStyle name="Cálculo 2 2 49" xfId="5816"/>
    <cellStyle name="Cálculo 2 2 49 2" xfId="5817"/>
    <cellStyle name="Cálculo 2 2 49 3" xfId="5818"/>
    <cellStyle name="Cálculo 2 2 49 4" xfId="5819"/>
    <cellStyle name="Cálculo 2 2 5" xfId="5820"/>
    <cellStyle name="Cálculo 2 2 5 2" xfId="5821"/>
    <cellStyle name="Cálculo 2 2 5 3" xfId="5822"/>
    <cellStyle name="Cálculo 2 2 50" xfId="5823"/>
    <cellStyle name="Cálculo 2 2 50 2" xfId="5824"/>
    <cellStyle name="Cálculo 2 2 50 3" xfId="5825"/>
    <cellStyle name="Cálculo 2 2 50 4" xfId="5826"/>
    <cellStyle name="Cálculo 2 2 51" xfId="5827"/>
    <cellStyle name="Cálculo 2 2 51 2" xfId="5828"/>
    <cellStyle name="Cálculo 2 2 51 3" xfId="5829"/>
    <cellStyle name="Cálculo 2 2 51 4" xfId="5830"/>
    <cellStyle name="Cálculo 2 2 52" xfId="5831"/>
    <cellStyle name="Cálculo 2 2 52 2" xfId="5832"/>
    <cellStyle name="Cálculo 2 2 52 3" xfId="5833"/>
    <cellStyle name="Cálculo 2 2 52 4" xfId="5834"/>
    <cellStyle name="Cálculo 2 2 53" xfId="5835"/>
    <cellStyle name="Cálculo 2 2 53 2" xfId="5836"/>
    <cellStyle name="Cálculo 2 2 53 3" xfId="5837"/>
    <cellStyle name="Cálculo 2 2 53 4" xfId="5838"/>
    <cellStyle name="Cálculo 2 2 54" xfId="5839"/>
    <cellStyle name="Cálculo 2 2 54 2" xfId="5840"/>
    <cellStyle name="Cálculo 2 2 54 3" xfId="5841"/>
    <cellStyle name="Cálculo 2 2 54 4" xfId="5842"/>
    <cellStyle name="Cálculo 2 2 55" xfId="5843"/>
    <cellStyle name="Cálculo 2 2 55 2" xfId="5844"/>
    <cellStyle name="Cálculo 2 2 55 3" xfId="5845"/>
    <cellStyle name="Cálculo 2 2 55 4" xfId="5846"/>
    <cellStyle name="Cálculo 2 2 56" xfId="5847"/>
    <cellStyle name="Cálculo 2 2 56 2" xfId="5848"/>
    <cellStyle name="Cálculo 2 2 56 3" xfId="5849"/>
    <cellStyle name="Cálculo 2 2 56 4" xfId="5850"/>
    <cellStyle name="Cálculo 2 2 57" xfId="5851"/>
    <cellStyle name="Cálculo 2 2 57 2" xfId="5852"/>
    <cellStyle name="Cálculo 2 2 57 3" xfId="5853"/>
    <cellStyle name="Cálculo 2 2 57 4" xfId="5854"/>
    <cellStyle name="Cálculo 2 2 58" xfId="5855"/>
    <cellStyle name="Cálculo 2 2 58 2" xfId="5856"/>
    <cellStyle name="Cálculo 2 2 58 3" xfId="5857"/>
    <cellStyle name="Cálculo 2 2 58 4" xfId="5858"/>
    <cellStyle name="Cálculo 2 2 59" xfId="5859"/>
    <cellStyle name="Cálculo 2 2 6" xfId="5860"/>
    <cellStyle name="Cálculo 2 2 6 2" xfId="5861"/>
    <cellStyle name="Cálculo 2 2 6 3" xfId="5862"/>
    <cellStyle name="Cálculo 2 2 60" xfId="5863"/>
    <cellStyle name="Cálculo 2 2 7" xfId="5864"/>
    <cellStyle name="Cálculo 2 2 7 2" xfId="5865"/>
    <cellStyle name="Cálculo 2 2 7 3" xfId="5866"/>
    <cellStyle name="Cálculo 2 2 8" xfId="5867"/>
    <cellStyle name="Cálculo 2 2 8 2" xfId="5868"/>
    <cellStyle name="Cálculo 2 2 8 3" xfId="5869"/>
    <cellStyle name="Cálculo 2 2 9" xfId="5870"/>
    <cellStyle name="Cálculo 2 2 9 2" xfId="5871"/>
    <cellStyle name="Cálculo 2 2 9 3" xfId="5872"/>
    <cellStyle name="Cálculo 2 3" xfId="5873"/>
    <cellStyle name="Cálculo 2 3 10" xfId="5874"/>
    <cellStyle name="Cálculo 2 3 10 2" xfId="5875"/>
    <cellStyle name="Cálculo 2 3 10 3" xfId="5876"/>
    <cellStyle name="Cálculo 2 3 10 4" xfId="5877"/>
    <cellStyle name="Cálculo 2 3 11" xfId="5878"/>
    <cellStyle name="Cálculo 2 3 11 2" xfId="5879"/>
    <cellStyle name="Cálculo 2 3 11 3" xfId="5880"/>
    <cellStyle name="Cálculo 2 3 11 4" xfId="5881"/>
    <cellStyle name="Cálculo 2 3 12" xfId="5882"/>
    <cellStyle name="Cálculo 2 3 12 2" xfId="5883"/>
    <cellStyle name="Cálculo 2 3 12 3" xfId="5884"/>
    <cellStyle name="Cálculo 2 3 12 4" xfId="5885"/>
    <cellStyle name="Cálculo 2 3 13" xfId="5886"/>
    <cellStyle name="Cálculo 2 3 13 2" xfId="5887"/>
    <cellStyle name="Cálculo 2 3 13 3" xfId="5888"/>
    <cellStyle name="Cálculo 2 3 13 4" xfId="5889"/>
    <cellStyle name="Cálculo 2 3 14" xfId="5890"/>
    <cellStyle name="Cálculo 2 3 14 2" xfId="5891"/>
    <cellStyle name="Cálculo 2 3 14 3" xfId="5892"/>
    <cellStyle name="Cálculo 2 3 14 4" xfId="5893"/>
    <cellStyle name="Cálculo 2 3 15" xfId="5894"/>
    <cellStyle name="Cálculo 2 3 15 2" xfId="5895"/>
    <cellStyle name="Cálculo 2 3 15 3" xfId="5896"/>
    <cellStyle name="Cálculo 2 3 15 4" xfId="5897"/>
    <cellStyle name="Cálculo 2 3 16" xfId="5898"/>
    <cellStyle name="Cálculo 2 3 16 2" xfId="5899"/>
    <cellStyle name="Cálculo 2 3 16 3" xfId="5900"/>
    <cellStyle name="Cálculo 2 3 16 4" xfId="5901"/>
    <cellStyle name="Cálculo 2 3 17" xfId="5902"/>
    <cellStyle name="Cálculo 2 3 18" xfId="5903"/>
    <cellStyle name="Cálculo 2 3 19" xfId="5904"/>
    <cellStyle name="Cálculo 2 3 2" xfId="5905"/>
    <cellStyle name="Cálculo 2 3 2 2" xfId="5906"/>
    <cellStyle name="Cálculo 2 3 2 3" xfId="5907"/>
    <cellStyle name="Cálculo 2 3 3" xfId="5908"/>
    <cellStyle name="Cálculo 2 3 3 2" xfId="5909"/>
    <cellStyle name="Cálculo 2 3 3 3" xfId="5910"/>
    <cellStyle name="Cálculo 2 3 3 4" xfId="5911"/>
    <cellStyle name="Cálculo 2 3 4" xfId="5912"/>
    <cellStyle name="Cálculo 2 3 4 2" xfId="5913"/>
    <cellStyle name="Cálculo 2 3 4 3" xfId="5914"/>
    <cellStyle name="Cálculo 2 3 4 4" xfId="5915"/>
    <cellStyle name="Cálculo 2 3 5" xfId="5916"/>
    <cellStyle name="Cálculo 2 3 5 2" xfId="5917"/>
    <cellStyle name="Cálculo 2 3 5 3" xfId="5918"/>
    <cellStyle name="Cálculo 2 3 5 4" xfId="5919"/>
    <cellStyle name="Cálculo 2 3 6" xfId="5920"/>
    <cellStyle name="Cálculo 2 3 6 2" xfId="5921"/>
    <cellStyle name="Cálculo 2 3 6 3" xfId="5922"/>
    <cellStyle name="Cálculo 2 3 6 4" xfId="5923"/>
    <cellStyle name="Cálculo 2 3 7" xfId="5924"/>
    <cellStyle name="Cálculo 2 3 7 2" xfId="5925"/>
    <cellStyle name="Cálculo 2 3 7 3" xfId="5926"/>
    <cellStyle name="Cálculo 2 3 7 4" xfId="5927"/>
    <cellStyle name="Cálculo 2 3 8" xfId="5928"/>
    <cellStyle name="Cálculo 2 3 8 2" xfId="5929"/>
    <cellStyle name="Cálculo 2 3 8 3" xfId="5930"/>
    <cellStyle name="Cálculo 2 3 8 4" xfId="5931"/>
    <cellStyle name="Cálculo 2 3 9" xfId="5932"/>
    <cellStyle name="Cálculo 2 3 9 2" xfId="5933"/>
    <cellStyle name="Cálculo 2 3 9 3" xfId="5934"/>
    <cellStyle name="Cálculo 2 3 9 4" xfId="5935"/>
    <cellStyle name="Cálculo 2 4" xfId="5936"/>
    <cellStyle name="Cálculo 2 4 2" xfId="5937"/>
    <cellStyle name="Cálculo 2 4 3" xfId="5938"/>
    <cellStyle name="Cálculo 2 4 4" xfId="5939"/>
    <cellStyle name="Cálculo 2 5" xfId="5940"/>
    <cellStyle name="Cálculo 2 5 2" xfId="5941"/>
    <cellStyle name="Cálculo 2 5 3" xfId="5942"/>
    <cellStyle name="Cálculo 2 6" xfId="5943"/>
    <cellStyle name="Cálculo 2 6 2" xfId="5944"/>
    <cellStyle name="Cálculo 2 6 3" xfId="5945"/>
    <cellStyle name="Cálculo 2 7" xfId="5946"/>
    <cellStyle name="Cálculo 2 7 2" xfId="5947"/>
    <cellStyle name="Cálculo 2 7 3" xfId="5948"/>
    <cellStyle name="Cálculo 2 8" xfId="5949"/>
    <cellStyle name="Cálculo 2 8 2" xfId="5950"/>
    <cellStyle name="Cálculo 2 8 3" xfId="5951"/>
    <cellStyle name="Cálculo 2 9" xfId="5952"/>
    <cellStyle name="Cálculo 2 9 2" xfId="5953"/>
    <cellStyle name="Cálculo 2 9 3" xfId="5954"/>
    <cellStyle name="Cálculo 2_Gastos Explotacion YOY" xfId="5955"/>
    <cellStyle name="Cálculo 3" xfId="5956"/>
    <cellStyle name="Cálculo 3 2" xfId="5957"/>
    <cellStyle name="Cálculo 3 2 2" xfId="5958"/>
    <cellStyle name="Cálculo 3 2 3" xfId="5959"/>
    <cellStyle name="Cálculo 3 3" xfId="5960"/>
    <cellStyle name="Cálculo 3 3 2" xfId="5961"/>
    <cellStyle name="Cálculo 3 3 3" xfId="5962"/>
    <cellStyle name="Cálculo 3 4" xfId="5963"/>
    <cellStyle name="Cálculo 3 5" xfId="5964"/>
    <cellStyle name="Cálculo 3 6" xfId="5965"/>
    <cellStyle name="Cálculo 4" xfId="5966"/>
    <cellStyle name="Cálculo 4 2" xfId="5967"/>
    <cellStyle name="Cálculo 4 3" xfId="5968"/>
    <cellStyle name="Cálculo 5" xfId="5969"/>
    <cellStyle name="Cálculo 6" xfId="5970"/>
    <cellStyle name="Cel·la de comprovació" xfId="5971"/>
    <cellStyle name="Cel·la de comprovació 2" xfId="5972"/>
    <cellStyle name="Cel·la de comprovació 2 2" xfId="5973"/>
    <cellStyle name="Cel·la de comprovació 2 3" xfId="5974"/>
    <cellStyle name="Cel·la de comprovació 3" xfId="5975"/>
    <cellStyle name="Cel·la de comprovació 3 2" xfId="5976"/>
    <cellStyle name="Cel·la de comprovació 3 3" xfId="5977"/>
    <cellStyle name="Cel·la de comprovació 4" xfId="5978"/>
    <cellStyle name="Cel·la de comprovació 4 2" xfId="5979"/>
    <cellStyle name="Cel·la de comprovació 4 3" xfId="5980"/>
    <cellStyle name="Cel·la de comprovació 5" xfId="5981"/>
    <cellStyle name="Cel·la de comprovació 6" xfId="5982"/>
    <cellStyle name="Cel·la de comprovació 7" xfId="5983"/>
    <cellStyle name="Cel·la enllaçada" xfId="5984"/>
    <cellStyle name="Cel·la enllaçada 2" xfId="5985"/>
    <cellStyle name="Cel·la enllaçada 2 2" xfId="5986"/>
    <cellStyle name="Cel·la enllaçada 2 3" xfId="5987"/>
    <cellStyle name="Cel·la enllaçada 3" xfId="5988"/>
    <cellStyle name="Cel·la enllaçada 3 2" xfId="5989"/>
    <cellStyle name="Cel·la enllaçada 3 3" xfId="5990"/>
    <cellStyle name="Cel·la enllaçada 4" xfId="5991"/>
    <cellStyle name="Cel·la enllaçada 5" xfId="5992"/>
    <cellStyle name="Cel·la enllaçada 6" xfId="5993"/>
    <cellStyle name="Celda de comprobación 2" xfId="5994"/>
    <cellStyle name="Celda de comprobación 2 2" xfId="5995"/>
    <cellStyle name="Celda de comprobación 2 2 2" xfId="5996"/>
    <cellStyle name="Celda de comprobación 2 2 2 2" xfId="5997"/>
    <cellStyle name="Celda de comprobación 2 2 3" xfId="5998"/>
    <cellStyle name="Celda de comprobación 2 3" xfId="5999"/>
    <cellStyle name="Celda de comprobación 2 3 2" xfId="6000"/>
    <cellStyle name="Celda de comprobación 3" xfId="6001"/>
    <cellStyle name="Celda de comprobación 3 2" xfId="6002"/>
    <cellStyle name="Celda de comprobación 3 3" xfId="6003"/>
    <cellStyle name="Celda de comprobación 4" xfId="6004"/>
    <cellStyle name="Celda de comprobación 4 2" xfId="6005"/>
    <cellStyle name="Celda de comprobación 5" xfId="6006"/>
    <cellStyle name="Celda de comprobación 6" xfId="6007"/>
    <cellStyle name="Celda vinculada 2" xfId="6008"/>
    <cellStyle name="Celda vinculada 2 2" xfId="6009"/>
    <cellStyle name="Celda vinculada 2 2 2" xfId="6010"/>
    <cellStyle name="Celda vinculada 2 2 3" xfId="6011"/>
    <cellStyle name="Celda vinculada 2 3" xfId="6012"/>
    <cellStyle name="Celda vinculada 2 3 2" xfId="6013"/>
    <cellStyle name="Celda vinculada 3" xfId="6014"/>
    <cellStyle name="Celda vinculada 3 2" xfId="6015"/>
    <cellStyle name="Celda vinculada 3 3" xfId="6016"/>
    <cellStyle name="Celda vinculada 4" xfId="6017"/>
    <cellStyle name="Celda vinculada 4 2" xfId="6018"/>
    <cellStyle name="Check Cell" xfId="6019"/>
    <cellStyle name="Check Cell 2" xfId="6020"/>
    <cellStyle name="Check Cell 2 2" xfId="6021"/>
    <cellStyle name="Check Cell 2 3" xfId="6022"/>
    <cellStyle name="Check Cell 3" xfId="6023"/>
    <cellStyle name="Check Cell 3 2" xfId="6024"/>
    <cellStyle name="Check Cell 3_37. RESULTADO NEGOCIOS YOY" xfId="6025"/>
    <cellStyle name="Check Cell 4" xfId="6026"/>
    <cellStyle name="Check Cell 5" xfId="6027"/>
    <cellStyle name="Check Cell_Perd det activo" xfId="6028"/>
    <cellStyle name="checkExposure" xfId="6029"/>
    <cellStyle name="checkExposure 2" xfId="6030"/>
    <cellStyle name="checkExposure 2 2" xfId="6031"/>
    <cellStyle name="checkExposure 2 2 2" xfId="6032"/>
    <cellStyle name="checkExposure 2 3" xfId="6033"/>
    <cellStyle name="checkExposure 2 3 2" xfId="6034"/>
    <cellStyle name="checkExposure 2 4" xfId="6035"/>
    <cellStyle name="checkExposure 2 4 2" xfId="6036"/>
    <cellStyle name="checkExposure 2 4 3" xfId="6037"/>
    <cellStyle name="checkExposure 2 4 4" xfId="6038"/>
    <cellStyle name="checkExposure 2 5" xfId="6039"/>
    <cellStyle name="checkExposure 2 5 2" xfId="6040"/>
    <cellStyle name="checkExposure 2 5 3" xfId="6041"/>
    <cellStyle name="checkExposure 2 5 4" xfId="6042"/>
    <cellStyle name="checkExposure 2 6" xfId="6043"/>
    <cellStyle name="checkExposure 2 6 2" xfId="6044"/>
    <cellStyle name="checkExposure 2 7" xfId="6045"/>
    <cellStyle name="checkExposure 2 7 2" xfId="6046"/>
    <cellStyle name="checkExposure 2 8" xfId="6047"/>
    <cellStyle name="checkExposure 2 9" xfId="6048"/>
    <cellStyle name="checkExposure 3" xfId="6049"/>
    <cellStyle name="checkExposure 3 2" xfId="6050"/>
    <cellStyle name="checkExposure 3 3" xfId="6051"/>
    <cellStyle name="checkExposure 4" xfId="6052"/>
    <cellStyle name="checkExposure 4 2" xfId="6053"/>
    <cellStyle name="checkExposure 4 3" xfId="6054"/>
    <cellStyle name="checkExposure 4 4" xfId="6055"/>
    <cellStyle name="checkExposure 5" xfId="6056"/>
    <cellStyle name="checkExposure 6" xfId="6057"/>
    <cellStyle name="Comma" xfId="4"/>
    <cellStyle name="Comma [0]" xfId="5"/>
    <cellStyle name="Comma [0] 10" xfId="6058"/>
    <cellStyle name="Comma [0] 10 10" xfId="6059"/>
    <cellStyle name="Comma [0] 10 2" xfId="6060"/>
    <cellStyle name="Comma [0] 10 2 2" xfId="6061"/>
    <cellStyle name="Comma [0] 10 2 2 2" xfId="6062"/>
    <cellStyle name="Comma [0] 10 2 2 2 2" xfId="6063"/>
    <cellStyle name="Comma [0] 10 2 2 3" xfId="6064"/>
    <cellStyle name="Comma [0] 10 2 2 5" xfId="6065"/>
    <cellStyle name="Comma [0] 10 2 3" xfId="6066"/>
    <cellStyle name="Comma [0] 10 2 3 2" xfId="6067"/>
    <cellStyle name="Comma [0] 10 2 4" xfId="6068"/>
    <cellStyle name="Comma [0] 10 2 5" xfId="6069"/>
    <cellStyle name="Comma [0] 10 2 6" xfId="6070"/>
    <cellStyle name="Comma [0] 10 3" xfId="6071"/>
    <cellStyle name="Comma [0] 10 3 2" xfId="6072"/>
    <cellStyle name="Comma [0] 10 3 2 2" xfId="6073"/>
    <cellStyle name="Comma [0] 10 3 2 4" xfId="6074"/>
    <cellStyle name="Comma [0] 10 3 3" xfId="6075"/>
    <cellStyle name="Comma [0] 10 3 3 2" xfId="6076"/>
    <cellStyle name="Comma [0] 10 3 4" xfId="6077"/>
    <cellStyle name="Comma [0] 10 3 5" xfId="6078"/>
    <cellStyle name="Comma [0] 10 3 6" xfId="6079"/>
    <cellStyle name="Comma [0] 10 4" xfId="6080"/>
    <cellStyle name="Comma [0] 10 4 2" xfId="6081"/>
    <cellStyle name="Comma [0] 10 4 2 2" xfId="6082"/>
    <cellStyle name="Comma [0] 10 4 2 4" xfId="6083"/>
    <cellStyle name="Comma [0] 10 4 3" xfId="6084"/>
    <cellStyle name="Comma [0] 10 4 3 2" xfId="6085"/>
    <cellStyle name="Comma [0] 10 4 4" xfId="6086"/>
    <cellStyle name="Comma [0] 10 4 5" xfId="6087"/>
    <cellStyle name="Comma [0] 10 4 6" xfId="6088"/>
    <cellStyle name="Comma [0] 10 5" xfId="6089"/>
    <cellStyle name="Comma [0] 10 5 2" xfId="6090"/>
    <cellStyle name="Comma [0] 10 5 4" xfId="6091"/>
    <cellStyle name="Comma [0] 10 6" xfId="6092"/>
    <cellStyle name="Comma [0] 10 6 2" xfId="6093"/>
    <cellStyle name="Comma [0] 10 6 3" xfId="6094"/>
    <cellStyle name="Comma [0] 10 6 4" xfId="6095"/>
    <cellStyle name="Comma [0] 10 7" xfId="6096"/>
    <cellStyle name="Comma [0] 10 7 2" xfId="6097"/>
    <cellStyle name="Comma [0] 10 8" xfId="6098"/>
    <cellStyle name="Comma [0] 10 9" xfId="6099"/>
    <cellStyle name="Comma [0] 11" xfId="6100"/>
    <cellStyle name="Comma [0] 11 10" xfId="6101"/>
    <cellStyle name="Comma [0] 11 2" xfId="6102"/>
    <cellStyle name="Comma [0] 11 2 2" xfId="6103"/>
    <cellStyle name="Comma [0] 11 2 2 2" xfId="6104"/>
    <cellStyle name="Comma [0] 11 2 2 4" xfId="6105"/>
    <cellStyle name="Comma [0] 11 2 3" xfId="6106"/>
    <cellStyle name="Comma [0] 11 2 3 2" xfId="6107"/>
    <cellStyle name="Comma [0] 11 2 4" xfId="6108"/>
    <cellStyle name="Comma [0] 11 2 5" xfId="6109"/>
    <cellStyle name="Comma [0] 11 2 6" xfId="6110"/>
    <cellStyle name="Comma [0] 11 3" xfId="6111"/>
    <cellStyle name="Comma [0] 11 3 2" xfId="6112"/>
    <cellStyle name="Comma [0] 11 3 2 2" xfId="6113"/>
    <cellStyle name="Comma [0] 11 3 2 4" xfId="6114"/>
    <cellStyle name="Comma [0] 11 3 3" xfId="6115"/>
    <cellStyle name="Comma [0] 11 3 3 2" xfId="6116"/>
    <cellStyle name="Comma [0] 11 3 4" xfId="6117"/>
    <cellStyle name="Comma [0] 11 3 5" xfId="6118"/>
    <cellStyle name="Comma [0] 11 3 6" xfId="6119"/>
    <cellStyle name="Comma [0] 11 4" xfId="6120"/>
    <cellStyle name="Comma [0] 11 4 2" xfId="6121"/>
    <cellStyle name="Comma [0] 11 4 2 2" xfId="6122"/>
    <cellStyle name="Comma [0] 11 4 2 4" xfId="6123"/>
    <cellStyle name="Comma [0] 11 4 3" xfId="6124"/>
    <cellStyle name="Comma [0] 11 4 4" xfId="6125"/>
    <cellStyle name="Comma [0] 11 4 5" xfId="6126"/>
    <cellStyle name="Comma [0] 11 5" xfId="6127"/>
    <cellStyle name="Comma [0] 11 5 2" xfId="6128"/>
    <cellStyle name="Comma [0] 11 5 4" xfId="6129"/>
    <cellStyle name="Comma [0] 11 6" xfId="6130"/>
    <cellStyle name="Comma [0] 11 6 2" xfId="6131"/>
    <cellStyle name="Comma [0] 11 6 3" xfId="6132"/>
    <cellStyle name="Comma [0] 11 6 4" xfId="6133"/>
    <cellStyle name="Comma [0] 11 7" xfId="6134"/>
    <cellStyle name="Comma [0] 11 7 2" xfId="6135"/>
    <cellStyle name="Comma [0] 11 8" xfId="6136"/>
    <cellStyle name="Comma [0] 11 9" xfId="6137"/>
    <cellStyle name="Comma [0] 12" xfId="6138"/>
    <cellStyle name="Comma [0] 12 2" xfId="6139"/>
    <cellStyle name="Comma [0] 12 2 2" xfId="6140"/>
    <cellStyle name="Comma [0] 12 2 2 2" xfId="6141"/>
    <cellStyle name="Comma [0] 12 2 2 4" xfId="6142"/>
    <cellStyle name="Comma [0] 12 2 3" xfId="6143"/>
    <cellStyle name="Comma [0] 12 2 3 2" xfId="6144"/>
    <cellStyle name="Comma [0] 12 2 4" xfId="6145"/>
    <cellStyle name="Comma [0] 12 2 5" xfId="6146"/>
    <cellStyle name="Comma [0] 12 2 6" xfId="6147"/>
    <cellStyle name="Comma [0] 12 3" xfId="6148"/>
    <cellStyle name="Comma [0] 12 3 2" xfId="6149"/>
    <cellStyle name="Comma [0] 12 3 2 2" xfId="6150"/>
    <cellStyle name="Comma [0] 12 3 2 4" xfId="6151"/>
    <cellStyle name="Comma [0] 12 3 3" xfId="6152"/>
    <cellStyle name="Comma [0] 12 3 4" xfId="6153"/>
    <cellStyle name="Comma [0] 12 3 5" xfId="6154"/>
    <cellStyle name="Comma [0] 12 4" xfId="6155"/>
    <cellStyle name="Comma [0] 12 4 2" xfId="6156"/>
    <cellStyle name="Comma [0] 12 4 4" xfId="6157"/>
    <cellStyle name="Comma [0] 12 5" xfId="6158"/>
    <cellStyle name="Comma [0] 12 5 2" xfId="6159"/>
    <cellStyle name="Comma [0] 12 6" xfId="6160"/>
    <cellStyle name="Comma [0] 12 7" xfId="6161"/>
    <cellStyle name="Comma [0] 12 8" xfId="6162"/>
    <cellStyle name="Comma [0] 13" xfId="6163"/>
    <cellStyle name="Comma [0] 13 2" xfId="6164"/>
    <cellStyle name="Comma [0] 13 2 2" xfId="6165"/>
    <cellStyle name="Comma [0] 13 2 2 2" xfId="6166"/>
    <cellStyle name="Comma [0] 13 2 2 4" xfId="6167"/>
    <cellStyle name="Comma [0] 13 2 3" xfId="6168"/>
    <cellStyle name="Comma [0] 13 2 4" xfId="6169"/>
    <cellStyle name="Comma [0] 13 2 5" xfId="6170"/>
    <cellStyle name="Comma [0] 13 3" xfId="6171"/>
    <cellStyle name="Comma [0] 13 3 2" xfId="6172"/>
    <cellStyle name="Comma [0] 13 3 2 2" xfId="6173"/>
    <cellStyle name="Comma [0] 13 3 2 4" xfId="6174"/>
    <cellStyle name="Comma [0] 13 3 3" xfId="6175"/>
    <cellStyle name="Comma [0] 13 3 5" xfId="6176"/>
    <cellStyle name="Comma [0] 13 4" xfId="6177"/>
    <cellStyle name="Comma [0] 13 4 2" xfId="6178"/>
    <cellStyle name="Comma [0] 13 4 4" xfId="6179"/>
    <cellStyle name="Comma [0] 13 5" xfId="6180"/>
    <cellStyle name="Comma [0] 13 5 2" xfId="6181"/>
    <cellStyle name="Comma [0] 13 6" xfId="6182"/>
    <cellStyle name="Comma [0] 13 7" xfId="6183"/>
    <cellStyle name="Comma [0] 13 8" xfId="6184"/>
    <cellStyle name="Comma [0] 14" xfId="6185"/>
    <cellStyle name="Comma [0] 14 2" xfId="6186"/>
    <cellStyle name="Comma [0] 14 2 2" xfId="6187"/>
    <cellStyle name="Comma [0] 14 2 2 2" xfId="6188"/>
    <cellStyle name="Comma [0] 14 2 2 4" xfId="6189"/>
    <cellStyle name="Comma [0] 14 2 3" xfId="6190"/>
    <cellStyle name="Comma [0] 14 2 5" xfId="6191"/>
    <cellStyle name="Comma [0] 14 3" xfId="6192"/>
    <cellStyle name="Comma [0] 14 3 2" xfId="6193"/>
    <cellStyle name="Comma [0] 14 3 4" xfId="6194"/>
    <cellStyle name="Comma [0] 14 4" xfId="6195"/>
    <cellStyle name="Comma [0] 14 4 2" xfId="6196"/>
    <cellStyle name="Comma [0] 14 5" xfId="6197"/>
    <cellStyle name="Comma [0] 14 6" xfId="6198"/>
    <cellStyle name="Comma [0] 14 7" xfId="6199"/>
    <cellStyle name="Comma [0] 15" xfId="6200"/>
    <cellStyle name="Comma [0] 15 2" xfId="6201"/>
    <cellStyle name="Comma [0] 15 2 2" xfId="6202"/>
    <cellStyle name="Comma [0] 15 2 4" xfId="6203"/>
    <cellStyle name="Comma [0] 15 3" xfId="6204"/>
    <cellStyle name="Comma [0] 15 3 2" xfId="6205"/>
    <cellStyle name="Comma [0] 15 4" xfId="6206"/>
    <cellStyle name="Comma [0] 15 5" xfId="6207"/>
    <cellStyle name="Comma [0] 15 6" xfId="6208"/>
    <cellStyle name="Comma [0] 16" xfId="6209"/>
    <cellStyle name="Comma [0] 16 2" xfId="6210"/>
    <cellStyle name="Comma [0] 16 2 2" xfId="6211"/>
    <cellStyle name="Comma [0] 16 2 4" xfId="6212"/>
    <cellStyle name="Comma [0] 16 3" xfId="6213"/>
    <cellStyle name="Comma [0] 16 5" xfId="6214"/>
    <cellStyle name="Comma [0] 17" xfId="6215"/>
    <cellStyle name="Comma [0] 17 2" xfId="6216"/>
    <cellStyle name="Comma [0] 17 4" xfId="6217"/>
    <cellStyle name="Comma [0] 18" xfId="6218"/>
    <cellStyle name="Comma [0] 18 2" xfId="6219"/>
    <cellStyle name="Comma [0] 18 4" xfId="6220"/>
    <cellStyle name="Comma [0] 19" xfId="6221"/>
    <cellStyle name="Comma [0] 19 2" xfId="6222"/>
    <cellStyle name="Comma [0] 19 3" xfId="6223"/>
    <cellStyle name="Comma [0] 19 4" xfId="6224"/>
    <cellStyle name="Comma [0] 2" xfId="6225"/>
    <cellStyle name="Comma [0] 2 10" xfId="6226"/>
    <cellStyle name="Comma [0] 2 10 2" xfId="6227"/>
    <cellStyle name="Comma [0] 2 10 2 2" xfId="6228"/>
    <cellStyle name="Comma [0] 2 10 2 2 2" xfId="6229"/>
    <cellStyle name="Comma [0] 2 10 2 2 4" xfId="6230"/>
    <cellStyle name="Comma [0] 2 10 2 3" xfId="6231"/>
    <cellStyle name="Comma [0] 2 10 2 4" xfId="6232"/>
    <cellStyle name="Comma [0] 2 10 2 5" xfId="6233"/>
    <cellStyle name="Comma [0] 2 10 3" xfId="6234"/>
    <cellStyle name="Comma [0] 2 10 3 2" xfId="6235"/>
    <cellStyle name="Comma [0] 2 10 3 2 2" xfId="6236"/>
    <cellStyle name="Comma [0] 2 10 3 2 4" xfId="6237"/>
    <cellStyle name="Comma [0] 2 10 3 3" xfId="6238"/>
    <cellStyle name="Comma [0] 2 10 3 4" xfId="6239"/>
    <cellStyle name="Comma [0] 2 10 3 5" xfId="6240"/>
    <cellStyle name="Comma [0] 2 10 4" xfId="6241"/>
    <cellStyle name="Comma [0] 2 10 4 2" xfId="6242"/>
    <cellStyle name="Comma [0] 2 10 4 4" xfId="6243"/>
    <cellStyle name="Comma [0] 2 10 5" xfId="6244"/>
    <cellStyle name="Comma [0] 2 10 5 2" xfId="6245"/>
    <cellStyle name="Comma [0] 2 10 6" xfId="6246"/>
    <cellStyle name="Comma [0] 2 10 7" xfId="6247"/>
    <cellStyle name="Comma [0] 2 10 8" xfId="6248"/>
    <cellStyle name="Comma [0] 2 11" xfId="6249"/>
    <cellStyle name="Comma [0] 2 11 2" xfId="6250"/>
    <cellStyle name="Comma [0] 2 11 2 2" xfId="6251"/>
    <cellStyle name="Comma [0] 2 11 2 2 2" xfId="6252"/>
    <cellStyle name="Comma [0] 2 11 2 2 4" xfId="6253"/>
    <cellStyle name="Comma [0] 2 11 2 3" xfId="6254"/>
    <cellStyle name="Comma [0] 2 11 2 4" xfId="6255"/>
    <cellStyle name="Comma [0] 2 11 2 5" xfId="6256"/>
    <cellStyle name="Comma [0] 2 11 3" xfId="6257"/>
    <cellStyle name="Comma [0] 2 11 3 2" xfId="6258"/>
    <cellStyle name="Comma [0] 2 11 3 2 2" xfId="6259"/>
    <cellStyle name="Comma [0] 2 11 3 2 4" xfId="6260"/>
    <cellStyle name="Comma [0] 2 11 3 3" xfId="6261"/>
    <cellStyle name="Comma [0] 2 11 3 4" xfId="6262"/>
    <cellStyle name="Comma [0] 2 11 3 5" xfId="6263"/>
    <cellStyle name="Comma [0] 2 11 4" xfId="6264"/>
    <cellStyle name="Comma [0] 2 11 4 2" xfId="6265"/>
    <cellStyle name="Comma [0] 2 11 4 4" xfId="6266"/>
    <cellStyle name="Comma [0] 2 11 5" xfId="6267"/>
    <cellStyle name="Comma [0] 2 11 5 2" xfId="6268"/>
    <cellStyle name="Comma [0] 2 11 6" xfId="6269"/>
    <cellStyle name="Comma [0] 2 11 7" xfId="6270"/>
    <cellStyle name="Comma [0] 2 11 8" xfId="6271"/>
    <cellStyle name="Comma [0] 2 12" xfId="6272"/>
    <cellStyle name="Comma [0] 2 12 2" xfId="6273"/>
    <cellStyle name="Comma [0] 2 12 2 2" xfId="6274"/>
    <cellStyle name="Comma [0] 2 12 2 2 2" xfId="6275"/>
    <cellStyle name="Comma [0] 2 12 2 2 4" xfId="6276"/>
    <cellStyle name="Comma [0] 2 12 2 3" xfId="6277"/>
    <cellStyle name="Comma [0] 2 12 2 4" xfId="6278"/>
    <cellStyle name="Comma [0] 2 12 2 5" xfId="6279"/>
    <cellStyle name="Comma [0] 2 12 3" xfId="6280"/>
    <cellStyle name="Comma [0] 2 12 3 2" xfId="6281"/>
    <cellStyle name="Comma [0] 2 12 3 2 2" xfId="6282"/>
    <cellStyle name="Comma [0] 2 12 3 2 4" xfId="6283"/>
    <cellStyle name="Comma [0] 2 12 3 3" xfId="6284"/>
    <cellStyle name="Comma [0] 2 12 3 5" xfId="6285"/>
    <cellStyle name="Comma [0] 2 12 4" xfId="6286"/>
    <cellStyle name="Comma [0] 2 12 4 2" xfId="6287"/>
    <cellStyle name="Comma [0] 2 12 4 4" xfId="6288"/>
    <cellStyle name="Comma [0] 2 12 5" xfId="6289"/>
    <cellStyle name="Comma [0] 2 12 5 2" xfId="6290"/>
    <cellStyle name="Comma [0] 2 12 6" xfId="6291"/>
    <cellStyle name="Comma [0] 2 12 7" xfId="6292"/>
    <cellStyle name="Comma [0] 2 12 8" xfId="6293"/>
    <cellStyle name="Comma [0] 2 13" xfId="6294"/>
    <cellStyle name="Comma [0] 2 13 2" xfId="6295"/>
    <cellStyle name="Comma [0] 2 13 2 2" xfId="6296"/>
    <cellStyle name="Comma [0] 2 13 2 2 2" xfId="6297"/>
    <cellStyle name="Comma [0] 2 13 2 2 4" xfId="6298"/>
    <cellStyle name="Comma [0] 2 13 2 3" xfId="6299"/>
    <cellStyle name="Comma [0] 2 13 2 5" xfId="6300"/>
    <cellStyle name="Comma [0] 2 13 3" xfId="6301"/>
    <cellStyle name="Comma [0] 2 13 3 2" xfId="6302"/>
    <cellStyle name="Comma [0] 2 13 3 4" xfId="6303"/>
    <cellStyle name="Comma [0] 2 13 4" xfId="6304"/>
    <cellStyle name="Comma [0] 2 13 5" xfId="6305"/>
    <cellStyle name="Comma [0] 2 13 6" xfId="6306"/>
    <cellStyle name="Comma [0] 2 14" xfId="6307"/>
    <cellStyle name="Comma [0] 2 14 2" xfId="6308"/>
    <cellStyle name="Comma [0] 2 14 2 2" xfId="6309"/>
    <cellStyle name="Comma [0] 2 14 2 4" xfId="6310"/>
    <cellStyle name="Comma [0] 2 14 3" xfId="6311"/>
    <cellStyle name="Comma [0] 2 14 4" xfId="6312"/>
    <cellStyle name="Comma [0] 2 14 5" xfId="6313"/>
    <cellStyle name="Comma [0] 2 15" xfId="6314"/>
    <cellStyle name="Comma [0] 2 15 2" xfId="6315"/>
    <cellStyle name="Comma [0] 2 15 2 2" xfId="6316"/>
    <cellStyle name="Comma [0] 2 15 2 4" xfId="6317"/>
    <cellStyle name="Comma [0] 2 15 3" xfId="6318"/>
    <cellStyle name="Comma [0] 2 15 5" xfId="6319"/>
    <cellStyle name="Comma [0] 2 16" xfId="6320"/>
    <cellStyle name="Comma [0] 2 16 2" xfId="6321"/>
    <cellStyle name="Comma [0] 2 16 4" xfId="6322"/>
    <cellStyle name="Comma [0] 2 17" xfId="6323"/>
    <cellStyle name="Comma [0] 2 17 2" xfId="6324"/>
    <cellStyle name="Comma [0] 2 17 4" xfId="6325"/>
    <cellStyle name="Comma [0] 2 18" xfId="6326"/>
    <cellStyle name="Comma [0] 2 18 2" xfId="6327"/>
    <cellStyle name="Comma [0] 2 18 3" xfId="6328"/>
    <cellStyle name="Comma [0] 2 18 4" xfId="6329"/>
    <cellStyle name="Comma [0] 2 19" xfId="6330"/>
    <cellStyle name="Comma [0] 2 19 2" xfId="6331"/>
    <cellStyle name="Comma [0] 2 19 3" xfId="6332"/>
    <cellStyle name="Comma [0] 2 19 4" xfId="6333"/>
    <cellStyle name="Comma [0] 2 2" xfId="6334"/>
    <cellStyle name="Comma [0] 2 2 10" xfId="6335"/>
    <cellStyle name="Comma [0] 2 2 10 2" xfId="6336"/>
    <cellStyle name="Comma [0] 2 2 10 2 2" xfId="6337"/>
    <cellStyle name="Comma [0] 2 2 10 2 2 2" xfId="6338"/>
    <cellStyle name="Comma [0] 2 2 10 2 2 4" xfId="6339"/>
    <cellStyle name="Comma [0] 2 2 10 2 3" xfId="6340"/>
    <cellStyle name="Comma [0] 2 2 10 2 5" xfId="6341"/>
    <cellStyle name="Comma [0] 2 2 10 3" xfId="6342"/>
    <cellStyle name="Comma [0] 2 2 10 3 2" xfId="6343"/>
    <cellStyle name="Comma [0] 2 2 10 3 4" xfId="6344"/>
    <cellStyle name="Comma [0] 2 2 10 4" xfId="6345"/>
    <cellStyle name="Comma [0] 2 2 10 5" xfId="6346"/>
    <cellStyle name="Comma [0] 2 2 10 6" xfId="6347"/>
    <cellStyle name="Comma [0] 2 2 11" xfId="6348"/>
    <cellStyle name="Comma [0] 2 2 11 2" xfId="6349"/>
    <cellStyle name="Comma [0] 2 2 11 2 2" xfId="6350"/>
    <cellStyle name="Comma [0] 2 2 11 2 4" xfId="6351"/>
    <cellStyle name="Comma [0] 2 2 11 3" xfId="6352"/>
    <cellStyle name="Comma [0] 2 2 11 4" xfId="6353"/>
    <cellStyle name="Comma [0] 2 2 11 5" xfId="6354"/>
    <cellStyle name="Comma [0] 2 2 12" xfId="6355"/>
    <cellStyle name="Comma [0] 2 2 12 2" xfId="6356"/>
    <cellStyle name="Comma [0] 2 2 12 2 2" xfId="6357"/>
    <cellStyle name="Comma [0] 2 2 12 2 4" xfId="6358"/>
    <cellStyle name="Comma [0] 2 2 12 3" xfId="6359"/>
    <cellStyle name="Comma [0] 2 2 12 5" xfId="6360"/>
    <cellStyle name="Comma [0] 2 2 13" xfId="6361"/>
    <cellStyle name="Comma [0] 2 2 13 2" xfId="6362"/>
    <cellStyle name="Comma [0] 2 2 13 4" xfId="6363"/>
    <cellStyle name="Comma [0] 2 2 14" xfId="6364"/>
    <cellStyle name="Comma [0] 2 2 14 2" xfId="6365"/>
    <cellStyle name="Comma [0] 2 2 14 4" xfId="6366"/>
    <cellStyle name="Comma [0] 2 2 15" xfId="6367"/>
    <cellStyle name="Comma [0] 2 2 15 2" xfId="6368"/>
    <cellStyle name="Comma [0] 2 2 15 3" xfId="6369"/>
    <cellStyle name="Comma [0] 2 2 15 4" xfId="6370"/>
    <cellStyle name="Comma [0] 2 2 16" xfId="6371"/>
    <cellStyle name="Comma [0] 2 2 16 2" xfId="6372"/>
    <cellStyle name="Comma [0] 2 2 16 3" xfId="6373"/>
    <cellStyle name="Comma [0] 2 2 16 4" xfId="6374"/>
    <cellStyle name="Comma [0] 2 2 17" xfId="6375"/>
    <cellStyle name="Comma [0] 2 2 17 2" xfId="6376"/>
    <cellStyle name="Comma [0] 2 2 17 3" xfId="6377"/>
    <cellStyle name="Comma [0] 2 2 18" xfId="6378"/>
    <cellStyle name="Comma [0] 2 2 19" xfId="6379"/>
    <cellStyle name="Comma [0] 2 2 19 2" xfId="6380"/>
    <cellStyle name="Comma [0] 2 2 2" xfId="6381"/>
    <cellStyle name="Comma [0] 2 2 2 10" xfId="6382"/>
    <cellStyle name="Comma [0] 2 2 2 10 2" xfId="6383"/>
    <cellStyle name="Comma [0] 2 2 2 10 3" xfId="6384"/>
    <cellStyle name="Comma [0] 2 2 2 10 4" xfId="6385"/>
    <cellStyle name="Comma [0] 2 2 2 11" xfId="6386"/>
    <cellStyle name="Comma [0] 2 2 2 11 2" xfId="6387"/>
    <cellStyle name="Comma [0] 2 2 2 11 3" xfId="6388"/>
    <cellStyle name="Comma [0] 2 2 2 12" xfId="6389"/>
    <cellStyle name="Comma [0] 2 2 2 13" xfId="6390"/>
    <cellStyle name="Comma [0] 2 2 2 13 2" xfId="6391"/>
    <cellStyle name="Comma [0] 2 2 2 14" xfId="6392"/>
    <cellStyle name="Comma [0] 2 2 2 2" xfId="6393"/>
    <cellStyle name="Comma [0] 2 2 2 2 2" xfId="6394"/>
    <cellStyle name="Comma [0] 2 2 2 2 2 2" xfId="6395"/>
    <cellStyle name="Comma [0] 2 2 2 2 2 2 2" xfId="6396"/>
    <cellStyle name="Comma [0] 2 2 2 2 2 2 4" xfId="6397"/>
    <cellStyle name="Comma [0] 2 2 2 2 2 3" xfId="6398"/>
    <cellStyle name="Comma [0] 2 2 2 2 2 3 2" xfId="6399"/>
    <cellStyle name="Comma [0] 2 2 2 2 2 4" xfId="6400"/>
    <cellStyle name="Comma [0] 2 2 2 2 2 5" xfId="6401"/>
    <cellStyle name="Comma [0] 2 2 2 2 2 6" xfId="6402"/>
    <cellStyle name="Comma [0] 2 2 2 2 3" xfId="6403"/>
    <cellStyle name="Comma [0] 2 2 2 2 3 2" xfId="6404"/>
    <cellStyle name="Comma [0] 2 2 2 2 3 2 2" xfId="6405"/>
    <cellStyle name="Comma [0] 2 2 2 2 3 2 4" xfId="6406"/>
    <cellStyle name="Comma [0] 2 2 2 2 3 3" xfId="6407"/>
    <cellStyle name="Comma [0] 2 2 2 2 3 4" xfId="6408"/>
    <cellStyle name="Comma [0] 2 2 2 2 3 5" xfId="6409"/>
    <cellStyle name="Comma [0] 2 2 2 2 4" xfId="6410"/>
    <cellStyle name="Comma [0] 2 2 2 2 4 2" xfId="6411"/>
    <cellStyle name="Comma [0] 2 2 2 2 4 4" xfId="6412"/>
    <cellStyle name="Comma [0] 2 2 2 2 5" xfId="6413"/>
    <cellStyle name="Comma [0] 2 2 2 2 5 2" xfId="6414"/>
    <cellStyle name="Comma [0] 2 2 2 2 6" xfId="6415"/>
    <cellStyle name="Comma [0] 2 2 2 2 7" xfId="6416"/>
    <cellStyle name="Comma [0] 2 2 2 2 8" xfId="6417"/>
    <cellStyle name="Comma [0] 2 2 2 3" xfId="6418"/>
    <cellStyle name="Comma [0] 2 2 2 3 2" xfId="6419"/>
    <cellStyle name="Comma [0] 2 2 2 3 2 2" xfId="6420"/>
    <cellStyle name="Comma [0] 2 2 2 3 2 2 2" xfId="6421"/>
    <cellStyle name="Comma [0] 2 2 2 3 2 2 4" xfId="6422"/>
    <cellStyle name="Comma [0] 2 2 2 3 2 3" xfId="6423"/>
    <cellStyle name="Comma [0] 2 2 2 3 2 4" xfId="6424"/>
    <cellStyle name="Comma [0] 2 2 2 3 2 5" xfId="6425"/>
    <cellStyle name="Comma [0] 2 2 2 3 3" xfId="6426"/>
    <cellStyle name="Comma [0] 2 2 2 3 3 2" xfId="6427"/>
    <cellStyle name="Comma [0] 2 2 2 3 3 2 2" xfId="6428"/>
    <cellStyle name="Comma [0] 2 2 2 3 3 2 4" xfId="6429"/>
    <cellStyle name="Comma [0] 2 2 2 3 3 3" xfId="6430"/>
    <cellStyle name="Comma [0] 2 2 2 3 3 4" xfId="6431"/>
    <cellStyle name="Comma [0] 2 2 2 3 3 5" xfId="6432"/>
    <cellStyle name="Comma [0] 2 2 2 3 4" xfId="6433"/>
    <cellStyle name="Comma [0] 2 2 2 3 4 2" xfId="6434"/>
    <cellStyle name="Comma [0] 2 2 2 3 4 4" xfId="6435"/>
    <cellStyle name="Comma [0] 2 2 2 3 5" xfId="6436"/>
    <cellStyle name="Comma [0] 2 2 2 3 5 2" xfId="6437"/>
    <cellStyle name="Comma [0] 2 2 2 3 6" xfId="6438"/>
    <cellStyle name="Comma [0] 2 2 2 3 7" xfId="6439"/>
    <cellStyle name="Comma [0] 2 2 2 3 8" xfId="6440"/>
    <cellStyle name="Comma [0] 2 2 2 4" xfId="6441"/>
    <cellStyle name="Comma [0] 2 2 2 4 2" xfId="6442"/>
    <cellStyle name="Comma [0] 2 2 2 4 2 2" xfId="6443"/>
    <cellStyle name="Comma [0] 2 2 2 4 2 2 2" xfId="6444"/>
    <cellStyle name="Comma [0] 2 2 2 4 2 2 4" xfId="6445"/>
    <cellStyle name="Comma [0] 2 2 2 4 2 3" xfId="6446"/>
    <cellStyle name="Comma [0] 2 2 2 4 2 4" xfId="6447"/>
    <cellStyle name="Comma [0] 2 2 2 4 2 5" xfId="6448"/>
    <cellStyle name="Comma [0] 2 2 2 4 3" xfId="6449"/>
    <cellStyle name="Comma [0] 2 2 2 4 3 2" xfId="6450"/>
    <cellStyle name="Comma [0] 2 2 2 4 3 2 2" xfId="6451"/>
    <cellStyle name="Comma [0] 2 2 2 4 3 2 4" xfId="6452"/>
    <cellStyle name="Comma [0] 2 2 2 4 3 3" xfId="6453"/>
    <cellStyle name="Comma [0] 2 2 2 4 3 4" xfId="6454"/>
    <cellStyle name="Comma [0] 2 2 2 4 3 5" xfId="6455"/>
    <cellStyle name="Comma [0] 2 2 2 4 4" xfId="6456"/>
    <cellStyle name="Comma [0] 2 2 2 4 4 2" xfId="6457"/>
    <cellStyle name="Comma [0] 2 2 2 4 4 4" xfId="6458"/>
    <cellStyle name="Comma [0] 2 2 2 4 5" xfId="6459"/>
    <cellStyle name="Comma [0] 2 2 2 4 5 2" xfId="6460"/>
    <cellStyle name="Comma [0] 2 2 2 4 6" xfId="6461"/>
    <cellStyle name="Comma [0] 2 2 2 4 7" xfId="6462"/>
    <cellStyle name="Comma [0] 2 2 2 4 8" xfId="6463"/>
    <cellStyle name="Comma [0] 2 2 2 5" xfId="6464"/>
    <cellStyle name="Comma [0] 2 2 2 5 2" xfId="6465"/>
    <cellStyle name="Comma [0] 2 2 2 5 2 2" xfId="6466"/>
    <cellStyle name="Comma [0] 2 2 2 5 2 2 2" xfId="6467"/>
    <cellStyle name="Comma [0] 2 2 2 5 2 2 4" xfId="6468"/>
    <cellStyle name="Comma [0] 2 2 2 5 2 3" xfId="6469"/>
    <cellStyle name="Comma [0] 2 2 2 5 2 4" xfId="6470"/>
    <cellStyle name="Comma [0] 2 2 2 5 2 5" xfId="6471"/>
    <cellStyle name="Comma [0] 2 2 2 5 3" xfId="6472"/>
    <cellStyle name="Comma [0] 2 2 2 5 3 2" xfId="6473"/>
    <cellStyle name="Comma [0] 2 2 2 5 3 2 2" xfId="6474"/>
    <cellStyle name="Comma [0] 2 2 2 5 3 2 4" xfId="6475"/>
    <cellStyle name="Comma [0] 2 2 2 5 3 3" xfId="6476"/>
    <cellStyle name="Comma [0] 2 2 2 5 3 5" xfId="6477"/>
    <cellStyle name="Comma [0] 2 2 2 5 4" xfId="6478"/>
    <cellStyle name="Comma [0] 2 2 2 5 4 2" xfId="6479"/>
    <cellStyle name="Comma [0] 2 2 2 5 4 4" xfId="6480"/>
    <cellStyle name="Comma [0] 2 2 2 5 5" xfId="6481"/>
    <cellStyle name="Comma [0] 2 2 2 5 6" xfId="6482"/>
    <cellStyle name="Comma [0] 2 2 2 5 7" xfId="6483"/>
    <cellStyle name="Comma [0] 2 2 2 6" xfId="6484"/>
    <cellStyle name="Comma [0] 2 2 2 6 2" xfId="6485"/>
    <cellStyle name="Comma [0] 2 2 2 6 2 2" xfId="6486"/>
    <cellStyle name="Comma [0] 2 2 2 6 2 2 2" xfId="6487"/>
    <cellStyle name="Comma [0] 2 2 2 6 2 2 4" xfId="6488"/>
    <cellStyle name="Comma [0] 2 2 2 6 2 3" xfId="6489"/>
    <cellStyle name="Comma [0] 2 2 2 6 2 4" xfId="6490"/>
    <cellStyle name="Comma [0] 2 2 2 6 2 5" xfId="6491"/>
    <cellStyle name="Comma [0] 2 2 2 6 3" xfId="6492"/>
    <cellStyle name="Comma [0] 2 2 2 6 3 2" xfId="6493"/>
    <cellStyle name="Comma [0] 2 2 2 6 3 2 2" xfId="6494"/>
    <cellStyle name="Comma [0] 2 2 2 6 3 2 4" xfId="6495"/>
    <cellStyle name="Comma [0] 2 2 2 6 3 3" xfId="6496"/>
    <cellStyle name="Comma [0] 2 2 2 6 3 5" xfId="6497"/>
    <cellStyle name="Comma [0] 2 2 2 6 4" xfId="6498"/>
    <cellStyle name="Comma [0] 2 2 2 6 4 2" xfId="6499"/>
    <cellStyle name="Comma [0] 2 2 2 6 4 4" xfId="6500"/>
    <cellStyle name="Comma [0] 2 2 2 6 5" xfId="6501"/>
    <cellStyle name="Comma [0] 2 2 2 6 6" xfId="6502"/>
    <cellStyle name="Comma [0] 2 2 2 6 7" xfId="6503"/>
    <cellStyle name="Comma [0] 2 2 2 7" xfId="6504"/>
    <cellStyle name="Comma [0] 2 2 2 7 2" xfId="6505"/>
    <cellStyle name="Comma [0] 2 2 2 7 2 2" xfId="6506"/>
    <cellStyle name="Comma [0] 2 2 2 7 2 2 2" xfId="6507"/>
    <cellStyle name="Comma [0] 2 2 2 7 2 2 4" xfId="6508"/>
    <cellStyle name="Comma [0] 2 2 2 7 2 3" xfId="6509"/>
    <cellStyle name="Comma [0] 2 2 2 7 2 5" xfId="6510"/>
    <cellStyle name="Comma [0] 2 2 2 7 3" xfId="6511"/>
    <cellStyle name="Comma [0] 2 2 2 7 3 2" xfId="6512"/>
    <cellStyle name="Comma [0] 2 2 2 7 3 4" xfId="6513"/>
    <cellStyle name="Comma [0] 2 2 2 7 4" xfId="6514"/>
    <cellStyle name="Comma [0] 2 2 2 7 5" xfId="6515"/>
    <cellStyle name="Comma [0] 2 2 2 7 6" xfId="6516"/>
    <cellStyle name="Comma [0] 2 2 2 8" xfId="6517"/>
    <cellStyle name="Comma [0] 2 2 2 8 2" xfId="6518"/>
    <cellStyle name="Comma [0] 2 2 2 8 2 2" xfId="6519"/>
    <cellStyle name="Comma [0] 2 2 2 8 2 4" xfId="6520"/>
    <cellStyle name="Comma [0] 2 2 2 8 3" xfId="6521"/>
    <cellStyle name="Comma [0] 2 2 2 8 4" xfId="6522"/>
    <cellStyle name="Comma [0] 2 2 2 8 5" xfId="6523"/>
    <cellStyle name="Comma [0] 2 2 2 9" xfId="6524"/>
    <cellStyle name="Comma [0] 2 2 2 9 2" xfId="6525"/>
    <cellStyle name="Comma [0] 2 2 2 9 4" xfId="6526"/>
    <cellStyle name="Comma [0] 2 2 2_Perd det activo" xfId="6527"/>
    <cellStyle name="Comma [0] 2 2 20" xfId="6528"/>
    <cellStyle name="Comma [0] 2 2 3" xfId="6529"/>
    <cellStyle name="Comma [0] 2 2 3 10" xfId="6530"/>
    <cellStyle name="Comma [0] 2 2 3 11" xfId="6531"/>
    <cellStyle name="Comma [0] 2 2 3 11 2" xfId="6532"/>
    <cellStyle name="Comma [0] 2 2 3 12" xfId="6533"/>
    <cellStyle name="Comma [0] 2 2 3 2" xfId="6534"/>
    <cellStyle name="Comma [0] 2 2 3 2 2" xfId="6535"/>
    <cellStyle name="Comma [0] 2 2 3 2 2 2" xfId="6536"/>
    <cellStyle name="Comma [0] 2 2 3 2 2 2 2" xfId="6537"/>
    <cellStyle name="Comma [0] 2 2 3 2 2 2 4" xfId="6538"/>
    <cellStyle name="Comma [0] 2 2 3 2 2 3" xfId="6539"/>
    <cellStyle name="Comma [0] 2 2 3 2 2 3 2" xfId="6540"/>
    <cellStyle name="Comma [0] 2 2 3 2 2 4" xfId="6541"/>
    <cellStyle name="Comma [0] 2 2 3 2 2 5" xfId="6542"/>
    <cellStyle name="Comma [0] 2 2 3 2 2 6" xfId="6543"/>
    <cellStyle name="Comma [0] 2 2 3 2 3" xfId="6544"/>
    <cellStyle name="Comma [0] 2 2 3 2 3 2" xfId="6545"/>
    <cellStyle name="Comma [0] 2 2 3 2 3 2 2" xfId="6546"/>
    <cellStyle name="Comma [0] 2 2 3 2 3 2 4" xfId="6547"/>
    <cellStyle name="Comma [0] 2 2 3 2 3 3" xfId="6548"/>
    <cellStyle name="Comma [0] 2 2 3 2 3 4" xfId="6549"/>
    <cellStyle name="Comma [0] 2 2 3 2 3 5" xfId="6550"/>
    <cellStyle name="Comma [0] 2 2 3 2 4" xfId="6551"/>
    <cellStyle name="Comma [0] 2 2 3 2 4 2" xfId="6552"/>
    <cellStyle name="Comma [0] 2 2 3 2 4 4" xfId="6553"/>
    <cellStyle name="Comma [0] 2 2 3 2 5" xfId="6554"/>
    <cellStyle name="Comma [0] 2 2 3 2 5 2" xfId="6555"/>
    <cellStyle name="Comma [0] 2 2 3 2 6" xfId="6556"/>
    <cellStyle name="Comma [0] 2 2 3 2 7" xfId="6557"/>
    <cellStyle name="Comma [0] 2 2 3 2 8" xfId="6558"/>
    <cellStyle name="Comma [0] 2 2 3 3" xfId="6559"/>
    <cellStyle name="Comma [0] 2 2 3 3 2" xfId="6560"/>
    <cellStyle name="Comma [0] 2 2 3 3 2 2" xfId="6561"/>
    <cellStyle name="Comma [0] 2 2 3 3 2 2 2" xfId="6562"/>
    <cellStyle name="Comma [0] 2 2 3 3 2 2 4" xfId="6563"/>
    <cellStyle name="Comma [0] 2 2 3 3 2 3" xfId="6564"/>
    <cellStyle name="Comma [0] 2 2 3 3 2 4" xfId="6565"/>
    <cellStyle name="Comma [0] 2 2 3 3 2 5" xfId="6566"/>
    <cellStyle name="Comma [0] 2 2 3 3 3" xfId="6567"/>
    <cellStyle name="Comma [0] 2 2 3 3 3 2" xfId="6568"/>
    <cellStyle name="Comma [0] 2 2 3 3 3 2 2" xfId="6569"/>
    <cellStyle name="Comma [0] 2 2 3 3 3 2 4" xfId="6570"/>
    <cellStyle name="Comma [0] 2 2 3 3 3 3" xfId="6571"/>
    <cellStyle name="Comma [0] 2 2 3 3 3 4" xfId="6572"/>
    <cellStyle name="Comma [0] 2 2 3 3 3 5" xfId="6573"/>
    <cellStyle name="Comma [0] 2 2 3 3 4" xfId="6574"/>
    <cellStyle name="Comma [0] 2 2 3 3 4 2" xfId="6575"/>
    <cellStyle name="Comma [0] 2 2 3 3 4 4" xfId="6576"/>
    <cellStyle name="Comma [0] 2 2 3 3 5" xfId="6577"/>
    <cellStyle name="Comma [0] 2 2 3 3 5 2" xfId="6578"/>
    <cellStyle name="Comma [0] 2 2 3 3 6" xfId="6579"/>
    <cellStyle name="Comma [0] 2 2 3 3 7" xfId="6580"/>
    <cellStyle name="Comma [0] 2 2 3 3 8" xfId="6581"/>
    <cellStyle name="Comma [0] 2 2 3 4" xfId="6582"/>
    <cellStyle name="Comma [0] 2 2 3 4 2" xfId="6583"/>
    <cellStyle name="Comma [0] 2 2 3 4 2 2" xfId="6584"/>
    <cellStyle name="Comma [0] 2 2 3 4 2 2 2" xfId="6585"/>
    <cellStyle name="Comma [0] 2 2 3 4 2 2 4" xfId="6586"/>
    <cellStyle name="Comma [0] 2 2 3 4 2 3" xfId="6587"/>
    <cellStyle name="Comma [0] 2 2 3 4 2 4" xfId="6588"/>
    <cellStyle name="Comma [0] 2 2 3 4 2 5" xfId="6589"/>
    <cellStyle name="Comma [0] 2 2 3 4 3" xfId="6590"/>
    <cellStyle name="Comma [0] 2 2 3 4 3 2" xfId="6591"/>
    <cellStyle name="Comma [0] 2 2 3 4 3 2 2" xfId="6592"/>
    <cellStyle name="Comma [0] 2 2 3 4 3 2 4" xfId="6593"/>
    <cellStyle name="Comma [0] 2 2 3 4 3 3" xfId="6594"/>
    <cellStyle name="Comma [0] 2 2 3 4 3 5" xfId="6595"/>
    <cellStyle name="Comma [0] 2 2 3 4 4" xfId="6596"/>
    <cellStyle name="Comma [0] 2 2 3 4 4 2" xfId="6597"/>
    <cellStyle name="Comma [0] 2 2 3 4 4 4" xfId="6598"/>
    <cellStyle name="Comma [0] 2 2 3 4 5" xfId="6599"/>
    <cellStyle name="Comma [0] 2 2 3 4 5 2" xfId="6600"/>
    <cellStyle name="Comma [0] 2 2 3 4 6" xfId="6601"/>
    <cellStyle name="Comma [0] 2 2 3 4 7" xfId="6602"/>
    <cellStyle name="Comma [0] 2 2 3 4 8" xfId="6603"/>
    <cellStyle name="Comma [0] 2 2 3 5" xfId="6604"/>
    <cellStyle name="Comma [0] 2 2 3 5 2" xfId="6605"/>
    <cellStyle name="Comma [0] 2 2 3 5 2 2" xfId="6606"/>
    <cellStyle name="Comma [0] 2 2 3 5 2 2 2" xfId="6607"/>
    <cellStyle name="Comma [0] 2 2 3 5 2 2 4" xfId="6608"/>
    <cellStyle name="Comma [0] 2 2 3 5 2 3" xfId="6609"/>
    <cellStyle name="Comma [0] 2 2 3 5 2 5" xfId="6610"/>
    <cellStyle name="Comma [0] 2 2 3 5 3" xfId="6611"/>
    <cellStyle name="Comma [0] 2 2 3 5 3 2" xfId="6612"/>
    <cellStyle name="Comma [0] 2 2 3 5 3 4" xfId="6613"/>
    <cellStyle name="Comma [0] 2 2 3 5 4" xfId="6614"/>
    <cellStyle name="Comma [0] 2 2 3 5 5" xfId="6615"/>
    <cellStyle name="Comma [0] 2 2 3 5 6" xfId="6616"/>
    <cellStyle name="Comma [0] 2 2 3 6" xfId="6617"/>
    <cellStyle name="Comma [0] 2 2 3 6 2" xfId="6618"/>
    <cellStyle name="Comma [0] 2 2 3 6 2 2" xfId="6619"/>
    <cellStyle name="Comma [0] 2 2 3 6 2 4" xfId="6620"/>
    <cellStyle name="Comma [0] 2 2 3 6 3" xfId="6621"/>
    <cellStyle name="Comma [0] 2 2 3 6 4" xfId="6622"/>
    <cellStyle name="Comma [0] 2 2 3 6 5" xfId="6623"/>
    <cellStyle name="Comma [0] 2 2 3 7" xfId="6624"/>
    <cellStyle name="Comma [0] 2 2 3 7 2" xfId="6625"/>
    <cellStyle name="Comma [0] 2 2 3 7 4" xfId="6626"/>
    <cellStyle name="Comma [0] 2 2 3 8" xfId="6627"/>
    <cellStyle name="Comma [0] 2 2 3 8 2" xfId="6628"/>
    <cellStyle name="Comma [0] 2 2 3 8 3" xfId="6629"/>
    <cellStyle name="Comma [0] 2 2 3 8 4" xfId="6630"/>
    <cellStyle name="Comma [0] 2 2 3 9" xfId="6631"/>
    <cellStyle name="Comma [0] 2 2 3 9 2" xfId="6632"/>
    <cellStyle name="Comma [0] 2 2 3 9 3" xfId="6633"/>
    <cellStyle name="Comma [0] 2 2 3_Perd det activo" xfId="6634"/>
    <cellStyle name="Comma [0] 2 2 4" xfId="6635"/>
    <cellStyle name="Comma [0] 2 2 4 10" xfId="6636"/>
    <cellStyle name="Comma [0] 2 2 4 2" xfId="6637"/>
    <cellStyle name="Comma [0] 2 2 4 2 2" xfId="6638"/>
    <cellStyle name="Comma [0] 2 2 4 2 2 2" xfId="6639"/>
    <cellStyle name="Comma [0] 2 2 4 2 2 2 2" xfId="6640"/>
    <cellStyle name="Comma [0] 2 2 4 2 2 3" xfId="6641"/>
    <cellStyle name="Comma [0] 2 2 4 2 2 5" xfId="6642"/>
    <cellStyle name="Comma [0] 2 2 4 2 3" xfId="6643"/>
    <cellStyle name="Comma [0] 2 2 4 2 3 2" xfId="6644"/>
    <cellStyle name="Comma [0] 2 2 4 2 4" xfId="6645"/>
    <cellStyle name="Comma [0] 2 2 4 2 5" xfId="6646"/>
    <cellStyle name="Comma [0] 2 2 4 2 6" xfId="6647"/>
    <cellStyle name="Comma [0] 2 2 4 3" xfId="6648"/>
    <cellStyle name="Comma [0] 2 2 4 3 2" xfId="6649"/>
    <cellStyle name="Comma [0] 2 2 4 3 2 2" xfId="6650"/>
    <cellStyle name="Comma [0] 2 2 4 3 2 4" xfId="6651"/>
    <cellStyle name="Comma [0] 2 2 4 3 3" xfId="6652"/>
    <cellStyle name="Comma [0] 2 2 4 3 3 2" xfId="6653"/>
    <cellStyle name="Comma [0] 2 2 4 3 4" xfId="6654"/>
    <cellStyle name="Comma [0] 2 2 4 3 5" xfId="6655"/>
    <cellStyle name="Comma [0] 2 2 4 3 6" xfId="6656"/>
    <cellStyle name="Comma [0] 2 2 4 4" xfId="6657"/>
    <cellStyle name="Comma [0] 2 2 4 4 2" xfId="6658"/>
    <cellStyle name="Comma [0] 2 2 4 4 2 2" xfId="6659"/>
    <cellStyle name="Comma [0] 2 2 4 4 2 4" xfId="6660"/>
    <cellStyle name="Comma [0] 2 2 4 4 3" xfId="6661"/>
    <cellStyle name="Comma [0] 2 2 4 4 3 2" xfId="6662"/>
    <cellStyle name="Comma [0] 2 2 4 4 4" xfId="6663"/>
    <cellStyle name="Comma [0] 2 2 4 4 5" xfId="6664"/>
    <cellStyle name="Comma [0] 2 2 4 4 6" xfId="6665"/>
    <cellStyle name="Comma [0] 2 2 4 5" xfId="6666"/>
    <cellStyle name="Comma [0] 2 2 4 5 2" xfId="6667"/>
    <cellStyle name="Comma [0] 2 2 4 5 4" xfId="6668"/>
    <cellStyle name="Comma [0] 2 2 4 6" xfId="6669"/>
    <cellStyle name="Comma [0] 2 2 4 6 2" xfId="6670"/>
    <cellStyle name="Comma [0] 2 2 4 6 3" xfId="6671"/>
    <cellStyle name="Comma [0] 2 2 4 6 4" xfId="6672"/>
    <cellStyle name="Comma [0] 2 2 4 7" xfId="6673"/>
    <cellStyle name="Comma [0] 2 2 4 7 2" xfId="6674"/>
    <cellStyle name="Comma [0] 2 2 4 8" xfId="6675"/>
    <cellStyle name="Comma [0] 2 2 4 9" xfId="6676"/>
    <cellStyle name="Comma [0] 2 2 5" xfId="6677"/>
    <cellStyle name="Comma [0] 2 2 5 2" xfId="6678"/>
    <cellStyle name="Comma [0] 2 2 5 2 2" xfId="6679"/>
    <cellStyle name="Comma [0] 2 2 5 2 2 2" xfId="6680"/>
    <cellStyle name="Comma [0] 2 2 5 2 2 4" xfId="6681"/>
    <cellStyle name="Comma [0] 2 2 5 2 3" xfId="6682"/>
    <cellStyle name="Comma [0] 2 2 5 2 3 2" xfId="6683"/>
    <cellStyle name="Comma [0] 2 2 5 2 4" xfId="6684"/>
    <cellStyle name="Comma [0] 2 2 5 2 5" xfId="6685"/>
    <cellStyle name="Comma [0] 2 2 5 2 6" xfId="6686"/>
    <cellStyle name="Comma [0] 2 2 5 3" xfId="6687"/>
    <cellStyle name="Comma [0] 2 2 5 3 2" xfId="6688"/>
    <cellStyle name="Comma [0] 2 2 5 3 2 2" xfId="6689"/>
    <cellStyle name="Comma [0] 2 2 5 3 2 4" xfId="6690"/>
    <cellStyle name="Comma [0] 2 2 5 3 3" xfId="6691"/>
    <cellStyle name="Comma [0] 2 2 5 3 4" xfId="6692"/>
    <cellStyle name="Comma [0] 2 2 5 3 5" xfId="6693"/>
    <cellStyle name="Comma [0] 2 2 5 4" xfId="6694"/>
    <cellStyle name="Comma [0] 2 2 5 4 2" xfId="6695"/>
    <cellStyle name="Comma [0] 2 2 5 4 2 2" xfId="6696"/>
    <cellStyle name="Comma [0] 2 2 5 4 2 4" xfId="6697"/>
    <cellStyle name="Comma [0] 2 2 5 4 3" xfId="6698"/>
    <cellStyle name="Comma [0] 2 2 5 4 4" xfId="6699"/>
    <cellStyle name="Comma [0] 2 2 5 4 5" xfId="6700"/>
    <cellStyle name="Comma [0] 2 2 5 5" xfId="6701"/>
    <cellStyle name="Comma [0] 2 2 5 5 2" xfId="6702"/>
    <cellStyle name="Comma [0] 2 2 5 5 4" xfId="6703"/>
    <cellStyle name="Comma [0] 2 2 5 6" xfId="6704"/>
    <cellStyle name="Comma [0] 2 2 5 6 2" xfId="6705"/>
    <cellStyle name="Comma [0] 2 2 5 7" xfId="6706"/>
    <cellStyle name="Comma [0] 2 2 5 8" xfId="6707"/>
    <cellStyle name="Comma [0] 2 2 5 9" xfId="6708"/>
    <cellStyle name="Comma [0] 2 2 6" xfId="6709"/>
    <cellStyle name="Comma [0] 2 2 6 2" xfId="6710"/>
    <cellStyle name="Comma [0] 2 2 6 2 2" xfId="6711"/>
    <cellStyle name="Comma [0] 2 2 6 2 2 2" xfId="6712"/>
    <cellStyle name="Comma [0] 2 2 6 2 2 4" xfId="6713"/>
    <cellStyle name="Comma [0] 2 2 6 2 3" xfId="6714"/>
    <cellStyle name="Comma [0] 2 2 6 2 3 2" xfId="6715"/>
    <cellStyle name="Comma [0] 2 2 6 2 4" xfId="6716"/>
    <cellStyle name="Comma [0] 2 2 6 2 5" xfId="6717"/>
    <cellStyle name="Comma [0] 2 2 6 2 6" xfId="6718"/>
    <cellStyle name="Comma [0] 2 2 6 3" xfId="6719"/>
    <cellStyle name="Comma [0] 2 2 6 3 2" xfId="6720"/>
    <cellStyle name="Comma [0] 2 2 6 3 2 2" xfId="6721"/>
    <cellStyle name="Comma [0] 2 2 6 3 2 4" xfId="6722"/>
    <cellStyle name="Comma [0] 2 2 6 3 3" xfId="6723"/>
    <cellStyle name="Comma [0] 2 2 6 3 4" xfId="6724"/>
    <cellStyle name="Comma [0] 2 2 6 3 5" xfId="6725"/>
    <cellStyle name="Comma [0] 2 2 6 4" xfId="6726"/>
    <cellStyle name="Comma [0] 2 2 6 4 2" xfId="6727"/>
    <cellStyle name="Comma [0] 2 2 6 4 4" xfId="6728"/>
    <cellStyle name="Comma [0] 2 2 6 5" xfId="6729"/>
    <cellStyle name="Comma [0] 2 2 6 5 2" xfId="6730"/>
    <cellStyle name="Comma [0] 2 2 6 6" xfId="6731"/>
    <cellStyle name="Comma [0] 2 2 6 7" xfId="6732"/>
    <cellStyle name="Comma [0] 2 2 6 8" xfId="6733"/>
    <cellStyle name="Comma [0] 2 2 7" xfId="6734"/>
    <cellStyle name="Comma [0] 2 2 7 2" xfId="6735"/>
    <cellStyle name="Comma [0] 2 2 7 2 2" xfId="6736"/>
    <cellStyle name="Comma [0] 2 2 7 2 2 2" xfId="6737"/>
    <cellStyle name="Comma [0] 2 2 7 2 2 4" xfId="6738"/>
    <cellStyle name="Comma [0] 2 2 7 2 3" xfId="6739"/>
    <cellStyle name="Comma [0] 2 2 7 2 4" xfId="6740"/>
    <cellStyle name="Comma [0] 2 2 7 2 5" xfId="6741"/>
    <cellStyle name="Comma [0] 2 2 7 3" xfId="6742"/>
    <cellStyle name="Comma [0] 2 2 7 3 2" xfId="6743"/>
    <cellStyle name="Comma [0] 2 2 7 3 2 2" xfId="6744"/>
    <cellStyle name="Comma [0] 2 2 7 3 2 4" xfId="6745"/>
    <cellStyle name="Comma [0] 2 2 7 3 3" xfId="6746"/>
    <cellStyle name="Comma [0] 2 2 7 3 4" xfId="6747"/>
    <cellStyle name="Comma [0] 2 2 7 3 5" xfId="6748"/>
    <cellStyle name="Comma [0] 2 2 7 4" xfId="6749"/>
    <cellStyle name="Comma [0] 2 2 7 4 2" xfId="6750"/>
    <cellStyle name="Comma [0] 2 2 7 4 4" xfId="6751"/>
    <cellStyle name="Comma [0] 2 2 7 5" xfId="6752"/>
    <cellStyle name="Comma [0] 2 2 7 5 2" xfId="6753"/>
    <cellStyle name="Comma [0] 2 2 7 6" xfId="6754"/>
    <cellStyle name="Comma [0] 2 2 7 7" xfId="6755"/>
    <cellStyle name="Comma [0] 2 2 7 8" xfId="6756"/>
    <cellStyle name="Comma [0] 2 2 8" xfId="6757"/>
    <cellStyle name="Comma [0] 2 2 8 2" xfId="6758"/>
    <cellStyle name="Comma [0] 2 2 8 2 2" xfId="6759"/>
    <cellStyle name="Comma [0] 2 2 8 2 2 2" xfId="6760"/>
    <cellStyle name="Comma [0] 2 2 8 2 2 4" xfId="6761"/>
    <cellStyle name="Comma [0] 2 2 8 2 3" xfId="6762"/>
    <cellStyle name="Comma [0] 2 2 8 2 4" xfId="6763"/>
    <cellStyle name="Comma [0] 2 2 8 2 5" xfId="6764"/>
    <cellStyle name="Comma [0] 2 2 8 3" xfId="6765"/>
    <cellStyle name="Comma [0] 2 2 8 3 2" xfId="6766"/>
    <cellStyle name="Comma [0] 2 2 8 3 2 2" xfId="6767"/>
    <cellStyle name="Comma [0] 2 2 8 3 2 4" xfId="6768"/>
    <cellStyle name="Comma [0] 2 2 8 3 3" xfId="6769"/>
    <cellStyle name="Comma [0] 2 2 8 3 4" xfId="6770"/>
    <cellStyle name="Comma [0] 2 2 8 3 5" xfId="6771"/>
    <cellStyle name="Comma [0] 2 2 8 4" xfId="6772"/>
    <cellStyle name="Comma [0] 2 2 8 4 2" xfId="6773"/>
    <cellStyle name="Comma [0] 2 2 8 4 4" xfId="6774"/>
    <cellStyle name="Comma [0] 2 2 8 5" xfId="6775"/>
    <cellStyle name="Comma [0] 2 2 8 5 2" xfId="6776"/>
    <cellStyle name="Comma [0] 2 2 8 6" xfId="6777"/>
    <cellStyle name="Comma [0] 2 2 8 7" xfId="6778"/>
    <cellStyle name="Comma [0] 2 2 8 8" xfId="6779"/>
    <cellStyle name="Comma [0] 2 2 9" xfId="6780"/>
    <cellStyle name="Comma [0] 2 2 9 2" xfId="6781"/>
    <cellStyle name="Comma [0] 2 2 9 2 2" xfId="6782"/>
    <cellStyle name="Comma [0] 2 2 9 2 2 2" xfId="6783"/>
    <cellStyle name="Comma [0] 2 2 9 2 2 4" xfId="6784"/>
    <cellStyle name="Comma [0] 2 2 9 2 3" xfId="6785"/>
    <cellStyle name="Comma [0] 2 2 9 2 4" xfId="6786"/>
    <cellStyle name="Comma [0] 2 2 9 2 5" xfId="6787"/>
    <cellStyle name="Comma [0] 2 2 9 3" xfId="6788"/>
    <cellStyle name="Comma [0] 2 2 9 3 2" xfId="6789"/>
    <cellStyle name="Comma [0] 2 2 9 3 2 2" xfId="6790"/>
    <cellStyle name="Comma [0] 2 2 9 3 2 4" xfId="6791"/>
    <cellStyle name="Comma [0] 2 2 9 3 3" xfId="6792"/>
    <cellStyle name="Comma [0] 2 2 9 3 5" xfId="6793"/>
    <cellStyle name="Comma [0] 2 2 9 4" xfId="6794"/>
    <cellStyle name="Comma [0] 2 2 9 4 2" xfId="6795"/>
    <cellStyle name="Comma [0] 2 2 9 4 4" xfId="6796"/>
    <cellStyle name="Comma [0] 2 2 9 5" xfId="6797"/>
    <cellStyle name="Comma [0] 2 2 9 6" xfId="6798"/>
    <cellStyle name="Comma [0] 2 2 9 7" xfId="6799"/>
    <cellStyle name="Comma [0] 2 2_Perd det activo" xfId="6800"/>
    <cellStyle name="Comma [0] 2 20" xfId="6801"/>
    <cellStyle name="Comma [0] 2 20 2" xfId="6802"/>
    <cellStyle name="Comma [0] 2 20 3" xfId="6803"/>
    <cellStyle name="Comma [0] 2 21" xfId="6804"/>
    <cellStyle name="Comma [0] 2 22" xfId="6805"/>
    <cellStyle name="Comma [0] 2 22 2" xfId="6806"/>
    <cellStyle name="Comma [0] 2 23" xfId="6807"/>
    <cellStyle name="Comma [0] 2 3" xfId="6808"/>
    <cellStyle name="Comma [0] 2 3 10" xfId="6809"/>
    <cellStyle name="Comma [0] 2 3 10 2" xfId="6810"/>
    <cellStyle name="Comma [0] 2 3 10 2 2" xfId="6811"/>
    <cellStyle name="Comma [0] 2 3 10 2 2 2" xfId="6812"/>
    <cellStyle name="Comma [0] 2 3 10 2 2 4" xfId="6813"/>
    <cellStyle name="Comma [0] 2 3 10 2 3" xfId="6814"/>
    <cellStyle name="Comma [0] 2 3 10 2 5" xfId="6815"/>
    <cellStyle name="Comma [0] 2 3 10 3" xfId="6816"/>
    <cellStyle name="Comma [0] 2 3 10 3 2" xfId="6817"/>
    <cellStyle name="Comma [0] 2 3 10 3 4" xfId="6818"/>
    <cellStyle name="Comma [0] 2 3 10 4" xfId="6819"/>
    <cellStyle name="Comma [0] 2 3 10 5" xfId="6820"/>
    <cellStyle name="Comma [0] 2 3 10 6" xfId="6821"/>
    <cellStyle name="Comma [0] 2 3 11" xfId="6822"/>
    <cellStyle name="Comma [0] 2 3 11 2" xfId="6823"/>
    <cellStyle name="Comma [0] 2 3 11 2 2" xfId="6824"/>
    <cellStyle name="Comma [0] 2 3 11 2 4" xfId="6825"/>
    <cellStyle name="Comma [0] 2 3 11 3" xfId="6826"/>
    <cellStyle name="Comma [0] 2 3 11 4" xfId="6827"/>
    <cellStyle name="Comma [0] 2 3 11 5" xfId="6828"/>
    <cellStyle name="Comma [0] 2 3 12" xfId="6829"/>
    <cellStyle name="Comma [0] 2 3 12 2" xfId="6830"/>
    <cellStyle name="Comma [0] 2 3 12 4" xfId="6831"/>
    <cellStyle name="Comma [0] 2 3 13" xfId="6832"/>
    <cellStyle name="Comma [0] 2 3 13 2" xfId="6833"/>
    <cellStyle name="Comma [0] 2 3 13 3" xfId="6834"/>
    <cellStyle name="Comma [0] 2 3 13 4" xfId="6835"/>
    <cellStyle name="Comma [0] 2 3 14" xfId="6836"/>
    <cellStyle name="Comma [0] 2 3 14 2" xfId="6837"/>
    <cellStyle name="Comma [0] 2 3 14 3" xfId="6838"/>
    <cellStyle name="Comma [0] 2 3 14 4" xfId="6839"/>
    <cellStyle name="Comma [0] 2 3 15" xfId="6840"/>
    <cellStyle name="Comma [0] 2 3 15 2" xfId="6841"/>
    <cellStyle name="Comma [0] 2 3 15 3" xfId="6842"/>
    <cellStyle name="Comma [0] 2 3 16" xfId="6843"/>
    <cellStyle name="Comma [0] 2 3 17" xfId="6844"/>
    <cellStyle name="Comma [0] 2 3 17 2" xfId="6845"/>
    <cellStyle name="Comma [0] 2 3 18" xfId="6846"/>
    <cellStyle name="Comma [0] 2 3 2" xfId="6847"/>
    <cellStyle name="Comma [0] 2 3 2 10" xfId="6848"/>
    <cellStyle name="Comma [0] 2 3 2 10 2" xfId="6849"/>
    <cellStyle name="Comma [0] 2 3 2 11" xfId="6850"/>
    <cellStyle name="Comma [0] 2 3 2 12" xfId="6851"/>
    <cellStyle name="Comma [0] 2 3 2 13" xfId="6852"/>
    <cellStyle name="Comma [0] 2 3 2 2" xfId="6853"/>
    <cellStyle name="Comma [0] 2 3 2 2 2" xfId="6854"/>
    <cellStyle name="Comma [0] 2 3 2 2 2 2" xfId="6855"/>
    <cellStyle name="Comma [0] 2 3 2 2 2 2 2" xfId="6856"/>
    <cellStyle name="Comma [0] 2 3 2 2 2 2 4" xfId="6857"/>
    <cellStyle name="Comma [0] 2 3 2 2 2 3" xfId="6858"/>
    <cellStyle name="Comma [0] 2 3 2 2 2 4" xfId="6859"/>
    <cellStyle name="Comma [0] 2 3 2 2 2 5" xfId="6860"/>
    <cellStyle name="Comma [0] 2 3 2 2 3" xfId="6861"/>
    <cellStyle name="Comma [0] 2 3 2 2 3 2" xfId="6862"/>
    <cellStyle name="Comma [0] 2 3 2 2 3 2 2" xfId="6863"/>
    <cellStyle name="Comma [0] 2 3 2 2 3 2 4" xfId="6864"/>
    <cellStyle name="Comma [0] 2 3 2 2 3 3" xfId="6865"/>
    <cellStyle name="Comma [0] 2 3 2 2 3 4" xfId="6866"/>
    <cellStyle name="Comma [0] 2 3 2 2 3 5" xfId="6867"/>
    <cellStyle name="Comma [0] 2 3 2 2 4" xfId="6868"/>
    <cellStyle name="Comma [0] 2 3 2 2 4 2" xfId="6869"/>
    <cellStyle name="Comma [0] 2 3 2 2 4 4" xfId="6870"/>
    <cellStyle name="Comma [0] 2 3 2 2 5" xfId="6871"/>
    <cellStyle name="Comma [0] 2 3 2 2 5 2" xfId="6872"/>
    <cellStyle name="Comma [0] 2 3 2 2 6" xfId="6873"/>
    <cellStyle name="Comma [0] 2 3 2 2 7" xfId="6874"/>
    <cellStyle name="Comma [0] 2 3 2 2 8" xfId="6875"/>
    <cellStyle name="Comma [0] 2 3 2 3" xfId="6876"/>
    <cellStyle name="Comma [0] 2 3 2 3 2" xfId="6877"/>
    <cellStyle name="Comma [0] 2 3 2 3 2 2" xfId="6878"/>
    <cellStyle name="Comma [0] 2 3 2 3 2 2 2" xfId="6879"/>
    <cellStyle name="Comma [0] 2 3 2 3 2 2 4" xfId="6880"/>
    <cellStyle name="Comma [0] 2 3 2 3 2 3" xfId="6881"/>
    <cellStyle name="Comma [0] 2 3 2 3 2 4" xfId="6882"/>
    <cellStyle name="Comma [0] 2 3 2 3 2 5" xfId="6883"/>
    <cellStyle name="Comma [0] 2 3 2 3 3" xfId="6884"/>
    <cellStyle name="Comma [0] 2 3 2 3 3 2" xfId="6885"/>
    <cellStyle name="Comma [0] 2 3 2 3 3 2 2" xfId="6886"/>
    <cellStyle name="Comma [0] 2 3 2 3 3 2 4" xfId="6887"/>
    <cellStyle name="Comma [0] 2 3 2 3 3 3" xfId="6888"/>
    <cellStyle name="Comma [0] 2 3 2 3 3 4" xfId="6889"/>
    <cellStyle name="Comma [0] 2 3 2 3 3 5" xfId="6890"/>
    <cellStyle name="Comma [0] 2 3 2 3 4" xfId="6891"/>
    <cellStyle name="Comma [0] 2 3 2 3 4 2" xfId="6892"/>
    <cellStyle name="Comma [0] 2 3 2 3 4 4" xfId="6893"/>
    <cellStyle name="Comma [0] 2 3 2 3 5" xfId="6894"/>
    <cellStyle name="Comma [0] 2 3 2 3 6" xfId="6895"/>
    <cellStyle name="Comma [0] 2 3 2 3 7" xfId="6896"/>
    <cellStyle name="Comma [0] 2 3 2 4" xfId="6897"/>
    <cellStyle name="Comma [0] 2 3 2 4 2" xfId="6898"/>
    <cellStyle name="Comma [0] 2 3 2 4 2 2" xfId="6899"/>
    <cellStyle name="Comma [0] 2 3 2 4 2 2 2" xfId="6900"/>
    <cellStyle name="Comma [0] 2 3 2 4 2 2 4" xfId="6901"/>
    <cellStyle name="Comma [0] 2 3 2 4 2 3" xfId="6902"/>
    <cellStyle name="Comma [0] 2 3 2 4 2 4" xfId="6903"/>
    <cellStyle name="Comma [0] 2 3 2 4 2 5" xfId="6904"/>
    <cellStyle name="Comma [0] 2 3 2 4 3" xfId="6905"/>
    <cellStyle name="Comma [0] 2 3 2 4 3 2" xfId="6906"/>
    <cellStyle name="Comma [0] 2 3 2 4 3 2 2" xfId="6907"/>
    <cellStyle name="Comma [0] 2 3 2 4 3 2 4" xfId="6908"/>
    <cellStyle name="Comma [0] 2 3 2 4 3 3" xfId="6909"/>
    <cellStyle name="Comma [0] 2 3 2 4 3 4" xfId="6910"/>
    <cellStyle name="Comma [0] 2 3 2 4 3 5" xfId="6911"/>
    <cellStyle name="Comma [0] 2 3 2 4 4" xfId="6912"/>
    <cellStyle name="Comma [0] 2 3 2 4 4 2" xfId="6913"/>
    <cellStyle name="Comma [0] 2 3 2 4 4 4" xfId="6914"/>
    <cellStyle name="Comma [0] 2 3 2 4 5" xfId="6915"/>
    <cellStyle name="Comma [0] 2 3 2 4 6" xfId="6916"/>
    <cellStyle name="Comma [0] 2 3 2 4 7" xfId="6917"/>
    <cellStyle name="Comma [0] 2 3 2 5" xfId="6918"/>
    <cellStyle name="Comma [0] 2 3 2 5 2" xfId="6919"/>
    <cellStyle name="Comma [0] 2 3 2 5 2 2" xfId="6920"/>
    <cellStyle name="Comma [0] 2 3 2 5 2 2 2" xfId="6921"/>
    <cellStyle name="Comma [0] 2 3 2 5 2 2 4" xfId="6922"/>
    <cellStyle name="Comma [0] 2 3 2 5 2 3" xfId="6923"/>
    <cellStyle name="Comma [0] 2 3 2 5 2 4" xfId="6924"/>
    <cellStyle name="Comma [0] 2 3 2 5 2 5" xfId="6925"/>
    <cellStyle name="Comma [0] 2 3 2 5 3" xfId="6926"/>
    <cellStyle name="Comma [0] 2 3 2 5 3 2" xfId="6927"/>
    <cellStyle name="Comma [0] 2 3 2 5 3 2 2" xfId="6928"/>
    <cellStyle name="Comma [0] 2 3 2 5 3 2 4" xfId="6929"/>
    <cellStyle name="Comma [0] 2 3 2 5 3 3" xfId="6930"/>
    <cellStyle name="Comma [0] 2 3 2 5 3 5" xfId="6931"/>
    <cellStyle name="Comma [0] 2 3 2 5 4" xfId="6932"/>
    <cellStyle name="Comma [0] 2 3 2 5 4 2" xfId="6933"/>
    <cellStyle name="Comma [0] 2 3 2 5 4 4" xfId="6934"/>
    <cellStyle name="Comma [0] 2 3 2 5 5" xfId="6935"/>
    <cellStyle name="Comma [0] 2 3 2 5 6" xfId="6936"/>
    <cellStyle name="Comma [0] 2 3 2 5 7" xfId="6937"/>
    <cellStyle name="Comma [0] 2 3 2 6" xfId="6938"/>
    <cellStyle name="Comma [0] 2 3 2 6 2" xfId="6939"/>
    <cellStyle name="Comma [0] 2 3 2 6 2 2" xfId="6940"/>
    <cellStyle name="Comma [0] 2 3 2 6 2 2 2" xfId="6941"/>
    <cellStyle name="Comma [0] 2 3 2 6 2 2 4" xfId="6942"/>
    <cellStyle name="Comma [0] 2 3 2 6 2 3" xfId="6943"/>
    <cellStyle name="Comma [0] 2 3 2 6 2 4" xfId="6944"/>
    <cellStyle name="Comma [0] 2 3 2 6 2 5" xfId="6945"/>
    <cellStyle name="Comma [0] 2 3 2 6 3" xfId="6946"/>
    <cellStyle name="Comma [0] 2 3 2 6 3 2" xfId="6947"/>
    <cellStyle name="Comma [0] 2 3 2 6 3 2 2" xfId="6948"/>
    <cellStyle name="Comma [0] 2 3 2 6 3 2 4" xfId="6949"/>
    <cellStyle name="Comma [0] 2 3 2 6 3 3" xfId="6950"/>
    <cellStyle name="Comma [0] 2 3 2 6 3 5" xfId="6951"/>
    <cellStyle name="Comma [0] 2 3 2 6 4" xfId="6952"/>
    <cellStyle name="Comma [0] 2 3 2 6 4 2" xfId="6953"/>
    <cellStyle name="Comma [0] 2 3 2 6 4 4" xfId="6954"/>
    <cellStyle name="Comma [0] 2 3 2 6 5" xfId="6955"/>
    <cellStyle name="Comma [0] 2 3 2 6 6" xfId="6956"/>
    <cellStyle name="Comma [0] 2 3 2 6 7" xfId="6957"/>
    <cellStyle name="Comma [0] 2 3 2 7" xfId="6958"/>
    <cellStyle name="Comma [0] 2 3 2 7 2" xfId="6959"/>
    <cellStyle name="Comma [0] 2 3 2 7 2 2" xfId="6960"/>
    <cellStyle name="Comma [0] 2 3 2 7 2 2 2" xfId="6961"/>
    <cellStyle name="Comma [0] 2 3 2 7 2 2 4" xfId="6962"/>
    <cellStyle name="Comma [0] 2 3 2 7 2 3" xfId="6963"/>
    <cellStyle name="Comma [0] 2 3 2 7 2 5" xfId="6964"/>
    <cellStyle name="Comma [0] 2 3 2 7 3" xfId="6965"/>
    <cellStyle name="Comma [0] 2 3 2 7 3 2" xfId="6966"/>
    <cellStyle name="Comma [0] 2 3 2 7 3 4" xfId="6967"/>
    <cellStyle name="Comma [0] 2 3 2 7 4" xfId="6968"/>
    <cellStyle name="Comma [0] 2 3 2 7 5" xfId="6969"/>
    <cellStyle name="Comma [0] 2 3 2 7 6" xfId="6970"/>
    <cellStyle name="Comma [0] 2 3 2 8" xfId="6971"/>
    <cellStyle name="Comma [0] 2 3 2 8 2" xfId="6972"/>
    <cellStyle name="Comma [0] 2 3 2 8 2 2" xfId="6973"/>
    <cellStyle name="Comma [0] 2 3 2 8 2 4" xfId="6974"/>
    <cellStyle name="Comma [0] 2 3 2 8 3" xfId="6975"/>
    <cellStyle name="Comma [0] 2 3 2 8 4" xfId="6976"/>
    <cellStyle name="Comma [0] 2 3 2 8 5" xfId="6977"/>
    <cellStyle name="Comma [0] 2 3 2 9" xfId="6978"/>
    <cellStyle name="Comma [0] 2 3 2 9 2" xfId="6979"/>
    <cellStyle name="Comma [0] 2 3 2 9 4" xfId="6980"/>
    <cellStyle name="Comma [0] 2 3 2_Perd det activo" xfId="6981"/>
    <cellStyle name="Comma [0] 2 3 3" xfId="6982"/>
    <cellStyle name="Comma [0] 2 3 3 10" xfId="6983"/>
    <cellStyle name="Comma [0] 2 3 3 11" xfId="6984"/>
    <cellStyle name="Comma [0] 2 3 3 2" xfId="6985"/>
    <cellStyle name="Comma [0] 2 3 3 2 2" xfId="6986"/>
    <cellStyle name="Comma [0] 2 3 3 2 2 2" xfId="6987"/>
    <cellStyle name="Comma [0] 2 3 3 2 2 2 2" xfId="6988"/>
    <cellStyle name="Comma [0] 2 3 3 2 2 2 4" xfId="6989"/>
    <cellStyle name="Comma [0] 2 3 3 2 2 3" xfId="6990"/>
    <cellStyle name="Comma [0] 2 3 3 2 2 4" xfId="6991"/>
    <cellStyle name="Comma [0] 2 3 3 2 2 5" xfId="6992"/>
    <cellStyle name="Comma [0] 2 3 3 2 3" xfId="6993"/>
    <cellStyle name="Comma [0] 2 3 3 2 3 2" xfId="6994"/>
    <cellStyle name="Comma [0] 2 3 3 2 3 2 2" xfId="6995"/>
    <cellStyle name="Comma [0] 2 3 3 2 3 2 4" xfId="6996"/>
    <cellStyle name="Comma [0] 2 3 3 2 3 3" xfId="6997"/>
    <cellStyle name="Comma [0] 2 3 3 2 3 4" xfId="6998"/>
    <cellStyle name="Comma [0] 2 3 3 2 3 5" xfId="6999"/>
    <cellStyle name="Comma [0] 2 3 3 2 4" xfId="7000"/>
    <cellStyle name="Comma [0] 2 3 3 2 4 2" xfId="7001"/>
    <cellStyle name="Comma [0] 2 3 3 2 4 4" xfId="7002"/>
    <cellStyle name="Comma [0] 2 3 3 2 5" xfId="7003"/>
    <cellStyle name="Comma [0] 2 3 3 2 6" xfId="7004"/>
    <cellStyle name="Comma [0] 2 3 3 2 7" xfId="7005"/>
    <cellStyle name="Comma [0] 2 3 3 3" xfId="7006"/>
    <cellStyle name="Comma [0] 2 3 3 3 2" xfId="7007"/>
    <cellStyle name="Comma [0] 2 3 3 3 2 2" xfId="7008"/>
    <cellStyle name="Comma [0] 2 3 3 3 2 2 2" xfId="7009"/>
    <cellStyle name="Comma [0] 2 3 3 3 2 2 4" xfId="7010"/>
    <cellStyle name="Comma [0] 2 3 3 3 2 3" xfId="7011"/>
    <cellStyle name="Comma [0] 2 3 3 3 2 4" xfId="7012"/>
    <cellStyle name="Comma [0] 2 3 3 3 2 5" xfId="7013"/>
    <cellStyle name="Comma [0] 2 3 3 3 3" xfId="7014"/>
    <cellStyle name="Comma [0] 2 3 3 3 3 2" xfId="7015"/>
    <cellStyle name="Comma [0] 2 3 3 3 3 2 2" xfId="7016"/>
    <cellStyle name="Comma [0] 2 3 3 3 3 2 4" xfId="7017"/>
    <cellStyle name="Comma [0] 2 3 3 3 3 3" xfId="7018"/>
    <cellStyle name="Comma [0] 2 3 3 3 3 4" xfId="7019"/>
    <cellStyle name="Comma [0] 2 3 3 3 3 5" xfId="7020"/>
    <cellStyle name="Comma [0] 2 3 3 3 4" xfId="7021"/>
    <cellStyle name="Comma [0] 2 3 3 3 4 2" xfId="7022"/>
    <cellStyle name="Comma [0] 2 3 3 3 4 4" xfId="7023"/>
    <cellStyle name="Comma [0] 2 3 3 3 5" xfId="7024"/>
    <cellStyle name="Comma [0] 2 3 3 3 6" xfId="7025"/>
    <cellStyle name="Comma [0] 2 3 3 3 7" xfId="7026"/>
    <cellStyle name="Comma [0] 2 3 3 4" xfId="7027"/>
    <cellStyle name="Comma [0] 2 3 3 4 2" xfId="7028"/>
    <cellStyle name="Comma [0] 2 3 3 4 2 2" xfId="7029"/>
    <cellStyle name="Comma [0] 2 3 3 4 2 2 2" xfId="7030"/>
    <cellStyle name="Comma [0] 2 3 3 4 2 2 4" xfId="7031"/>
    <cellStyle name="Comma [0] 2 3 3 4 2 3" xfId="7032"/>
    <cellStyle name="Comma [0] 2 3 3 4 2 4" xfId="7033"/>
    <cellStyle name="Comma [0] 2 3 3 4 2 5" xfId="7034"/>
    <cellStyle name="Comma [0] 2 3 3 4 3" xfId="7035"/>
    <cellStyle name="Comma [0] 2 3 3 4 3 2" xfId="7036"/>
    <cellStyle name="Comma [0] 2 3 3 4 3 2 2" xfId="7037"/>
    <cellStyle name="Comma [0] 2 3 3 4 3 2 4" xfId="7038"/>
    <cellStyle name="Comma [0] 2 3 3 4 3 3" xfId="7039"/>
    <cellStyle name="Comma [0] 2 3 3 4 3 5" xfId="7040"/>
    <cellStyle name="Comma [0] 2 3 3 4 4" xfId="7041"/>
    <cellStyle name="Comma [0] 2 3 3 4 4 2" xfId="7042"/>
    <cellStyle name="Comma [0] 2 3 3 4 4 4" xfId="7043"/>
    <cellStyle name="Comma [0] 2 3 3 4 5" xfId="7044"/>
    <cellStyle name="Comma [0] 2 3 3 4 6" xfId="7045"/>
    <cellStyle name="Comma [0] 2 3 3 4 7" xfId="7046"/>
    <cellStyle name="Comma [0] 2 3 3 5" xfId="7047"/>
    <cellStyle name="Comma [0] 2 3 3 5 2" xfId="7048"/>
    <cellStyle name="Comma [0] 2 3 3 5 2 2" xfId="7049"/>
    <cellStyle name="Comma [0] 2 3 3 5 2 2 2" xfId="7050"/>
    <cellStyle name="Comma [0] 2 3 3 5 2 2 4" xfId="7051"/>
    <cellStyle name="Comma [0] 2 3 3 5 2 3" xfId="7052"/>
    <cellStyle name="Comma [0] 2 3 3 5 2 5" xfId="7053"/>
    <cellStyle name="Comma [0] 2 3 3 5 3" xfId="7054"/>
    <cellStyle name="Comma [0] 2 3 3 5 3 2" xfId="7055"/>
    <cellStyle name="Comma [0] 2 3 3 5 3 4" xfId="7056"/>
    <cellStyle name="Comma [0] 2 3 3 5 4" xfId="7057"/>
    <cellStyle name="Comma [0] 2 3 3 5 5" xfId="7058"/>
    <cellStyle name="Comma [0] 2 3 3 5 6" xfId="7059"/>
    <cellStyle name="Comma [0] 2 3 3 6" xfId="7060"/>
    <cellStyle name="Comma [0] 2 3 3 6 2" xfId="7061"/>
    <cellStyle name="Comma [0] 2 3 3 6 2 2" xfId="7062"/>
    <cellStyle name="Comma [0] 2 3 3 6 2 4" xfId="7063"/>
    <cellStyle name="Comma [0] 2 3 3 6 3" xfId="7064"/>
    <cellStyle name="Comma [0] 2 3 3 6 4" xfId="7065"/>
    <cellStyle name="Comma [0] 2 3 3 6 5" xfId="7066"/>
    <cellStyle name="Comma [0] 2 3 3 7" xfId="7067"/>
    <cellStyle name="Comma [0] 2 3 3 7 2" xfId="7068"/>
    <cellStyle name="Comma [0] 2 3 3 7 4" xfId="7069"/>
    <cellStyle name="Comma [0] 2 3 3 8" xfId="7070"/>
    <cellStyle name="Comma [0] 2 3 3 8 2" xfId="7071"/>
    <cellStyle name="Comma [0] 2 3 3 9" xfId="7072"/>
    <cellStyle name="Comma [0] 2 3 3_Perd det activo" xfId="7073"/>
    <cellStyle name="Comma [0] 2 3 4" xfId="7074"/>
    <cellStyle name="Comma [0] 2 3 4 2" xfId="7075"/>
    <cellStyle name="Comma [0] 2 3 4 2 2" xfId="7076"/>
    <cellStyle name="Comma [0] 2 3 4 2 2 2" xfId="7077"/>
    <cellStyle name="Comma [0] 2 3 4 2 2 4" xfId="7078"/>
    <cellStyle name="Comma [0] 2 3 4 2 3" xfId="7079"/>
    <cellStyle name="Comma [0] 2 3 4 2 4" xfId="7080"/>
    <cellStyle name="Comma [0] 2 3 4 2 5" xfId="7081"/>
    <cellStyle name="Comma [0] 2 3 4 3" xfId="7082"/>
    <cellStyle name="Comma [0] 2 3 4 3 2" xfId="7083"/>
    <cellStyle name="Comma [0] 2 3 4 3 2 2" xfId="7084"/>
    <cellStyle name="Comma [0] 2 3 4 3 2 4" xfId="7085"/>
    <cellStyle name="Comma [0] 2 3 4 3 3" xfId="7086"/>
    <cellStyle name="Comma [0] 2 3 4 3 4" xfId="7087"/>
    <cellStyle name="Comma [0] 2 3 4 3 5" xfId="7088"/>
    <cellStyle name="Comma [0] 2 3 4 4" xfId="7089"/>
    <cellStyle name="Comma [0] 2 3 4 4 2" xfId="7090"/>
    <cellStyle name="Comma [0] 2 3 4 4 4" xfId="7091"/>
    <cellStyle name="Comma [0] 2 3 4 5" xfId="7092"/>
    <cellStyle name="Comma [0] 2 3 4 5 2" xfId="7093"/>
    <cellStyle name="Comma [0] 2 3 4 6" xfId="7094"/>
    <cellStyle name="Comma [0] 2 3 4 7" xfId="7095"/>
    <cellStyle name="Comma [0] 2 3 4 8" xfId="7096"/>
    <cellStyle name="Comma [0] 2 3 5" xfId="7097"/>
    <cellStyle name="Comma [0] 2 3 5 2" xfId="7098"/>
    <cellStyle name="Comma [0] 2 3 5 2 2" xfId="7099"/>
    <cellStyle name="Comma [0] 2 3 5 2 2 2" xfId="7100"/>
    <cellStyle name="Comma [0] 2 3 5 2 2 4" xfId="7101"/>
    <cellStyle name="Comma [0] 2 3 5 2 3" xfId="7102"/>
    <cellStyle name="Comma [0] 2 3 5 2 4" xfId="7103"/>
    <cellStyle name="Comma [0] 2 3 5 2 5" xfId="7104"/>
    <cellStyle name="Comma [0] 2 3 5 3" xfId="7105"/>
    <cellStyle name="Comma [0] 2 3 5 3 2" xfId="7106"/>
    <cellStyle name="Comma [0] 2 3 5 3 2 2" xfId="7107"/>
    <cellStyle name="Comma [0] 2 3 5 3 2 4" xfId="7108"/>
    <cellStyle name="Comma [0] 2 3 5 3 3" xfId="7109"/>
    <cellStyle name="Comma [0] 2 3 5 3 4" xfId="7110"/>
    <cellStyle name="Comma [0] 2 3 5 3 5" xfId="7111"/>
    <cellStyle name="Comma [0] 2 3 5 4" xfId="7112"/>
    <cellStyle name="Comma [0] 2 3 5 4 2" xfId="7113"/>
    <cellStyle name="Comma [0] 2 3 5 4 4" xfId="7114"/>
    <cellStyle name="Comma [0] 2 3 5 5" xfId="7115"/>
    <cellStyle name="Comma [0] 2 3 5 6" xfId="7116"/>
    <cellStyle name="Comma [0] 2 3 5 7" xfId="7117"/>
    <cellStyle name="Comma [0] 2 3 6" xfId="7118"/>
    <cellStyle name="Comma [0] 2 3 6 2" xfId="7119"/>
    <cellStyle name="Comma [0] 2 3 6 2 2" xfId="7120"/>
    <cellStyle name="Comma [0] 2 3 6 2 2 2" xfId="7121"/>
    <cellStyle name="Comma [0] 2 3 6 2 2 4" xfId="7122"/>
    <cellStyle name="Comma [0] 2 3 6 2 3" xfId="7123"/>
    <cellStyle name="Comma [0] 2 3 6 2 4" xfId="7124"/>
    <cellStyle name="Comma [0] 2 3 6 2 5" xfId="7125"/>
    <cellStyle name="Comma [0] 2 3 6 3" xfId="7126"/>
    <cellStyle name="Comma [0] 2 3 6 3 2" xfId="7127"/>
    <cellStyle name="Comma [0] 2 3 6 3 2 2" xfId="7128"/>
    <cellStyle name="Comma [0] 2 3 6 3 2 4" xfId="7129"/>
    <cellStyle name="Comma [0] 2 3 6 3 3" xfId="7130"/>
    <cellStyle name="Comma [0] 2 3 6 3 4" xfId="7131"/>
    <cellStyle name="Comma [0] 2 3 6 3 5" xfId="7132"/>
    <cellStyle name="Comma [0] 2 3 6 4" xfId="7133"/>
    <cellStyle name="Comma [0] 2 3 6 4 2" xfId="7134"/>
    <cellStyle name="Comma [0] 2 3 6 4 4" xfId="7135"/>
    <cellStyle name="Comma [0] 2 3 6 5" xfId="7136"/>
    <cellStyle name="Comma [0] 2 3 6 6" xfId="7137"/>
    <cellStyle name="Comma [0] 2 3 6 7" xfId="7138"/>
    <cellStyle name="Comma [0] 2 3 7" xfId="7139"/>
    <cellStyle name="Comma [0] 2 3 7 2" xfId="7140"/>
    <cellStyle name="Comma [0] 2 3 7 2 2" xfId="7141"/>
    <cellStyle name="Comma [0] 2 3 7 2 2 2" xfId="7142"/>
    <cellStyle name="Comma [0] 2 3 7 2 2 4" xfId="7143"/>
    <cellStyle name="Comma [0] 2 3 7 2 3" xfId="7144"/>
    <cellStyle name="Comma [0] 2 3 7 2 4" xfId="7145"/>
    <cellStyle name="Comma [0] 2 3 7 2 5" xfId="7146"/>
    <cellStyle name="Comma [0] 2 3 7 3" xfId="7147"/>
    <cellStyle name="Comma [0] 2 3 7 3 2" xfId="7148"/>
    <cellStyle name="Comma [0] 2 3 7 3 2 2" xfId="7149"/>
    <cellStyle name="Comma [0] 2 3 7 3 2 4" xfId="7150"/>
    <cellStyle name="Comma [0] 2 3 7 3 3" xfId="7151"/>
    <cellStyle name="Comma [0] 2 3 7 3 4" xfId="7152"/>
    <cellStyle name="Comma [0] 2 3 7 3 5" xfId="7153"/>
    <cellStyle name="Comma [0] 2 3 7 4" xfId="7154"/>
    <cellStyle name="Comma [0] 2 3 7 4 2" xfId="7155"/>
    <cellStyle name="Comma [0] 2 3 7 4 4" xfId="7156"/>
    <cellStyle name="Comma [0] 2 3 7 5" xfId="7157"/>
    <cellStyle name="Comma [0] 2 3 7 6" xfId="7158"/>
    <cellStyle name="Comma [0] 2 3 7 7" xfId="7159"/>
    <cellStyle name="Comma [0] 2 3 8" xfId="7160"/>
    <cellStyle name="Comma [0] 2 3 8 2" xfId="7161"/>
    <cellStyle name="Comma [0] 2 3 8 2 2" xfId="7162"/>
    <cellStyle name="Comma [0] 2 3 8 2 2 2" xfId="7163"/>
    <cellStyle name="Comma [0] 2 3 8 2 2 4" xfId="7164"/>
    <cellStyle name="Comma [0] 2 3 8 2 3" xfId="7165"/>
    <cellStyle name="Comma [0] 2 3 8 2 4" xfId="7166"/>
    <cellStyle name="Comma [0] 2 3 8 2 5" xfId="7167"/>
    <cellStyle name="Comma [0] 2 3 8 3" xfId="7168"/>
    <cellStyle name="Comma [0] 2 3 8 3 2" xfId="7169"/>
    <cellStyle name="Comma [0] 2 3 8 3 2 2" xfId="7170"/>
    <cellStyle name="Comma [0] 2 3 8 3 2 4" xfId="7171"/>
    <cellStyle name="Comma [0] 2 3 8 3 3" xfId="7172"/>
    <cellStyle name="Comma [0] 2 3 8 3 4" xfId="7173"/>
    <cellStyle name="Comma [0] 2 3 8 3 5" xfId="7174"/>
    <cellStyle name="Comma [0] 2 3 8 4" xfId="7175"/>
    <cellStyle name="Comma [0] 2 3 8 4 2" xfId="7176"/>
    <cellStyle name="Comma [0] 2 3 8 4 4" xfId="7177"/>
    <cellStyle name="Comma [0] 2 3 8 5" xfId="7178"/>
    <cellStyle name="Comma [0] 2 3 8 6" xfId="7179"/>
    <cellStyle name="Comma [0] 2 3 8 7" xfId="7180"/>
    <cellStyle name="Comma [0] 2 3 9" xfId="7181"/>
    <cellStyle name="Comma [0] 2 3 9 2" xfId="7182"/>
    <cellStyle name="Comma [0] 2 3 9 2 2" xfId="7183"/>
    <cellStyle name="Comma [0] 2 3 9 2 2 2" xfId="7184"/>
    <cellStyle name="Comma [0] 2 3 9 2 2 4" xfId="7185"/>
    <cellStyle name="Comma [0] 2 3 9 2 3" xfId="7186"/>
    <cellStyle name="Comma [0] 2 3 9 2 4" xfId="7187"/>
    <cellStyle name="Comma [0] 2 3 9 2 5" xfId="7188"/>
    <cellStyle name="Comma [0] 2 3 9 3" xfId="7189"/>
    <cellStyle name="Comma [0] 2 3 9 3 2" xfId="7190"/>
    <cellStyle name="Comma [0] 2 3 9 3 2 2" xfId="7191"/>
    <cellStyle name="Comma [0] 2 3 9 3 2 4" xfId="7192"/>
    <cellStyle name="Comma [0] 2 3 9 3 3" xfId="7193"/>
    <cellStyle name="Comma [0] 2 3 9 3 5" xfId="7194"/>
    <cellStyle name="Comma [0] 2 3 9 4" xfId="7195"/>
    <cellStyle name="Comma [0] 2 3 9 4 2" xfId="7196"/>
    <cellStyle name="Comma [0] 2 3 9 4 4" xfId="7197"/>
    <cellStyle name="Comma [0] 2 3 9 5" xfId="7198"/>
    <cellStyle name="Comma [0] 2 3 9 6" xfId="7199"/>
    <cellStyle name="Comma [0] 2 3 9 7" xfId="7200"/>
    <cellStyle name="Comma [0] 2 3_Perd det activo" xfId="7201"/>
    <cellStyle name="Comma [0] 2 4" xfId="7202"/>
    <cellStyle name="Comma [0] 2 4 10" xfId="7203"/>
    <cellStyle name="Comma [0] 2 4 10 2" xfId="7204"/>
    <cellStyle name="Comma [0] 2 4 10 2 2" xfId="7205"/>
    <cellStyle name="Comma [0] 2 4 10 2 4" xfId="7206"/>
    <cellStyle name="Comma [0] 2 4 10 3" xfId="7207"/>
    <cellStyle name="Comma [0] 2 4 10 4" xfId="7208"/>
    <cellStyle name="Comma [0] 2 4 10 5" xfId="7209"/>
    <cellStyle name="Comma [0] 2 4 11" xfId="7210"/>
    <cellStyle name="Comma [0] 2 4 11 2" xfId="7211"/>
    <cellStyle name="Comma [0] 2 4 11 4" xfId="7212"/>
    <cellStyle name="Comma [0] 2 4 12" xfId="7213"/>
    <cellStyle name="Comma [0] 2 4 12 2" xfId="7214"/>
    <cellStyle name="Comma [0] 2 4 12 3" xfId="7215"/>
    <cellStyle name="Comma [0] 2 4 12 4" xfId="7216"/>
    <cellStyle name="Comma [0] 2 4 13" xfId="7217"/>
    <cellStyle name="Comma [0] 2 4 13 2" xfId="7218"/>
    <cellStyle name="Comma [0] 2 4 13 3" xfId="7219"/>
    <cellStyle name="Comma [0] 2 4 13 4" xfId="7220"/>
    <cellStyle name="Comma [0] 2 4 14" xfId="7221"/>
    <cellStyle name="Comma [0] 2 4 14 2" xfId="7222"/>
    <cellStyle name="Comma [0] 2 4 14 3" xfId="7223"/>
    <cellStyle name="Comma [0] 2 4 15" xfId="7224"/>
    <cellStyle name="Comma [0] 2 4 16" xfId="7225"/>
    <cellStyle name="Comma [0] 2 4 16 2" xfId="7226"/>
    <cellStyle name="Comma [0] 2 4 17" xfId="7227"/>
    <cellStyle name="Comma [0] 2 4 2" xfId="7228"/>
    <cellStyle name="Comma [0] 2 4 2 10" xfId="7229"/>
    <cellStyle name="Comma [0] 2 4 2 11" xfId="7230"/>
    <cellStyle name="Comma [0] 2 4 2 2" xfId="7231"/>
    <cellStyle name="Comma [0] 2 4 2 2 2" xfId="7232"/>
    <cellStyle name="Comma [0] 2 4 2 2 2 2" xfId="7233"/>
    <cellStyle name="Comma [0] 2 4 2 2 2 2 2" xfId="7234"/>
    <cellStyle name="Comma [0] 2 4 2 2 2 2 4" xfId="7235"/>
    <cellStyle name="Comma [0] 2 4 2 2 2 3" xfId="7236"/>
    <cellStyle name="Comma [0] 2 4 2 2 2 4" xfId="7237"/>
    <cellStyle name="Comma [0] 2 4 2 2 2 5" xfId="7238"/>
    <cellStyle name="Comma [0] 2 4 2 2 3" xfId="7239"/>
    <cellStyle name="Comma [0] 2 4 2 2 3 2" xfId="7240"/>
    <cellStyle name="Comma [0] 2 4 2 2 3 2 2" xfId="7241"/>
    <cellStyle name="Comma [0] 2 4 2 2 3 2 4" xfId="7242"/>
    <cellStyle name="Comma [0] 2 4 2 2 3 3" xfId="7243"/>
    <cellStyle name="Comma [0] 2 4 2 2 3 4" xfId="7244"/>
    <cellStyle name="Comma [0] 2 4 2 2 3 5" xfId="7245"/>
    <cellStyle name="Comma [0] 2 4 2 2 4" xfId="7246"/>
    <cellStyle name="Comma [0] 2 4 2 2 4 2" xfId="7247"/>
    <cellStyle name="Comma [0] 2 4 2 2 4 4" xfId="7248"/>
    <cellStyle name="Comma [0] 2 4 2 2 5" xfId="7249"/>
    <cellStyle name="Comma [0] 2 4 2 2 5 2" xfId="7250"/>
    <cellStyle name="Comma [0] 2 4 2 2 6" xfId="7251"/>
    <cellStyle name="Comma [0] 2 4 2 2 7" xfId="7252"/>
    <cellStyle name="Comma [0] 2 4 2 2 8" xfId="7253"/>
    <cellStyle name="Comma [0] 2 4 2 3" xfId="7254"/>
    <cellStyle name="Comma [0] 2 4 2 3 2" xfId="7255"/>
    <cellStyle name="Comma [0] 2 4 2 3 2 2" xfId="7256"/>
    <cellStyle name="Comma [0] 2 4 2 3 2 2 2" xfId="7257"/>
    <cellStyle name="Comma [0] 2 4 2 3 2 2 4" xfId="7258"/>
    <cellStyle name="Comma [0] 2 4 2 3 2 3" xfId="7259"/>
    <cellStyle name="Comma [0] 2 4 2 3 2 4" xfId="7260"/>
    <cellStyle name="Comma [0] 2 4 2 3 2 5" xfId="7261"/>
    <cellStyle name="Comma [0] 2 4 2 3 3" xfId="7262"/>
    <cellStyle name="Comma [0] 2 4 2 3 3 2" xfId="7263"/>
    <cellStyle name="Comma [0] 2 4 2 3 3 2 2" xfId="7264"/>
    <cellStyle name="Comma [0] 2 4 2 3 3 2 4" xfId="7265"/>
    <cellStyle name="Comma [0] 2 4 2 3 3 3" xfId="7266"/>
    <cellStyle name="Comma [0] 2 4 2 3 3 4" xfId="7267"/>
    <cellStyle name="Comma [0] 2 4 2 3 3 5" xfId="7268"/>
    <cellStyle name="Comma [0] 2 4 2 3 4" xfId="7269"/>
    <cellStyle name="Comma [0] 2 4 2 3 4 2" xfId="7270"/>
    <cellStyle name="Comma [0] 2 4 2 3 4 4" xfId="7271"/>
    <cellStyle name="Comma [0] 2 4 2 3 5" xfId="7272"/>
    <cellStyle name="Comma [0] 2 4 2 3 6" xfId="7273"/>
    <cellStyle name="Comma [0] 2 4 2 3 7" xfId="7274"/>
    <cellStyle name="Comma [0] 2 4 2 4" xfId="7275"/>
    <cellStyle name="Comma [0] 2 4 2 4 2" xfId="7276"/>
    <cellStyle name="Comma [0] 2 4 2 4 2 2" xfId="7277"/>
    <cellStyle name="Comma [0] 2 4 2 4 2 2 2" xfId="7278"/>
    <cellStyle name="Comma [0] 2 4 2 4 2 2 4" xfId="7279"/>
    <cellStyle name="Comma [0] 2 4 2 4 2 3" xfId="7280"/>
    <cellStyle name="Comma [0] 2 4 2 4 2 4" xfId="7281"/>
    <cellStyle name="Comma [0] 2 4 2 4 2 5" xfId="7282"/>
    <cellStyle name="Comma [0] 2 4 2 4 3" xfId="7283"/>
    <cellStyle name="Comma [0] 2 4 2 4 3 2" xfId="7284"/>
    <cellStyle name="Comma [0] 2 4 2 4 3 2 2" xfId="7285"/>
    <cellStyle name="Comma [0] 2 4 2 4 3 2 4" xfId="7286"/>
    <cellStyle name="Comma [0] 2 4 2 4 3 3" xfId="7287"/>
    <cellStyle name="Comma [0] 2 4 2 4 3 5" xfId="7288"/>
    <cellStyle name="Comma [0] 2 4 2 4 4" xfId="7289"/>
    <cellStyle name="Comma [0] 2 4 2 4 4 2" xfId="7290"/>
    <cellStyle name="Comma [0] 2 4 2 4 4 4" xfId="7291"/>
    <cellStyle name="Comma [0] 2 4 2 4 5" xfId="7292"/>
    <cellStyle name="Comma [0] 2 4 2 4 6" xfId="7293"/>
    <cellStyle name="Comma [0] 2 4 2 4 7" xfId="7294"/>
    <cellStyle name="Comma [0] 2 4 2 5" xfId="7295"/>
    <cellStyle name="Comma [0] 2 4 2 5 2" xfId="7296"/>
    <cellStyle name="Comma [0] 2 4 2 5 2 2" xfId="7297"/>
    <cellStyle name="Comma [0] 2 4 2 5 2 2 2" xfId="7298"/>
    <cellStyle name="Comma [0] 2 4 2 5 2 2 4" xfId="7299"/>
    <cellStyle name="Comma [0] 2 4 2 5 2 3" xfId="7300"/>
    <cellStyle name="Comma [0] 2 4 2 5 2 5" xfId="7301"/>
    <cellStyle name="Comma [0] 2 4 2 5 3" xfId="7302"/>
    <cellStyle name="Comma [0] 2 4 2 5 3 2" xfId="7303"/>
    <cellStyle name="Comma [0] 2 4 2 5 3 4" xfId="7304"/>
    <cellStyle name="Comma [0] 2 4 2 5 4" xfId="7305"/>
    <cellStyle name="Comma [0] 2 4 2 5 5" xfId="7306"/>
    <cellStyle name="Comma [0] 2 4 2 5 6" xfId="7307"/>
    <cellStyle name="Comma [0] 2 4 2 6" xfId="7308"/>
    <cellStyle name="Comma [0] 2 4 2 6 2" xfId="7309"/>
    <cellStyle name="Comma [0] 2 4 2 6 2 2" xfId="7310"/>
    <cellStyle name="Comma [0] 2 4 2 6 2 4" xfId="7311"/>
    <cellStyle name="Comma [0] 2 4 2 6 3" xfId="7312"/>
    <cellStyle name="Comma [0] 2 4 2 6 4" xfId="7313"/>
    <cellStyle name="Comma [0] 2 4 2 6 5" xfId="7314"/>
    <cellStyle name="Comma [0] 2 4 2 7" xfId="7315"/>
    <cellStyle name="Comma [0] 2 4 2 7 2" xfId="7316"/>
    <cellStyle name="Comma [0] 2 4 2 7 4" xfId="7317"/>
    <cellStyle name="Comma [0] 2 4 2 8" xfId="7318"/>
    <cellStyle name="Comma [0] 2 4 2 8 2" xfId="7319"/>
    <cellStyle name="Comma [0] 2 4 2 9" xfId="7320"/>
    <cellStyle name="Comma [0] 2 4 2_Perd det activo" xfId="7321"/>
    <cellStyle name="Comma [0] 2 4 3" xfId="7322"/>
    <cellStyle name="Comma [0] 2 4 3 2" xfId="7323"/>
    <cellStyle name="Comma [0] 2 4 3 2 2" xfId="7324"/>
    <cellStyle name="Comma [0] 2 4 3 2 2 2" xfId="7325"/>
    <cellStyle name="Comma [0] 2 4 3 2 2 4" xfId="7326"/>
    <cellStyle name="Comma [0] 2 4 3 2 3" xfId="7327"/>
    <cellStyle name="Comma [0] 2 4 3 2 4" xfId="7328"/>
    <cellStyle name="Comma [0] 2 4 3 2 5" xfId="7329"/>
    <cellStyle name="Comma [0] 2 4 3 3" xfId="7330"/>
    <cellStyle name="Comma [0] 2 4 3 3 2" xfId="7331"/>
    <cellStyle name="Comma [0] 2 4 3 3 2 2" xfId="7332"/>
    <cellStyle name="Comma [0] 2 4 3 3 2 4" xfId="7333"/>
    <cellStyle name="Comma [0] 2 4 3 3 3" xfId="7334"/>
    <cellStyle name="Comma [0] 2 4 3 3 4" xfId="7335"/>
    <cellStyle name="Comma [0] 2 4 3 3 5" xfId="7336"/>
    <cellStyle name="Comma [0] 2 4 3 4" xfId="7337"/>
    <cellStyle name="Comma [0] 2 4 3 4 2" xfId="7338"/>
    <cellStyle name="Comma [0] 2 4 3 4 2 2" xfId="7339"/>
    <cellStyle name="Comma [0] 2 4 3 4 2 4" xfId="7340"/>
    <cellStyle name="Comma [0] 2 4 3 4 3" xfId="7341"/>
    <cellStyle name="Comma [0] 2 4 3 4 4" xfId="7342"/>
    <cellStyle name="Comma [0] 2 4 3 4 5" xfId="7343"/>
    <cellStyle name="Comma [0] 2 4 3 5" xfId="7344"/>
    <cellStyle name="Comma [0] 2 4 3 5 2" xfId="7345"/>
    <cellStyle name="Comma [0] 2 4 3 5 4" xfId="7346"/>
    <cellStyle name="Comma [0] 2 4 3 6" xfId="7347"/>
    <cellStyle name="Comma [0] 2 4 3 6 2" xfId="7348"/>
    <cellStyle name="Comma [0] 2 4 3 7" xfId="7349"/>
    <cellStyle name="Comma [0] 2 4 3 8" xfId="7350"/>
    <cellStyle name="Comma [0] 2 4 3 9" xfId="7351"/>
    <cellStyle name="Comma [0] 2 4 3_Perd det activo" xfId="7352"/>
    <cellStyle name="Comma [0] 2 4 4" xfId="7353"/>
    <cellStyle name="Comma [0] 2 4 4 2" xfId="7354"/>
    <cellStyle name="Comma [0] 2 4 4 2 2" xfId="7355"/>
    <cellStyle name="Comma [0] 2 4 4 2 2 2" xfId="7356"/>
    <cellStyle name="Comma [0] 2 4 4 2 2 4" xfId="7357"/>
    <cellStyle name="Comma [0] 2 4 4 2 3" xfId="7358"/>
    <cellStyle name="Comma [0] 2 4 4 2 4" xfId="7359"/>
    <cellStyle name="Comma [0] 2 4 4 2 5" xfId="7360"/>
    <cellStyle name="Comma [0] 2 4 4 3" xfId="7361"/>
    <cellStyle name="Comma [0] 2 4 4 3 2" xfId="7362"/>
    <cellStyle name="Comma [0] 2 4 4 3 2 2" xfId="7363"/>
    <cellStyle name="Comma [0] 2 4 4 3 2 4" xfId="7364"/>
    <cellStyle name="Comma [0] 2 4 4 3 3" xfId="7365"/>
    <cellStyle name="Comma [0] 2 4 4 3 4" xfId="7366"/>
    <cellStyle name="Comma [0] 2 4 4 3 5" xfId="7367"/>
    <cellStyle name="Comma [0] 2 4 4 4" xfId="7368"/>
    <cellStyle name="Comma [0] 2 4 4 4 2" xfId="7369"/>
    <cellStyle name="Comma [0] 2 4 4 4 4" xfId="7370"/>
    <cellStyle name="Comma [0] 2 4 4 5" xfId="7371"/>
    <cellStyle name="Comma [0] 2 4 4 5 2" xfId="7372"/>
    <cellStyle name="Comma [0] 2 4 4 6" xfId="7373"/>
    <cellStyle name="Comma [0] 2 4 4 7" xfId="7374"/>
    <cellStyle name="Comma [0] 2 4 4 8" xfId="7375"/>
    <cellStyle name="Comma [0] 2 4 5" xfId="7376"/>
    <cellStyle name="Comma [0] 2 4 5 2" xfId="7377"/>
    <cellStyle name="Comma [0] 2 4 5 2 2" xfId="7378"/>
    <cellStyle name="Comma [0] 2 4 5 2 2 2" xfId="7379"/>
    <cellStyle name="Comma [0] 2 4 5 2 2 4" xfId="7380"/>
    <cellStyle name="Comma [0] 2 4 5 2 3" xfId="7381"/>
    <cellStyle name="Comma [0] 2 4 5 2 4" xfId="7382"/>
    <cellStyle name="Comma [0] 2 4 5 2 5" xfId="7383"/>
    <cellStyle name="Comma [0] 2 4 5 3" xfId="7384"/>
    <cellStyle name="Comma [0] 2 4 5 3 2" xfId="7385"/>
    <cellStyle name="Comma [0] 2 4 5 3 2 2" xfId="7386"/>
    <cellStyle name="Comma [0] 2 4 5 3 2 4" xfId="7387"/>
    <cellStyle name="Comma [0] 2 4 5 3 3" xfId="7388"/>
    <cellStyle name="Comma [0] 2 4 5 3 4" xfId="7389"/>
    <cellStyle name="Comma [0] 2 4 5 3 5" xfId="7390"/>
    <cellStyle name="Comma [0] 2 4 5 4" xfId="7391"/>
    <cellStyle name="Comma [0] 2 4 5 4 2" xfId="7392"/>
    <cellStyle name="Comma [0] 2 4 5 4 4" xfId="7393"/>
    <cellStyle name="Comma [0] 2 4 5 5" xfId="7394"/>
    <cellStyle name="Comma [0] 2 4 5 6" xfId="7395"/>
    <cellStyle name="Comma [0] 2 4 5 7" xfId="7396"/>
    <cellStyle name="Comma [0] 2 4 6" xfId="7397"/>
    <cellStyle name="Comma [0] 2 4 6 2" xfId="7398"/>
    <cellStyle name="Comma [0] 2 4 6 2 2" xfId="7399"/>
    <cellStyle name="Comma [0] 2 4 6 2 2 2" xfId="7400"/>
    <cellStyle name="Comma [0] 2 4 6 2 2 4" xfId="7401"/>
    <cellStyle name="Comma [0] 2 4 6 2 3" xfId="7402"/>
    <cellStyle name="Comma [0] 2 4 6 2 4" xfId="7403"/>
    <cellStyle name="Comma [0] 2 4 6 2 5" xfId="7404"/>
    <cellStyle name="Comma [0] 2 4 6 3" xfId="7405"/>
    <cellStyle name="Comma [0] 2 4 6 3 2" xfId="7406"/>
    <cellStyle name="Comma [0] 2 4 6 3 2 2" xfId="7407"/>
    <cellStyle name="Comma [0] 2 4 6 3 2 4" xfId="7408"/>
    <cellStyle name="Comma [0] 2 4 6 3 3" xfId="7409"/>
    <cellStyle name="Comma [0] 2 4 6 3 4" xfId="7410"/>
    <cellStyle name="Comma [0] 2 4 6 3 5" xfId="7411"/>
    <cellStyle name="Comma [0] 2 4 6 4" xfId="7412"/>
    <cellStyle name="Comma [0] 2 4 6 4 2" xfId="7413"/>
    <cellStyle name="Comma [0] 2 4 6 4 4" xfId="7414"/>
    <cellStyle name="Comma [0] 2 4 6 5" xfId="7415"/>
    <cellStyle name="Comma [0] 2 4 6 6" xfId="7416"/>
    <cellStyle name="Comma [0] 2 4 6 7" xfId="7417"/>
    <cellStyle name="Comma [0] 2 4 7" xfId="7418"/>
    <cellStyle name="Comma [0] 2 4 7 2" xfId="7419"/>
    <cellStyle name="Comma [0] 2 4 7 2 2" xfId="7420"/>
    <cellStyle name="Comma [0] 2 4 7 2 2 2" xfId="7421"/>
    <cellStyle name="Comma [0] 2 4 7 2 2 4" xfId="7422"/>
    <cellStyle name="Comma [0] 2 4 7 2 3" xfId="7423"/>
    <cellStyle name="Comma [0] 2 4 7 2 4" xfId="7424"/>
    <cellStyle name="Comma [0] 2 4 7 2 5" xfId="7425"/>
    <cellStyle name="Comma [0] 2 4 7 3" xfId="7426"/>
    <cellStyle name="Comma [0] 2 4 7 3 2" xfId="7427"/>
    <cellStyle name="Comma [0] 2 4 7 3 2 2" xfId="7428"/>
    <cellStyle name="Comma [0] 2 4 7 3 2 4" xfId="7429"/>
    <cellStyle name="Comma [0] 2 4 7 3 3" xfId="7430"/>
    <cellStyle name="Comma [0] 2 4 7 3 4" xfId="7431"/>
    <cellStyle name="Comma [0] 2 4 7 3 5" xfId="7432"/>
    <cellStyle name="Comma [0] 2 4 7 4" xfId="7433"/>
    <cellStyle name="Comma [0] 2 4 7 4 2" xfId="7434"/>
    <cellStyle name="Comma [0] 2 4 7 4 4" xfId="7435"/>
    <cellStyle name="Comma [0] 2 4 7 5" xfId="7436"/>
    <cellStyle name="Comma [0] 2 4 7 6" xfId="7437"/>
    <cellStyle name="Comma [0] 2 4 7 7" xfId="7438"/>
    <cellStyle name="Comma [0] 2 4 8" xfId="7439"/>
    <cellStyle name="Comma [0] 2 4 8 2" xfId="7440"/>
    <cellStyle name="Comma [0] 2 4 8 2 2" xfId="7441"/>
    <cellStyle name="Comma [0] 2 4 8 2 2 2" xfId="7442"/>
    <cellStyle name="Comma [0] 2 4 8 2 2 4" xfId="7443"/>
    <cellStyle name="Comma [0] 2 4 8 2 3" xfId="7444"/>
    <cellStyle name="Comma [0] 2 4 8 2 4" xfId="7445"/>
    <cellStyle name="Comma [0] 2 4 8 2 5" xfId="7446"/>
    <cellStyle name="Comma [0] 2 4 8 3" xfId="7447"/>
    <cellStyle name="Comma [0] 2 4 8 3 2" xfId="7448"/>
    <cellStyle name="Comma [0] 2 4 8 3 2 2" xfId="7449"/>
    <cellStyle name="Comma [0] 2 4 8 3 2 4" xfId="7450"/>
    <cellStyle name="Comma [0] 2 4 8 3 3" xfId="7451"/>
    <cellStyle name="Comma [0] 2 4 8 3 5" xfId="7452"/>
    <cellStyle name="Comma [0] 2 4 8 4" xfId="7453"/>
    <cellStyle name="Comma [0] 2 4 8 4 2" xfId="7454"/>
    <cellStyle name="Comma [0] 2 4 8 4 4" xfId="7455"/>
    <cellStyle name="Comma [0] 2 4 8 5" xfId="7456"/>
    <cellStyle name="Comma [0] 2 4 8 6" xfId="7457"/>
    <cellStyle name="Comma [0] 2 4 8 7" xfId="7458"/>
    <cellStyle name="Comma [0] 2 4 9" xfId="7459"/>
    <cellStyle name="Comma [0] 2 4 9 2" xfId="7460"/>
    <cellStyle name="Comma [0] 2 4 9 2 2" xfId="7461"/>
    <cellStyle name="Comma [0] 2 4 9 2 2 2" xfId="7462"/>
    <cellStyle name="Comma [0] 2 4 9 2 2 4" xfId="7463"/>
    <cellStyle name="Comma [0] 2 4 9 2 3" xfId="7464"/>
    <cellStyle name="Comma [0] 2 4 9 2 5" xfId="7465"/>
    <cellStyle name="Comma [0] 2 4 9 3" xfId="7466"/>
    <cellStyle name="Comma [0] 2 4 9 3 2" xfId="7467"/>
    <cellStyle name="Comma [0] 2 4 9 3 4" xfId="7468"/>
    <cellStyle name="Comma [0] 2 4 9 4" xfId="7469"/>
    <cellStyle name="Comma [0] 2 4 9 5" xfId="7470"/>
    <cellStyle name="Comma [0] 2 4 9 6" xfId="7471"/>
    <cellStyle name="Comma [0] 2 4_Perd det activo" xfId="7472"/>
    <cellStyle name="Comma [0] 2 5" xfId="7473"/>
    <cellStyle name="Comma [0] 2 5 10" xfId="7474"/>
    <cellStyle name="Comma [0] 2 5 10 2" xfId="7475"/>
    <cellStyle name="Comma [0] 2 5 10 2 2" xfId="7476"/>
    <cellStyle name="Comma [0] 2 5 10 2 4" xfId="7477"/>
    <cellStyle name="Comma [0] 2 5 10 3" xfId="7478"/>
    <cellStyle name="Comma [0] 2 5 10 4" xfId="7479"/>
    <cellStyle name="Comma [0] 2 5 10 5" xfId="7480"/>
    <cellStyle name="Comma [0] 2 5 11" xfId="7481"/>
    <cellStyle name="Comma [0] 2 5 11 2" xfId="7482"/>
    <cellStyle name="Comma [0] 2 5 11 4" xfId="7483"/>
    <cellStyle name="Comma [0] 2 5 12" xfId="7484"/>
    <cellStyle name="Comma [0] 2 5 12 2" xfId="7485"/>
    <cellStyle name="Comma [0] 2 5 12 3" xfId="7486"/>
    <cellStyle name="Comma [0] 2 5 12 4" xfId="7487"/>
    <cellStyle name="Comma [0] 2 5 13" xfId="7488"/>
    <cellStyle name="Comma [0] 2 5 13 2" xfId="7489"/>
    <cellStyle name="Comma [0] 2 5 13 3" xfId="7490"/>
    <cellStyle name="Comma [0] 2 5 14" xfId="7491"/>
    <cellStyle name="Comma [0] 2 5 15" xfId="7492"/>
    <cellStyle name="Comma [0] 2 5 15 2" xfId="7493"/>
    <cellStyle name="Comma [0] 2 5 16" xfId="7494"/>
    <cellStyle name="Comma [0] 2 5 2" xfId="7495"/>
    <cellStyle name="Comma [0] 2 5 2 10" xfId="7496"/>
    <cellStyle name="Comma [0] 2 5 2 11" xfId="7497"/>
    <cellStyle name="Comma [0] 2 5 2 2" xfId="7498"/>
    <cellStyle name="Comma [0] 2 5 2 2 2" xfId="7499"/>
    <cellStyle name="Comma [0] 2 5 2 2 2 2" xfId="7500"/>
    <cellStyle name="Comma [0] 2 5 2 2 2 2 2" xfId="7501"/>
    <cellStyle name="Comma [0] 2 5 2 2 2 2 4" xfId="7502"/>
    <cellStyle name="Comma [0] 2 5 2 2 2 3" xfId="7503"/>
    <cellStyle name="Comma [0] 2 5 2 2 2 4" xfId="7504"/>
    <cellStyle name="Comma [0] 2 5 2 2 2 5" xfId="7505"/>
    <cellStyle name="Comma [0] 2 5 2 2 3" xfId="7506"/>
    <cellStyle name="Comma [0] 2 5 2 2 3 2" xfId="7507"/>
    <cellStyle name="Comma [0] 2 5 2 2 3 2 2" xfId="7508"/>
    <cellStyle name="Comma [0] 2 5 2 2 3 2 4" xfId="7509"/>
    <cellStyle name="Comma [0] 2 5 2 2 3 3" xfId="7510"/>
    <cellStyle name="Comma [0] 2 5 2 2 3 4" xfId="7511"/>
    <cellStyle name="Comma [0] 2 5 2 2 3 5" xfId="7512"/>
    <cellStyle name="Comma [0] 2 5 2 2 4" xfId="7513"/>
    <cellStyle name="Comma [0] 2 5 2 2 4 2" xfId="7514"/>
    <cellStyle name="Comma [0] 2 5 2 2 4 4" xfId="7515"/>
    <cellStyle name="Comma [0] 2 5 2 2 5" xfId="7516"/>
    <cellStyle name="Comma [0] 2 5 2 2 5 2" xfId="7517"/>
    <cellStyle name="Comma [0] 2 5 2 2 6" xfId="7518"/>
    <cellStyle name="Comma [0] 2 5 2 2 7" xfId="7519"/>
    <cellStyle name="Comma [0] 2 5 2 2 8" xfId="7520"/>
    <cellStyle name="Comma [0] 2 5 2 3" xfId="7521"/>
    <cellStyle name="Comma [0] 2 5 2 3 2" xfId="7522"/>
    <cellStyle name="Comma [0] 2 5 2 3 2 2" xfId="7523"/>
    <cellStyle name="Comma [0] 2 5 2 3 2 2 2" xfId="7524"/>
    <cellStyle name="Comma [0] 2 5 2 3 2 2 4" xfId="7525"/>
    <cellStyle name="Comma [0] 2 5 2 3 2 3" xfId="7526"/>
    <cellStyle name="Comma [0] 2 5 2 3 2 4" xfId="7527"/>
    <cellStyle name="Comma [0] 2 5 2 3 2 5" xfId="7528"/>
    <cellStyle name="Comma [0] 2 5 2 3 3" xfId="7529"/>
    <cellStyle name="Comma [0] 2 5 2 3 3 2" xfId="7530"/>
    <cellStyle name="Comma [0] 2 5 2 3 3 2 2" xfId="7531"/>
    <cellStyle name="Comma [0] 2 5 2 3 3 2 4" xfId="7532"/>
    <cellStyle name="Comma [0] 2 5 2 3 3 3" xfId="7533"/>
    <cellStyle name="Comma [0] 2 5 2 3 3 4" xfId="7534"/>
    <cellStyle name="Comma [0] 2 5 2 3 3 5" xfId="7535"/>
    <cellStyle name="Comma [0] 2 5 2 3 4" xfId="7536"/>
    <cellStyle name="Comma [0] 2 5 2 3 4 2" xfId="7537"/>
    <cellStyle name="Comma [0] 2 5 2 3 4 4" xfId="7538"/>
    <cellStyle name="Comma [0] 2 5 2 3 5" xfId="7539"/>
    <cellStyle name="Comma [0] 2 5 2 3 6" xfId="7540"/>
    <cellStyle name="Comma [0] 2 5 2 3 7" xfId="7541"/>
    <cellStyle name="Comma [0] 2 5 2 4" xfId="7542"/>
    <cellStyle name="Comma [0] 2 5 2 4 2" xfId="7543"/>
    <cellStyle name="Comma [0] 2 5 2 4 2 2" xfId="7544"/>
    <cellStyle name="Comma [0] 2 5 2 4 2 2 2" xfId="7545"/>
    <cellStyle name="Comma [0] 2 5 2 4 2 2 4" xfId="7546"/>
    <cellStyle name="Comma [0] 2 5 2 4 2 3" xfId="7547"/>
    <cellStyle name="Comma [0] 2 5 2 4 2 4" xfId="7548"/>
    <cellStyle name="Comma [0] 2 5 2 4 2 5" xfId="7549"/>
    <cellStyle name="Comma [0] 2 5 2 4 3" xfId="7550"/>
    <cellStyle name="Comma [0] 2 5 2 4 3 2" xfId="7551"/>
    <cellStyle name="Comma [0] 2 5 2 4 3 2 2" xfId="7552"/>
    <cellStyle name="Comma [0] 2 5 2 4 3 2 4" xfId="7553"/>
    <cellStyle name="Comma [0] 2 5 2 4 3 3" xfId="7554"/>
    <cellStyle name="Comma [0] 2 5 2 4 3 5" xfId="7555"/>
    <cellStyle name="Comma [0] 2 5 2 4 4" xfId="7556"/>
    <cellStyle name="Comma [0] 2 5 2 4 4 2" xfId="7557"/>
    <cellStyle name="Comma [0] 2 5 2 4 4 4" xfId="7558"/>
    <cellStyle name="Comma [0] 2 5 2 4 5" xfId="7559"/>
    <cellStyle name="Comma [0] 2 5 2 4 6" xfId="7560"/>
    <cellStyle name="Comma [0] 2 5 2 4 7" xfId="7561"/>
    <cellStyle name="Comma [0] 2 5 2 5" xfId="7562"/>
    <cellStyle name="Comma [0] 2 5 2 5 2" xfId="7563"/>
    <cellStyle name="Comma [0] 2 5 2 5 2 2" xfId="7564"/>
    <cellStyle name="Comma [0] 2 5 2 5 2 2 2" xfId="7565"/>
    <cellStyle name="Comma [0] 2 5 2 5 2 2 4" xfId="7566"/>
    <cellStyle name="Comma [0] 2 5 2 5 2 3" xfId="7567"/>
    <cellStyle name="Comma [0] 2 5 2 5 2 5" xfId="7568"/>
    <cellStyle name="Comma [0] 2 5 2 5 3" xfId="7569"/>
    <cellStyle name="Comma [0] 2 5 2 5 3 2" xfId="7570"/>
    <cellStyle name="Comma [0] 2 5 2 5 3 4" xfId="7571"/>
    <cellStyle name="Comma [0] 2 5 2 5 4" xfId="7572"/>
    <cellStyle name="Comma [0] 2 5 2 5 5" xfId="7573"/>
    <cellStyle name="Comma [0] 2 5 2 5 6" xfId="7574"/>
    <cellStyle name="Comma [0] 2 5 2 6" xfId="7575"/>
    <cellStyle name="Comma [0] 2 5 2 6 2" xfId="7576"/>
    <cellStyle name="Comma [0] 2 5 2 6 2 2" xfId="7577"/>
    <cellStyle name="Comma [0] 2 5 2 6 2 4" xfId="7578"/>
    <cellStyle name="Comma [0] 2 5 2 6 3" xfId="7579"/>
    <cellStyle name="Comma [0] 2 5 2 6 4" xfId="7580"/>
    <cellStyle name="Comma [0] 2 5 2 6 5" xfId="7581"/>
    <cellStyle name="Comma [0] 2 5 2 7" xfId="7582"/>
    <cellStyle name="Comma [0] 2 5 2 7 2" xfId="7583"/>
    <cellStyle name="Comma [0] 2 5 2 7 4" xfId="7584"/>
    <cellStyle name="Comma [0] 2 5 2 8" xfId="7585"/>
    <cellStyle name="Comma [0] 2 5 2 8 2" xfId="7586"/>
    <cellStyle name="Comma [0] 2 5 2 9" xfId="7587"/>
    <cellStyle name="Comma [0] 2 5 3" xfId="7588"/>
    <cellStyle name="Comma [0] 2 5 3 2" xfId="7589"/>
    <cellStyle name="Comma [0] 2 5 3 2 2" xfId="7590"/>
    <cellStyle name="Comma [0] 2 5 3 2 2 2" xfId="7591"/>
    <cellStyle name="Comma [0] 2 5 3 2 2 4" xfId="7592"/>
    <cellStyle name="Comma [0] 2 5 3 2 3" xfId="7593"/>
    <cellStyle name="Comma [0] 2 5 3 2 4" xfId="7594"/>
    <cellStyle name="Comma [0] 2 5 3 2 5" xfId="7595"/>
    <cellStyle name="Comma [0] 2 5 3 3" xfId="7596"/>
    <cellStyle name="Comma [0] 2 5 3 3 2" xfId="7597"/>
    <cellStyle name="Comma [0] 2 5 3 3 2 2" xfId="7598"/>
    <cellStyle name="Comma [0] 2 5 3 3 2 4" xfId="7599"/>
    <cellStyle name="Comma [0] 2 5 3 3 3" xfId="7600"/>
    <cellStyle name="Comma [0] 2 5 3 3 4" xfId="7601"/>
    <cellStyle name="Comma [0] 2 5 3 3 5" xfId="7602"/>
    <cellStyle name="Comma [0] 2 5 3 4" xfId="7603"/>
    <cellStyle name="Comma [0] 2 5 3 4 2" xfId="7604"/>
    <cellStyle name="Comma [0] 2 5 3 4 4" xfId="7605"/>
    <cellStyle name="Comma [0] 2 5 3 5" xfId="7606"/>
    <cellStyle name="Comma [0] 2 5 3 5 2" xfId="7607"/>
    <cellStyle name="Comma [0] 2 5 3 6" xfId="7608"/>
    <cellStyle name="Comma [0] 2 5 3 7" xfId="7609"/>
    <cellStyle name="Comma [0] 2 5 3 8" xfId="7610"/>
    <cellStyle name="Comma [0] 2 5 4" xfId="7611"/>
    <cellStyle name="Comma [0] 2 5 4 2" xfId="7612"/>
    <cellStyle name="Comma [0] 2 5 4 2 2" xfId="7613"/>
    <cellStyle name="Comma [0] 2 5 4 2 2 2" xfId="7614"/>
    <cellStyle name="Comma [0] 2 5 4 2 2 4" xfId="7615"/>
    <cellStyle name="Comma [0] 2 5 4 2 3" xfId="7616"/>
    <cellStyle name="Comma [0] 2 5 4 2 4" xfId="7617"/>
    <cellStyle name="Comma [0] 2 5 4 2 5" xfId="7618"/>
    <cellStyle name="Comma [0] 2 5 4 3" xfId="7619"/>
    <cellStyle name="Comma [0] 2 5 4 3 2" xfId="7620"/>
    <cellStyle name="Comma [0] 2 5 4 3 2 2" xfId="7621"/>
    <cellStyle name="Comma [0] 2 5 4 3 2 4" xfId="7622"/>
    <cellStyle name="Comma [0] 2 5 4 3 3" xfId="7623"/>
    <cellStyle name="Comma [0] 2 5 4 3 4" xfId="7624"/>
    <cellStyle name="Comma [0] 2 5 4 3 5" xfId="7625"/>
    <cellStyle name="Comma [0] 2 5 4 4" xfId="7626"/>
    <cellStyle name="Comma [0] 2 5 4 4 2" xfId="7627"/>
    <cellStyle name="Comma [0] 2 5 4 4 4" xfId="7628"/>
    <cellStyle name="Comma [0] 2 5 4 5" xfId="7629"/>
    <cellStyle name="Comma [0] 2 5 4 5 2" xfId="7630"/>
    <cellStyle name="Comma [0] 2 5 4 6" xfId="7631"/>
    <cellStyle name="Comma [0] 2 5 4 7" xfId="7632"/>
    <cellStyle name="Comma [0] 2 5 4 8" xfId="7633"/>
    <cellStyle name="Comma [0] 2 5 5" xfId="7634"/>
    <cellStyle name="Comma [0] 2 5 5 2" xfId="7635"/>
    <cellStyle name="Comma [0] 2 5 5 2 2" xfId="7636"/>
    <cellStyle name="Comma [0] 2 5 5 2 2 2" xfId="7637"/>
    <cellStyle name="Comma [0] 2 5 5 2 2 4" xfId="7638"/>
    <cellStyle name="Comma [0] 2 5 5 2 3" xfId="7639"/>
    <cellStyle name="Comma [0] 2 5 5 2 4" xfId="7640"/>
    <cellStyle name="Comma [0] 2 5 5 2 5" xfId="7641"/>
    <cellStyle name="Comma [0] 2 5 5 3" xfId="7642"/>
    <cellStyle name="Comma [0] 2 5 5 3 2" xfId="7643"/>
    <cellStyle name="Comma [0] 2 5 5 3 2 2" xfId="7644"/>
    <cellStyle name="Comma [0] 2 5 5 3 2 4" xfId="7645"/>
    <cellStyle name="Comma [0] 2 5 5 3 3" xfId="7646"/>
    <cellStyle name="Comma [0] 2 5 5 3 4" xfId="7647"/>
    <cellStyle name="Comma [0] 2 5 5 3 5" xfId="7648"/>
    <cellStyle name="Comma [0] 2 5 5 4" xfId="7649"/>
    <cellStyle name="Comma [0] 2 5 5 4 2" xfId="7650"/>
    <cellStyle name="Comma [0] 2 5 5 4 4" xfId="7651"/>
    <cellStyle name="Comma [0] 2 5 5 5" xfId="7652"/>
    <cellStyle name="Comma [0] 2 5 5 6" xfId="7653"/>
    <cellStyle name="Comma [0] 2 5 5 7" xfId="7654"/>
    <cellStyle name="Comma [0] 2 5 6" xfId="7655"/>
    <cellStyle name="Comma [0] 2 5 6 2" xfId="7656"/>
    <cellStyle name="Comma [0] 2 5 6 2 2" xfId="7657"/>
    <cellStyle name="Comma [0] 2 5 6 2 2 2" xfId="7658"/>
    <cellStyle name="Comma [0] 2 5 6 2 2 4" xfId="7659"/>
    <cellStyle name="Comma [0] 2 5 6 2 3" xfId="7660"/>
    <cellStyle name="Comma [0] 2 5 6 2 4" xfId="7661"/>
    <cellStyle name="Comma [0] 2 5 6 2 5" xfId="7662"/>
    <cellStyle name="Comma [0] 2 5 6 3" xfId="7663"/>
    <cellStyle name="Comma [0] 2 5 6 3 2" xfId="7664"/>
    <cellStyle name="Comma [0] 2 5 6 3 2 2" xfId="7665"/>
    <cellStyle name="Comma [0] 2 5 6 3 2 4" xfId="7666"/>
    <cellStyle name="Comma [0] 2 5 6 3 3" xfId="7667"/>
    <cellStyle name="Comma [0] 2 5 6 3 4" xfId="7668"/>
    <cellStyle name="Comma [0] 2 5 6 3 5" xfId="7669"/>
    <cellStyle name="Comma [0] 2 5 6 4" xfId="7670"/>
    <cellStyle name="Comma [0] 2 5 6 4 2" xfId="7671"/>
    <cellStyle name="Comma [0] 2 5 6 4 4" xfId="7672"/>
    <cellStyle name="Comma [0] 2 5 6 5" xfId="7673"/>
    <cellStyle name="Comma [0] 2 5 6 6" xfId="7674"/>
    <cellStyle name="Comma [0] 2 5 6 7" xfId="7675"/>
    <cellStyle name="Comma [0] 2 5 7" xfId="7676"/>
    <cellStyle name="Comma [0] 2 5 7 2" xfId="7677"/>
    <cellStyle name="Comma [0] 2 5 7 2 2" xfId="7678"/>
    <cellStyle name="Comma [0] 2 5 7 2 2 2" xfId="7679"/>
    <cellStyle name="Comma [0] 2 5 7 2 2 4" xfId="7680"/>
    <cellStyle name="Comma [0] 2 5 7 2 3" xfId="7681"/>
    <cellStyle name="Comma [0] 2 5 7 2 4" xfId="7682"/>
    <cellStyle name="Comma [0] 2 5 7 2 5" xfId="7683"/>
    <cellStyle name="Comma [0] 2 5 7 3" xfId="7684"/>
    <cellStyle name="Comma [0] 2 5 7 3 2" xfId="7685"/>
    <cellStyle name="Comma [0] 2 5 7 3 2 2" xfId="7686"/>
    <cellStyle name="Comma [0] 2 5 7 3 2 4" xfId="7687"/>
    <cellStyle name="Comma [0] 2 5 7 3 3" xfId="7688"/>
    <cellStyle name="Comma [0] 2 5 7 3 4" xfId="7689"/>
    <cellStyle name="Comma [0] 2 5 7 3 5" xfId="7690"/>
    <cellStyle name="Comma [0] 2 5 7 4" xfId="7691"/>
    <cellStyle name="Comma [0] 2 5 7 4 2" xfId="7692"/>
    <cellStyle name="Comma [0] 2 5 7 4 4" xfId="7693"/>
    <cellStyle name="Comma [0] 2 5 7 5" xfId="7694"/>
    <cellStyle name="Comma [0] 2 5 7 6" xfId="7695"/>
    <cellStyle name="Comma [0] 2 5 7 7" xfId="7696"/>
    <cellStyle name="Comma [0] 2 5 8" xfId="7697"/>
    <cellStyle name="Comma [0] 2 5 8 2" xfId="7698"/>
    <cellStyle name="Comma [0] 2 5 8 2 2" xfId="7699"/>
    <cellStyle name="Comma [0] 2 5 8 2 2 2" xfId="7700"/>
    <cellStyle name="Comma [0] 2 5 8 2 2 4" xfId="7701"/>
    <cellStyle name="Comma [0] 2 5 8 2 3" xfId="7702"/>
    <cellStyle name="Comma [0] 2 5 8 2 4" xfId="7703"/>
    <cellStyle name="Comma [0] 2 5 8 2 5" xfId="7704"/>
    <cellStyle name="Comma [0] 2 5 8 3" xfId="7705"/>
    <cellStyle name="Comma [0] 2 5 8 3 2" xfId="7706"/>
    <cellStyle name="Comma [0] 2 5 8 3 2 2" xfId="7707"/>
    <cellStyle name="Comma [0] 2 5 8 3 2 4" xfId="7708"/>
    <cellStyle name="Comma [0] 2 5 8 3 3" xfId="7709"/>
    <cellStyle name="Comma [0] 2 5 8 3 5" xfId="7710"/>
    <cellStyle name="Comma [0] 2 5 8 4" xfId="7711"/>
    <cellStyle name="Comma [0] 2 5 8 4 2" xfId="7712"/>
    <cellStyle name="Comma [0] 2 5 8 4 4" xfId="7713"/>
    <cellStyle name="Comma [0] 2 5 8 5" xfId="7714"/>
    <cellStyle name="Comma [0] 2 5 8 6" xfId="7715"/>
    <cellStyle name="Comma [0] 2 5 8 7" xfId="7716"/>
    <cellStyle name="Comma [0] 2 5 9" xfId="7717"/>
    <cellStyle name="Comma [0] 2 5 9 2" xfId="7718"/>
    <cellStyle name="Comma [0] 2 5 9 2 2" xfId="7719"/>
    <cellStyle name="Comma [0] 2 5 9 2 2 2" xfId="7720"/>
    <cellStyle name="Comma [0] 2 5 9 2 2 4" xfId="7721"/>
    <cellStyle name="Comma [0] 2 5 9 2 3" xfId="7722"/>
    <cellStyle name="Comma [0] 2 5 9 2 5" xfId="7723"/>
    <cellStyle name="Comma [0] 2 5 9 3" xfId="7724"/>
    <cellStyle name="Comma [0] 2 5 9 3 2" xfId="7725"/>
    <cellStyle name="Comma [0] 2 5 9 3 4" xfId="7726"/>
    <cellStyle name="Comma [0] 2 5 9 4" xfId="7727"/>
    <cellStyle name="Comma [0] 2 5 9 5" xfId="7728"/>
    <cellStyle name="Comma [0] 2 5 9 6" xfId="7729"/>
    <cellStyle name="Comma [0] 2 5_Perd det activo" xfId="7730"/>
    <cellStyle name="Comma [0] 2 6" xfId="7731"/>
    <cellStyle name="Comma [0] 2 6 10" xfId="7732"/>
    <cellStyle name="Comma [0] 2 6 11" xfId="7733"/>
    <cellStyle name="Comma [0] 2 6 11 2" xfId="7734"/>
    <cellStyle name="Comma [0] 2 6 12" xfId="7735"/>
    <cellStyle name="Comma [0] 2 6 2" xfId="7736"/>
    <cellStyle name="Comma [0] 2 6 2 2" xfId="7737"/>
    <cellStyle name="Comma [0] 2 6 2 2 2" xfId="7738"/>
    <cellStyle name="Comma [0] 2 6 2 2 2 2" xfId="7739"/>
    <cellStyle name="Comma [0] 2 6 2 2 2 4" xfId="7740"/>
    <cellStyle name="Comma [0] 2 6 2 2 3" xfId="7741"/>
    <cellStyle name="Comma [0] 2 6 2 2 3 2" xfId="7742"/>
    <cellStyle name="Comma [0] 2 6 2 2 4" xfId="7743"/>
    <cellStyle name="Comma [0] 2 6 2 2 5" xfId="7744"/>
    <cellStyle name="Comma [0] 2 6 2 2 6" xfId="7745"/>
    <cellStyle name="Comma [0] 2 6 2 3" xfId="7746"/>
    <cellStyle name="Comma [0] 2 6 2 3 2" xfId="7747"/>
    <cellStyle name="Comma [0] 2 6 2 3 2 2" xfId="7748"/>
    <cellStyle name="Comma [0] 2 6 2 3 2 4" xfId="7749"/>
    <cellStyle name="Comma [0] 2 6 2 3 3" xfId="7750"/>
    <cellStyle name="Comma [0] 2 6 2 3 4" xfId="7751"/>
    <cellStyle name="Comma [0] 2 6 2 3 5" xfId="7752"/>
    <cellStyle name="Comma [0] 2 6 2 4" xfId="7753"/>
    <cellStyle name="Comma [0] 2 6 2 4 2" xfId="7754"/>
    <cellStyle name="Comma [0] 2 6 2 4 4" xfId="7755"/>
    <cellStyle name="Comma [0] 2 6 2 5" xfId="7756"/>
    <cellStyle name="Comma [0] 2 6 2 5 2" xfId="7757"/>
    <cellStyle name="Comma [0] 2 6 2 6" xfId="7758"/>
    <cellStyle name="Comma [0] 2 6 2 7" xfId="7759"/>
    <cellStyle name="Comma [0] 2 6 2 8" xfId="7760"/>
    <cellStyle name="Comma [0] 2 6 3" xfId="7761"/>
    <cellStyle name="Comma [0] 2 6 3 2" xfId="7762"/>
    <cellStyle name="Comma [0] 2 6 3 2 2" xfId="7763"/>
    <cellStyle name="Comma [0] 2 6 3 2 2 2" xfId="7764"/>
    <cellStyle name="Comma [0] 2 6 3 2 2 4" xfId="7765"/>
    <cellStyle name="Comma [0] 2 6 3 2 3" xfId="7766"/>
    <cellStyle name="Comma [0] 2 6 3 2 4" xfId="7767"/>
    <cellStyle name="Comma [0] 2 6 3 2 5" xfId="7768"/>
    <cellStyle name="Comma [0] 2 6 3 3" xfId="7769"/>
    <cellStyle name="Comma [0] 2 6 3 3 2" xfId="7770"/>
    <cellStyle name="Comma [0] 2 6 3 3 2 2" xfId="7771"/>
    <cellStyle name="Comma [0] 2 6 3 3 2 4" xfId="7772"/>
    <cellStyle name="Comma [0] 2 6 3 3 3" xfId="7773"/>
    <cellStyle name="Comma [0] 2 6 3 3 4" xfId="7774"/>
    <cellStyle name="Comma [0] 2 6 3 3 5" xfId="7775"/>
    <cellStyle name="Comma [0] 2 6 3 4" xfId="7776"/>
    <cellStyle name="Comma [0] 2 6 3 4 2" xfId="7777"/>
    <cellStyle name="Comma [0] 2 6 3 4 4" xfId="7778"/>
    <cellStyle name="Comma [0] 2 6 3 5" xfId="7779"/>
    <cellStyle name="Comma [0] 2 6 3 5 2" xfId="7780"/>
    <cellStyle name="Comma [0] 2 6 3 6" xfId="7781"/>
    <cellStyle name="Comma [0] 2 6 3 7" xfId="7782"/>
    <cellStyle name="Comma [0] 2 6 3 8" xfId="7783"/>
    <cellStyle name="Comma [0] 2 6 4" xfId="7784"/>
    <cellStyle name="Comma [0] 2 6 4 2" xfId="7785"/>
    <cellStyle name="Comma [0] 2 6 4 2 2" xfId="7786"/>
    <cellStyle name="Comma [0] 2 6 4 2 2 2" xfId="7787"/>
    <cellStyle name="Comma [0] 2 6 4 2 2 4" xfId="7788"/>
    <cellStyle name="Comma [0] 2 6 4 2 3" xfId="7789"/>
    <cellStyle name="Comma [0] 2 6 4 2 4" xfId="7790"/>
    <cellStyle name="Comma [0] 2 6 4 2 5" xfId="7791"/>
    <cellStyle name="Comma [0] 2 6 4 3" xfId="7792"/>
    <cellStyle name="Comma [0] 2 6 4 3 2" xfId="7793"/>
    <cellStyle name="Comma [0] 2 6 4 3 2 2" xfId="7794"/>
    <cellStyle name="Comma [0] 2 6 4 3 2 4" xfId="7795"/>
    <cellStyle name="Comma [0] 2 6 4 3 3" xfId="7796"/>
    <cellStyle name="Comma [0] 2 6 4 3 5" xfId="7797"/>
    <cellStyle name="Comma [0] 2 6 4 4" xfId="7798"/>
    <cellStyle name="Comma [0] 2 6 4 4 2" xfId="7799"/>
    <cellStyle name="Comma [0] 2 6 4 4 4" xfId="7800"/>
    <cellStyle name="Comma [0] 2 6 4 5" xfId="7801"/>
    <cellStyle name="Comma [0] 2 6 4 5 2" xfId="7802"/>
    <cellStyle name="Comma [0] 2 6 4 6" xfId="7803"/>
    <cellStyle name="Comma [0] 2 6 4 7" xfId="7804"/>
    <cellStyle name="Comma [0] 2 6 4 8" xfId="7805"/>
    <cellStyle name="Comma [0] 2 6 5" xfId="7806"/>
    <cellStyle name="Comma [0] 2 6 5 2" xfId="7807"/>
    <cellStyle name="Comma [0] 2 6 5 2 2" xfId="7808"/>
    <cellStyle name="Comma [0] 2 6 5 2 2 2" xfId="7809"/>
    <cellStyle name="Comma [0] 2 6 5 2 2 4" xfId="7810"/>
    <cellStyle name="Comma [0] 2 6 5 2 3" xfId="7811"/>
    <cellStyle name="Comma [0] 2 6 5 2 5" xfId="7812"/>
    <cellStyle name="Comma [0] 2 6 5 3" xfId="7813"/>
    <cellStyle name="Comma [0] 2 6 5 3 2" xfId="7814"/>
    <cellStyle name="Comma [0] 2 6 5 3 4" xfId="7815"/>
    <cellStyle name="Comma [0] 2 6 5 4" xfId="7816"/>
    <cellStyle name="Comma [0] 2 6 5 5" xfId="7817"/>
    <cellStyle name="Comma [0] 2 6 5 6" xfId="7818"/>
    <cellStyle name="Comma [0] 2 6 6" xfId="7819"/>
    <cellStyle name="Comma [0] 2 6 6 2" xfId="7820"/>
    <cellStyle name="Comma [0] 2 6 6 2 2" xfId="7821"/>
    <cellStyle name="Comma [0] 2 6 6 2 4" xfId="7822"/>
    <cellStyle name="Comma [0] 2 6 6 3" xfId="7823"/>
    <cellStyle name="Comma [0] 2 6 6 4" xfId="7824"/>
    <cellStyle name="Comma [0] 2 6 6 5" xfId="7825"/>
    <cellStyle name="Comma [0] 2 6 7" xfId="7826"/>
    <cellStyle name="Comma [0] 2 6 7 2" xfId="7827"/>
    <cellStyle name="Comma [0] 2 6 7 4" xfId="7828"/>
    <cellStyle name="Comma [0] 2 6 8" xfId="7829"/>
    <cellStyle name="Comma [0] 2 6 8 2" xfId="7830"/>
    <cellStyle name="Comma [0] 2 6 8 3" xfId="7831"/>
    <cellStyle name="Comma [0] 2 6 8 4" xfId="7832"/>
    <cellStyle name="Comma [0] 2 6 9" xfId="7833"/>
    <cellStyle name="Comma [0] 2 6 9 2" xfId="7834"/>
    <cellStyle name="Comma [0] 2 6 9 3" xfId="7835"/>
    <cellStyle name="Comma [0] 2 6_Perd det activo" xfId="7836"/>
    <cellStyle name="Comma [0] 2 7" xfId="7837"/>
    <cellStyle name="Comma [0] 2 7 10" xfId="7838"/>
    <cellStyle name="Comma [0] 2 7 2" xfId="7839"/>
    <cellStyle name="Comma [0] 2 7 2 2" xfId="7840"/>
    <cellStyle name="Comma [0] 2 7 2 2 2" xfId="7841"/>
    <cellStyle name="Comma [0] 2 7 2 2 2 2" xfId="7842"/>
    <cellStyle name="Comma [0] 2 7 2 2 3" xfId="7843"/>
    <cellStyle name="Comma [0] 2 7 2 2 5" xfId="7844"/>
    <cellStyle name="Comma [0] 2 7 2 3" xfId="7845"/>
    <cellStyle name="Comma [0] 2 7 2 3 2" xfId="7846"/>
    <cellStyle name="Comma [0] 2 7 2 4" xfId="7847"/>
    <cellStyle name="Comma [0] 2 7 2 5" xfId="7848"/>
    <cellStyle name="Comma [0] 2 7 2 6" xfId="7849"/>
    <cellStyle name="Comma [0] 2 7 3" xfId="7850"/>
    <cellStyle name="Comma [0] 2 7 3 2" xfId="7851"/>
    <cellStyle name="Comma [0] 2 7 3 2 2" xfId="7852"/>
    <cellStyle name="Comma [0] 2 7 3 2 4" xfId="7853"/>
    <cellStyle name="Comma [0] 2 7 3 3" xfId="7854"/>
    <cellStyle name="Comma [0] 2 7 3 3 2" xfId="7855"/>
    <cellStyle name="Comma [0] 2 7 3 4" xfId="7856"/>
    <cellStyle name="Comma [0] 2 7 3 5" xfId="7857"/>
    <cellStyle name="Comma [0] 2 7 3 6" xfId="7858"/>
    <cellStyle name="Comma [0] 2 7 4" xfId="7859"/>
    <cellStyle name="Comma [0] 2 7 4 2" xfId="7860"/>
    <cellStyle name="Comma [0] 2 7 4 2 2" xfId="7861"/>
    <cellStyle name="Comma [0] 2 7 4 2 4" xfId="7862"/>
    <cellStyle name="Comma [0] 2 7 4 3" xfId="7863"/>
    <cellStyle name="Comma [0] 2 7 4 3 2" xfId="7864"/>
    <cellStyle name="Comma [0] 2 7 4 4" xfId="7865"/>
    <cellStyle name="Comma [0] 2 7 4 5" xfId="7866"/>
    <cellStyle name="Comma [0] 2 7 4 6" xfId="7867"/>
    <cellStyle name="Comma [0] 2 7 5" xfId="7868"/>
    <cellStyle name="Comma [0] 2 7 5 2" xfId="7869"/>
    <cellStyle name="Comma [0] 2 7 5 4" xfId="7870"/>
    <cellStyle name="Comma [0] 2 7 6" xfId="7871"/>
    <cellStyle name="Comma [0] 2 7 6 2" xfId="7872"/>
    <cellStyle name="Comma [0] 2 7 6 3" xfId="7873"/>
    <cellStyle name="Comma [0] 2 7 6 4" xfId="7874"/>
    <cellStyle name="Comma [0] 2 7 7" xfId="7875"/>
    <cellStyle name="Comma [0] 2 7 7 2" xfId="7876"/>
    <cellStyle name="Comma [0] 2 7 8" xfId="7877"/>
    <cellStyle name="Comma [0] 2 7 9" xfId="7878"/>
    <cellStyle name="Comma [0] 2 7 9 2" xfId="7879"/>
    <cellStyle name="Comma [0] 2 8" xfId="7880"/>
    <cellStyle name="Comma [0] 2 8 10" xfId="7881"/>
    <cellStyle name="Comma [0] 2 8 2" xfId="7882"/>
    <cellStyle name="Comma [0] 2 8 2 2" xfId="7883"/>
    <cellStyle name="Comma [0] 2 8 2 2 2" xfId="7884"/>
    <cellStyle name="Comma [0] 2 8 2 2 4" xfId="7885"/>
    <cellStyle name="Comma [0] 2 8 2 3" xfId="7886"/>
    <cellStyle name="Comma [0] 2 8 2 3 2" xfId="7887"/>
    <cellStyle name="Comma [0] 2 8 2 4" xfId="7888"/>
    <cellStyle name="Comma [0] 2 8 2 5" xfId="7889"/>
    <cellStyle name="Comma [0] 2 8 2 6" xfId="7890"/>
    <cellStyle name="Comma [0] 2 8 3" xfId="7891"/>
    <cellStyle name="Comma [0] 2 8 3 2" xfId="7892"/>
    <cellStyle name="Comma [0] 2 8 3 2 2" xfId="7893"/>
    <cellStyle name="Comma [0] 2 8 3 2 4" xfId="7894"/>
    <cellStyle name="Comma [0] 2 8 3 3" xfId="7895"/>
    <cellStyle name="Comma [0] 2 8 3 3 2" xfId="7896"/>
    <cellStyle name="Comma [0] 2 8 3 4" xfId="7897"/>
    <cellStyle name="Comma [0] 2 8 3 5" xfId="7898"/>
    <cellStyle name="Comma [0] 2 8 3 6" xfId="7899"/>
    <cellStyle name="Comma [0] 2 8 4" xfId="7900"/>
    <cellStyle name="Comma [0] 2 8 4 2" xfId="7901"/>
    <cellStyle name="Comma [0] 2 8 4 2 2" xfId="7902"/>
    <cellStyle name="Comma [0] 2 8 4 2 4" xfId="7903"/>
    <cellStyle name="Comma [0] 2 8 4 3" xfId="7904"/>
    <cellStyle name="Comma [0] 2 8 4 4" xfId="7905"/>
    <cellStyle name="Comma [0] 2 8 4 5" xfId="7906"/>
    <cellStyle name="Comma [0] 2 8 5" xfId="7907"/>
    <cellStyle name="Comma [0] 2 8 5 2" xfId="7908"/>
    <cellStyle name="Comma [0] 2 8 5 4" xfId="7909"/>
    <cellStyle name="Comma [0] 2 8 6" xfId="7910"/>
    <cellStyle name="Comma [0] 2 8 6 2" xfId="7911"/>
    <cellStyle name="Comma [0] 2 8 6 3" xfId="7912"/>
    <cellStyle name="Comma [0] 2 8 6 4" xfId="7913"/>
    <cellStyle name="Comma [0] 2 8 7" xfId="7914"/>
    <cellStyle name="Comma [0] 2 8 7 2" xfId="7915"/>
    <cellStyle name="Comma [0] 2 8 8" xfId="7916"/>
    <cellStyle name="Comma [0] 2 8 9" xfId="7917"/>
    <cellStyle name="Comma [0] 2 9" xfId="7918"/>
    <cellStyle name="Comma [0] 2 9 2" xfId="7919"/>
    <cellStyle name="Comma [0] 2 9 2 2" xfId="7920"/>
    <cellStyle name="Comma [0] 2 9 2 2 2" xfId="7921"/>
    <cellStyle name="Comma [0] 2 9 2 2 4" xfId="7922"/>
    <cellStyle name="Comma [0] 2 9 2 3" xfId="7923"/>
    <cellStyle name="Comma [0] 2 9 2 3 2" xfId="7924"/>
    <cellStyle name="Comma [0] 2 9 2 4" xfId="7925"/>
    <cellStyle name="Comma [0] 2 9 2 5" xfId="7926"/>
    <cellStyle name="Comma [0] 2 9 2 6" xfId="7927"/>
    <cellStyle name="Comma [0] 2 9 3" xfId="7928"/>
    <cellStyle name="Comma [0] 2 9 3 2" xfId="7929"/>
    <cellStyle name="Comma [0] 2 9 3 2 2" xfId="7930"/>
    <cellStyle name="Comma [0] 2 9 3 2 4" xfId="7931"/>
    <cellStyle name="Comma [0] 2 9 3 3" xfId="7932"/>
    <cellStyle name="Comma [0] 2 9 3 4" xfId="7933"/>
    <cellStyle name="Comma [0] 2 9 3 5" xfId="7934"/>
    <cellStyle name="Comma [0] 2 9 4" xfId="7935"/>
    <cellStyle name="Comma [0] 2 9 4 2" xfId="7936"/>
    <cellStyle name="Comma [0] 2 9 4 2 2" xfId="7937"/>
    <cellStyle name="Comma [0] 2 9 4 2 4" xfId="7938"/>
    <cellStyle name="Comma [0] 2 9 4 3" xfId="7939"/>
    <cellStyle name="Comma [0] 2 9 4 4" xfId="7940"/>
    <cellStyle name="Comma [0] 2 9 4 5" xfId="7941"/>
    <cellStyle name="Comma [0] 2 9 5" xfId="7942"/>
    <cellStyle name="Comma [0] 2 9 5 2" xfId="7943"/>
    <cellStyle name="Comma [0] 2 9 5 4" xfId="7944"/>
    <cellStyle name="Comma [0] 2 9 6" xfId="7945"/>
    <cellStyle name="Comma [0] 2 9 6 2" xfId="7946"/>
    <cellStyle name="Comma [0] 2 9 7" xfId="7947"/>
    <cellStyle name="Comma [0] 2 9 8" xfId="7948"/>
    <cellStyle name="Comma [0] 2 9 9" xfId="7949"/>
    <cellStyle name="Comma [0] 2_Activos por nat cart" xfId="7950"/>
    <cellStyle name="Comma [0] 20" xfId="7951"/>
    <cellStyle name="Comma [0] 20 2" xfId="7952"/>
    <cellStyle name="Comma [0] 20 3" xfId="7953"/>
    <cellStyle name="Comma [0] 20 4" xfId="7954"/>
    <cellStyle name="Comma [0] 21" xfId="7955"/>
    <cellStyle name="Comma [0] 21 2" xfId="7956"/>
    <cellStyle name="Comma [0] 21 3" xfId="7957"/>
    <cellStyle name="Comma [0] 22" xfId="7958"/>
    <cellStyle name="Comma [0] 23" xfId="7959"/>
    <cellStyle name="Comma [0] 23 2" xfId="7960"/>
    <cellStyle name="Comma [0] 24" xfId="7961"/>
    <cellStyle name="Comma [0] 3" xfId="7962"/>
    <cellStyle name="Comma [0] 3 10" xfId="7963"/>
    <cellStyle name="Comma [0] 3 10 2" xfId="7964"/>
    <cellStyle name="Comma [0] 3 10 2 2" xfId="7965"/>
    <cellStyle name="Comma [0] 3 10 2 2 2" xfId="7966"/>
    <cellStyle name="Comma [0] 3 10 2 2 4" xfId="7967"/>
    <cellStyle name="Comma [0] 3 10 2 3" xfId="7968"/>
    <cellStyle name="Comma [0] 3 10 2 4" xfId="7969"/>
    <cellStyle name="Comma [0] 3 10 2 5" xfId="7970"/>
    <cellStyle name="Comma [0] 3 10 3" xfId="7971"/>
    <cellStyle name="Comma [0] 3 10 3 2" xfId="7972"/>
    <cellStyle name="Comma [0] 3 10 3 2 2" xfId="7973"/>
    <cellStyle name="Comma [0] 3 10 3 2 4" xfId="7974"/>
    <cellStyle name="Comma [0] 3 10 3 3" xfId="7975"/>
    <cellStyle name="Comma [0] 3 10 3 5" xfId="7976"/>
    <cellStyle name="Comma [0] 3 10 4" xfId="7977"/>
    <cellStyle name="Comma [0] 3 10 4 2" xfId="7978"/>
    <cellStyle name="Comma [0] 3 10 4 4" xfId="7979"/>
    <cellStyle name="Comma [0] 3 10 5" xfId="7980"/>
    <cellStyle name="Comma [0] 3 10 6" xfId="7981"/>
    <cellStyle name="Comma [0] 3 10 7" xfId="7982"/>
    <cellStyle name="Comma [0] 3 11" xfId="7983"/>
    <cellStyle name="Comma [0] 3 11 2" xfId="7984"/>
    <cellStyle name="Comma [0] 3 11 2 2" xfId="7985"/>
    <cellStyle name="Comma [0] 3 11 2 2 2" xfId="7986"/>
    <cellStyle name="Comma [0] 3 11 2 2 4" xfId="7987"/>
    <cellStyle name="Comma [0] 3 11 2 3" xfId="7988"/>
    <cellStyle name="Comma [0] 3 11 2 5" xfId="7989"/>
    <cellStyle name="Comma [0] 3 11 3" xfId="7990"/>
    <cellStyle name="Comma [0] 3 11 3 2" xfId="7991"/>
    <cellStyle name="Comma [0] 3 11 3 4" xfId="7992"/>
    <cellStyle name="Comma [0] 3 11 4" xfId="7993"/>
    <cellStyle name="Comma [0] 3 11 5" xfId="7994"/>
    <cellStyle name="Comma [0] 3 11 6" xfId="7995"/>
    <cellStyle name="Comma [0] 3 12" xfId="7996"/>
    <cellStyle name="Comma [0] 3 12 2" xfId="7997"/>
    <cellStyle name="Comma [0] 3 12 2 2" xfId="7998"/>
    <cellStyle name="Comma [0] 3 12 2 4" xfId="7999"/>
    <cellStyle name="Comma [0] 3 12 3" xfId="8000"/>
    <cellStyle name="Comma [0] 3 12 4" xfId="8001"/>
    <cellStyle name="Comma [0] 3 12 5" xfId="8002"/>
    <cellStyle name="Comma [0] 3 13" xfId="8003"/>
    <cellStyle name="Comma [0] 3 13 2" xfId="8004"/>
    <cellStyle name="Comma [0] 3 13 2 2" xfId="8005"/>
    <cellStyle name="Comma [0] 3 13 2 4" xfId="8006"/>
    <cellStyle name="Comma [0] 3 13 3" xfId="8007"/>
    <cellStyle name="Comma [0] 3 13 5" xfId="8008"/>
    <cellStyle name="Comma [0] 3 14" xfId="8009"/>
    <cellStyle name="Comma [0] 3 14 2" xfId="8010"/>
    <cellStyle name="Comma [0] 3 14 4" xfId="8011"/>
    <cellStyle name="Comma [0] 3 15" xfId="8012"/>
    <cellStyle name="Comma [0] 3 15 2" xfId="8013"/>
    <cellStyle name="Comma [0] 3 15 4" xfId="8014"/>
    <cellStyle name="Comma [0] 3 16" xfId="8015"/>
    <cellStyle name="Comma [0] 3 16 2" xfId="8016"/>
    <cellStyle name="Comma [0] 3 16 3" xfId="8017"/>
    <cellStyle name="Comma [0] 3 16 4" xfId="8018"/>
    <cellStyle name="Comma [0] 3 17" xfId="8019"/>
    <cellStyle name="Comma [0] 3 17 2" xfId="8020"/>
    <cellStyle name="Comma [0] 3 17 3" xfId="8021"/>
    <cellStyle name="Comma [0] 3 17 4" xfId="8022"/>
    <cellStyle name="Comma [0] 3 18" xfId="8023"/>
    <cellStyle name="Comma [0] 3 18 2" xfId="8024"/>
    <cellStyle name="Comma [0] 3 18 3" xfId="8025"/>
    <cellStyle name="Comma [0] 3 19" xfId="8026"/>
    <cellStyle name="Comma [0] 3 2" xfId="8027"/>
    <cellStyle name="Comma [0] 3 2 10" xfId="8028"/>
    <cellStyle name="Comma [0] 3 2 10 2" xfId="8029"/>
    <cellStyle name="Comma [0] 3 2 10 2 2" xfId="8030"/>
    <cellStyle name="Comma [0] 3 2 10 2 2 2" xfId="8031"/>
    <cellStyle name="Comma [0] 3 2 10 2 2 4" xfId="8032"/>
    <cellStyle name="Comma [0] 3 2 10 2 3" xfId="8033"/>
    <cellStyle name="Comma [0] 3 2 10 2 5" xfId="8034"/>
    <cellStyle name="Comma [0] 3 2 10 3" xfId="8035"/>
    <cellStyle name="Comma [0] 3 2 10 3 2" xfId="8036"/>
    <cellStyle name="Comma [0] 3 2 10 3 4" xfId="8037"/>
    <cellStyle name="Comma [0] 3 2 10 4" xfId="8038"/>
    <cellStyle name="Comma [0] 3 2 10 5" xfId="8039"/>
    <cellStyle name="Comma [0] 3 2 10 6" xfId="8040"/>
    <cellStyle name="Comma [0] 3 2 11" xfId="8041"/>
    <cellStyle name="Comma [0] 3 2 11 2" xfId="8042"/>
    <cellStyle name="Comma [0] 3 2 11 2 2" xfId="8043"/>
    <cellStyle name="Comma [0] 3 2 11 2 4" xfId="8044"/>
    <cellStyle name="Comma [0] 3 2 11 3" xfId="8045"/>
    <cellStyle name="Comma [0] 3 2 11 4" xfId="8046"/>
    <cellStyle name="Comma [0] 3 2 11 5" xfId="8047"/>
    <cellStyle name="Comma [0] 3 2 12" xfId="8048"/>
    <cellStyle name="Comma [0] 3 2 12 2" xfId="8049"/>
    <cellStyle name="Comma [0] 3 2 12 2 2" xfId="8050"/>
    <cellStyle name="Comma [0] 3 2 12 2 4" xfId="8051"/>
    <cellStyle name="Comma [0] 3 2 12 3" xfId="8052"/>
    <cellStyle name="Comma [0] 3 2 12 5" xfId="8053"/>
    <cellStyle name="Comma [0] 3 2 13" xfId="8054"/>
    <cellStyle name="Comma [0] 3 2 13 2" xfId="8055"/>
    <cellStyle name="Comma [0] 3 2 13 4" xfId="8056"/>
    <cellStyle name="Comma [0] 3 2 14" xfId="8057"/>
    <cellStyle name="Comma [0] 3 2 14 2" xfId="8058"/>
    <cellStyle name="Comma [0] 3 2 14 4" xfId="8059"/>
    <cellStyle name="Comma [0] 3 2 15" xfId="8060"/>
    <cellStyle name="Comma [0] 3 2 15 2" xfId="8061"/>
    <cellStyle name="Comma [0] 3 2 15 3" xfId="8062"/>
    <cellStyle name="Comma [0] 3 2 15 4" xfId="8063"/>
    <cellStyle name="Comma [0] 3 2 16" xfId="8064"/>
    <cellStyle name="Comma [0] 3 2 16 2" xfId="8065"/>
    <cellStyle name="Comma [0] 3 2 16 3" xfId="8066"/>
    <cellStyle name="Comma [0] 3 2 16 4" xfId="8067"/>
    <cellStyle name="Comma [0] 3 2 17" xfId="8068"/>
    <cellStyle name="Comma [0] 3 2 17 2" xfId="8069"/>
    <cellStyle name="Comma [0] 3 2 17 3" xfId="8070"/>
    <cellStyle name="Comma [0] 3 2 18" xfId="8071"/>
    <cellStyle name="Comma [0] 3 2 19" xfId="8072"/>
    <cellStyle name="Comma [0] 3 2 19 2" xfId="8073"/>
    <cellStyle name="Comma [0] 3 2 2" xfId="8074"/>
    <cellStyle name="Comma [0] 3 2 2 10" xfId="8075"/>
    <cellStyle name="Comma [0] 3 2 2 10 2" xfId="8076"/>
    <cellStyle name="Comma [0] 3 2 2 10 2 2" xfId="8077"/>
    <cellStyle name="Comma [0] 3 2 2 10 2 4" xfId="8078"/>
    <cellStyle name="Comma [0] 3 2 2 10 3" xfId="8079"/>
    <cellStyle name="Comma [0] 3 2 2 10 4" xfId="8080"/>
    <cellStyle name="Comma [0] 3 2 2 10 5" xfId="8081"/>
    <cellStyle name="Comma [0] 3 2 2 11" xfId="8082"/>
    <cellStyle name="Comma [0] 3 2 2 11 2" xfId="8083"/>
    <cellStyle name="Comma [0] 3 2 2 11 4" xfId="8084"/>
    <cellStyle name="Comma [0] 3 2 2 12" xfId="8085"/>
    <cellStyle name="Comma [0] 3 2 2 12 2" xfId="8086"/>
    <cellStyle name="Comma [0] 3 2 2 12 3" xfId="8087"/>
    <cellStyle name="Comma [0] 3 2 2 12 4" xfId="8088"/>
    <cellStyle name="Comma [0] 3 2 2 13" xfId="8089"/>
    <cellStyle name="Comma [0] 3 2 2 13 2" xfId="8090"/>
    <cellStyle name="Comma [0] 3 2 2 14" xfId="8091"/>
    <cellStyle name="Comma [0] 3 2 2 15" xfId="8092"/>
    <cellStyle name="Comma [0] 3 2 2 16" xfId="8093"/>
    <cellStyle name="Comma [0] 3 2 2 2" xfId="8094"/>
    <cellStyle name="Comma [0] 3 2 2 2 10" xfId="8095"/>
    <cellStyle name="Comma [0] 3 2 2 2 11" xfId="8096"/>
    <cellStyle name="Comma [0] 3 2 2 2 2" xfId="8097"/>
    <cellStyle name="Comma [0] 3 2 2 2 2 2" xfId="8098"/>
    <cellStyle name="Comma [0] 3 2 2 2 2 2 2" xfId="8099"/>
    <cellStyle name="Comma [0] 3 2 2 2 2 2 2 2" xfId="8100"/>
    <cellStyle name="Comma [0] 3 2 2 2 2 2 2 4" xfId="8101"/>
    <cellStyle name="Comma [0] 3 2 2 2 2 2 3" xfId="8102"/>
    <cellStyle name="Comma [0] 3 2 2 2 2 2 4" xfId="8103"/>
    <cellStyle name="Comma [0] 3 2 2 2 2 2 5" xfId="8104"/>
    <cellStyle name="Comma [0] 3 2 2 2 2 3" xfId="8105"/>
    <cellStyle name="Comma [0] 3 2 2 2 2 3 2" xfId="8106"/>
    <cellStyle name="Comma [0] 3 2 2 2 2 3 2 2" xfId="8107"/>
    <cellStyle name="Comma [0] 3 2 2 2 2 3 2 4" xfId="8108"/>
    <cellStyle name="Comma [0] 3 2 2 2 2 3 3" xfId="8109"/>
    <cellStyle name="Comma [0] 3 2 2 2 2 3 4" xfId="8110"/>
    <cellStyle name="Comma [0] 3 2 2 2 2 3 5" xfId="8111"/>
    <cellStyle name="Comma [0] 3 2 2 2 2 4" xfId="8112"/>
    <cellStyle name="Comma [0] 3 2 2 2 2 4 2" xfId="8113"/>
    <cellStyle name="Comma [0] 3 2 2 2 2 4 4" xfId="8114"/>
    <cellStyle name="Comma [0] 3 2 2 2 2 5" xfId="8115"/>
    <cellStyle name="Comma [0] 3 2 2 2 2 5 2" xfId="8116"/>
    <cellStyle name="Comma [0] 3 2 2 2 2 6" xfId="8117"/>
    <cellStyle name="Comma [0] 3 2 2 2 2 7" xfId="8118"/>
    <cellStyle name="Comma [0] 3 2 2 2 2 8" xfId="8119"/>
    <cellStyle name="Comma [0] 3 2 2 2 3" xfId="8120"/>
    <cellStyle name="Comma [0] 3 2 2 2 3 2" xfId="8121"/>
    <cellStyle name="Comma [0] 3 2 2 2 3 2 2" xfId="8122"/>
    <cellStyle name="Comma [0] 3 2 2 2 3 2 2 2" xfId="8123"/>
    <cellStyle name="Comma [0] 3 2 2 2 3 2 2 4" xfId="8124"/>
    <cellStyle name="Comma [0] 3 2 2 2 3 2 3" xfId="8125"/>
    <cellStyle name="Comma [0] 3 2 2 2 3 2 4" xfId="8126"/>
    <cellStyle name="Comma [0] 3 2 2 2 3 2 5" xfId="8127"/>
    <cellStyle name="Comma [0] 3 2 2 2 3 3" xfId="8128"/>
    <cellStyle name="Comma [0] 3 2 2 2 3 3 2" xfId="8129"/>
    <cellStyle name="Comma [0] 3 2 2 2 3 3 2 2" xfId="8130"/>
    <cellStyle name="Comma [0] 3 2 2 2 3 3 2 4" xfId="8131"/>
    <cellStyle name="Comma [0] 3 2 2 2 3 3 3" xfId="8132"/>
    <cellStyle name="Comma [0] 3 2 2 2 3 3 5" xfId="8133"/>
    <cellStyle name="Comma [0] 3 2 2 2 3 4" xfId="8134"/>
    <cellStyle name="Comma [0] 3 2 2 2 3 4 2" xfId="8135"/>
    <cellStyle name="Comma [0] 3 2 2 2 3 4 4" xfId="8136"/>
    <cellStyle name="Comma [0] 3 2 2 2 3 5" xfId="8137"/>
    <cellStyle name="Comma [0] 3 2 2 2 3 6" xfId="8138"/>
    <cellStyle name="Comma [0] 3 2 2 2 3 7" xfId="8139"/>
    <cellStyle name="Comma [0] 3 2 2 2 4" xfId="8140"/>
    <cellStyle name="Comma [0] 3 2 2 2 4 2" xfId="8141"/>
    <cellStyle name="Comma [0] 3 2 2 2 4 2 2" xfId="8142"/>
    <cellStyle name="Comma [0] 3 2 2 2 4 2 2 2" xfId="8143"/>
    <cellStyle name="Comma [0] 3 2 2 2 4 2 2 4" xfId="8144"/>
    <cellStyle name="Comma [0] 3 2 2 2 4 2 3" xfId="8145"/>
    <cellStyle name="Comma [0] 3 2 2 2 4 2 4" xfId="8146"/>
    <cellStyle name="Comma [0] 3 2 2 2 4 2 5" xfId="8147"/>
    <cellStyle name="Comma [0] 3 2 2 2 4 3" xfId="8148"/>
    <cellStyle name="Comma [0] 3 2 2 2 4 3 2" xfId="8149"/>
    <cellStyle name="Comma [0] 3 2 2 2 4 3 2 2" xfId="8150"/>
    <cellStyle name="Comma [0] 3 2 2 2 4 3 2 4" xfId="8151"/>
    <cellStyle name="Comma [0] 3 2 2 2 4 3 3" xfId="8152"/>
    <cellStyle name="Comma [0] 3 2 2 2 4 3 5" xfId="8153"/>
    <cellStyle name="Comma [0] 3 2 2 2 4 4" xfId="8154"/>
    <cellStyle name="Comma [0] 3 2 2 2 4 4 2" xfId="8155"/>
    <cellStyle name="Comma [0] 3 2 2 2 4 4 4" xfId="8156"/>
    <cellStyle name="Comma [0] 3 2 2 2 4 5" xfId="8157"/>
    <cellStyle name="Comma [0] 3 2 2 2 4 6" xfId="8158"/>
    <cellStyle name="Comma [0] 3 2 2 2 4 7" xfId="8159"/>
    <cellStyle name="Comma [0] 3 2 2 2 5" xfId="8160"/>
    <cellStyle name="Comma [0] 3 2 2 2 5 2" xfId="8161"/>
    <cellStyle name="Comma [0] 3 2 2 2 5 2 2" xfId="8162"/>
    <cellStyle name="Comma [0] 3 2 2 2 5 2 2 2" xfId="8163"/>
    <cellStyle name="Comma [0] 3 2 2 2 5 2 2 4" xfId="8164"/>
    <cellStyle name="Comma [0] 3 2 2 2 5 2 3" xfId="8165"/>
    <cellStyle name="Comma [0] 3 2 2 2 5 2 5" xfId="8166"/>
    <cellStyle name="Comma [0] 3 2 2 2 5 3" xfId="8167"/>
    <cellStyle name="Comma [0] 3 2 2 2 5 3 2" xfId="8168"/>
    <cellStyle name="Comma [0] 3 2 2 2 5 3 4" xfId="8169"/>
    <cellStyle name="Comma [0] 3 2 2 2 5 4" xfId="8170"/>
    <cellStyle name="Comma [0] 3 2 2 2 5 5" xfId="8171"/>
    <cellStyle name="Comma [0] 3 2 2 2 5 6" xfId="8172"/>
    <cellStyle name="Comma [0] 3 2 2 2 6" xfId="8173"/>
    <cellStyle name="Comma [0] 3 2 2 2 6 2" xfId="8174"/>
    <cellStyle name="Comma [0] 3 2 2 2 6 2 2" xfId="8175"/>
    <cellStyle name="Comma [0] 3 2 2 2 6 2 4" xfId="8176"/>
    <cellStyle name="Comma [0] 3 2 2 2 6 3" xfId="8177"/>
    <cellStyle name="Comma [0] 3 2 2 2 6 4" xfId="8178"/>
    <cellStyle name="Comma [0] 3 2 2 2 6 5" xfId="8179"/>
    <cellStyle name="Comma [0] 3 2 2 2 7" xfId="8180"/>
    <cellStyle name="Comma [0] 3 2 2 2 7 2" xfId="8181"/>
    <cellStyle name="Comma [0] 3 2 2 2 7 4" xfId="8182"/>
    <cellStyle name="Comma [0] 3 2 2 2 8" xfId="8183"/>
    <cellStyle name="Comma [0] 3 2 2 2 8 2" xfId="8184"/>
    <cellStyle name="Comma [0] 3 2 2 2 9" xfId="8185"/>
    <cellStyle name="Comma [0] 3 2 2 3" xfId="8186"/>
    <cellStyle name="Comma [0] 3 2 2 3 2" xfId="8187"/>
    <cellStyle name="Comma [0] 3 2 2 3 2 2" xfId="8188"/>
    <cellStyle name="Comma [0] 3 2 2 3 2 2 2" xfId="8189"/>
    <cellStyle name="Comma [0] 3 2 2 3 2 2 4" xfId="8190"/>
    <cellStyle name="Comma [0] 3 2 2 3 2 3" xfId="8191"/>
    <cellStyle name="Comma [0] 3 2 2 3 2 4" xfId="8192"/>
    <cellStyle name="Comma [0] 3 2 2 3 2 5" xfId="8193"/>
    <cellStyle name="Comma [0] 3 2 2 3 3" xfId="8194"/>
    <cellStyle name="Comma [0] 3 2 2 3 3 2" xfId="8195"/>
    <cellStyle name="Comma [0] 3 2 2 3 3 2 2" xfId="8196"/>
    <cellStyle name="Comma [0] 3 2 2 3 3 2 4" xfId="8197"/>
    <cellStyle name="Comma [0] 3 2 2 3 3 3" xfId="8198"/>
    <cellStyle name="Comma [0] 3 2 2 3 3 4" xfId="8199"/>
    <cellStyle name="Comma [0] 3 2 2 3 3 5" xfId="8200"/>
    <cellStyle name="Comma [0] 3 2 2 3 4" xfId="8201"/>
    <cellStyle name="Comma [0] 3 2 2 3 4 2" xfId="8202"/>
    <cellStyle name="Comma [0] 3 2 2 3 4 4" xfId="8203"/>
    <cellStyle name="Comma [0] 3 2 2 3 5" xfId="8204"/>
    <cellStyle name="Comma [0] 3 2 2 3 5 2" xfId="8205"/>
    <cellStyle name="Comma [0] 3 2 2 3 6" xfId="8206"/>
    <cellStyle name="Comma [0] 3 2 2 3 7" xfId="8207"/>
    <cellStyle name="Comma [0] 3 2 2 3 8" xfId="8208"/>
    <cellStyle name="Comma [0] 3 2 2 4" xfId="8209"/>
    <cellStyle name="Comma [0] 3 2 2 4 2" xfId="8210"/>
    <cellStyle name="Comma [0] 3 2 2 4 2 2" xfId="8211"/>
    <cellStyle name="Comma [0] 3 2 2 4 2 2 2" xfId="8212"/>
    <cellStyle name="Comma [0] 3 2 2 4 2 2 4" xfId="8213"/>
    <cellStyle name="Comma [0] 3 2 2 4 2 3" xfId="8214"/>
    <cellStyle name="Comma [0] 3 2 2 4 2 4" xfId="8215"/>
    <cellStyle name="Comma [0] 3 2 2 4 2 5" xfId="8216"/>
    <cellStyle name="Comma [0] 3 2 2 4 3" xfId="8217"/>
    <cellStyle name="Comma [0] 3 2 2 4 3 2" xfId="8218"/>
    <cellStyle name="Comma [0] 3 2 2 4 3 2 2" xfId="8219"/>
    <cellStyle name="Comma [0] 3 2 2 4 3 2 4" xfId="8220"/>
    <cellStyle name="Comma [0] 3 2 2 4 3 3" xfId="8221"/>
    <cellStyle name="Comma [0] 3 2 2 4 3 4" xfId="8222"/>
    <cellStyle name="Comma [0] 3 2 2 4 3 5" xfId="8223"/>
    <cellStyle name="Comma [0] 3 2 2 4 4" xfId="8224"/>
    <cellStyle name="Comma [0] 3 2 2 4 4 2" xfId="8225"/>
    <cellStyle name="Comma [0] 3 2 2 4 4 4" xfId="8226"/>
    <cellStyle name="Comma [0] 3 2 2 4 5" xfId="8227"/>
    <cellStyle name="Comma [0] 3 2 2 4 5 2" xfId="8228"/>
    <cellStyle name="Comma [0] 3 2 2 4 6" xfId="8229"/>
    <cellStyle name="Comma [0] 3 2 2 4 7" xfId="8230"/>
    <cellStyle name="Comma [0] 3 2 2 4 8" xfId="8231"/>
    <cellStyle name="Comma [0] 3 2 2 5" xfId="8232"/>
    <cellStyle name="Comma [0] 3 2 2 5 2" xfId="8233"/>
    <cellStyle name="Comma [0] 3 2 2 5 2 2" xfId="8234"/>
    <cellStyle name="Comma [0] 3 2 2 5 2 2 2" xfId="8235"/>
    <cellStyle name="Comma [0] 3 2 2 5 2 2 4" xfId="8236"/>
    <cellStyle name="Comma [0] 3 2 2 5 2 3" xfId="8237"/>
    <cellStyle name="Comma [0] 3 2 2 5 2 4" xfId="8238"/>
    <cellStyle name="Comma [0] 3 2 2 5 2 5" xfId="8239"/>
    <cellStyle name="Comma [0] 3 2 2 5 3" xfId="8240"/>
    <cellStyle name="Comma [0] 3 2 2 5 3 2" xfId="8241"/>
    <cellStyle name="Comma [0] 3 2 2 5 3 2 2" xfId="8242"/>
    <cellStyle name="Comma [0] 3 2 2 5 3 2 4" xfId="8243"/>
    <cellStyle name="Comma [0] 3 2 2 5 3 3" xfId="8244"/>
    <cellStyle name="Comma [0] 3 2 2 5 3 4" xfId="8245"/>
    <cellStyle name="Comma [0] 3 2 2 5 3 5" xfId="8246"/>
    <cellStyle name="Comma [0] 3 2 2 5 4" xfId="8247"/>
    <cellStyle name="Comma [0] 3 2 2 5 4 2" xfId="8248"/>
    <cellStyle name="Comma [0] 3 2 2 5 4 4" xfId="8249"/>
    <cellStyle name="Comma [0] 3 2 2 5 5" xfId="8250"/>
    <cellStyle name="Comma [0] 3 2 2 5 6" xfId="8251"/>
    <cellStyle name="Comma [0] 3 2 2 5 7" xfId="8252"/>
    <cellStyle name="Comma [0] 3 2 2 6" xfId="8253"/>
    <cellStyle name="Comma [0] 3 2 2 6 2" xfId="8254"/>
    <cellStyle name="Comma [0] 3 2 2 6 2 2" xfId="8255"/>
    <cellStyle name="Comma [0] 3 2 2 6 2 2 2" xfId="8256"/>
    <cellStyle name="Comma [0] 3 2 2 6 2 2 4" xfId="8257"/>
    <cellStyle name="Comma [0] 3 2 2 6 2 3" xfId="8258"/>
    <cellStyle name="Comma [0] 3 2 2 6 2 4" xfId="8259"/>
    <cellStyle name="Comma [0] 3 2 2 6 2 5" xfId="8260"/>
    <cellStyle name="Comma [0] 3 2 2 6 3" xfId="8261"/>
    <cellStyle name="Comma [0] 3 2 2 6 3 2" xfId="8262"/>
    <cellStyle name="Comma [0] 3 2 2 6 3 2 2" xfId="8263"/>
    <cellStyle name="Comma [0] 3 2 2 6 3 2 4" xfId="8264"/>
    <cellStyle name="Comma [0] 3 2 2 6 3 3" xfId="8265"/>
    <cellStyle name="Comma [0] 3 2 2 6 3 4" xfId="8266"/>
    <cellStyle name="Comma [0] 3 2 2 6 3 5" xfId="8267"/>
    <cellStyle name="Comma [0] 3 2 2 6 4" xfId="8268"/>
    <cellStyle name="Comma [0] 3 2 2 6 4 2" xfId="8269"/>
    <cellStyle name="Comma [0] 3 2 2 6 4 4" xfId="8270"/>
    <cellStyle name="Comma [0] 3 2 2 6 5" xfId="8271"/>
    <cellStyle name="Comma [0] 3 2 2 6 6" xfId="8272"/>
    <cellStyle name="Comma [0] 3 2 2 6 7" xfId="8273"/>
    <cellStyle name="Comma [0] 3 2 2 7" xfId="8274"/>
    <cellStyle name="Comma [0] 3 2 2 7 2" xfId="8275"/>
    <cellStyle name="Comma [0] 3 2 2 7 2 2" xfId="8276"/>
    <cellStyle name="Comma [0] 3 2 2 7 2 2 2" xfId="8277"/>
    <cellStyle name="Comma [0] 3 2 2 7 2 2 4" xfId="8278"/>
    <cellStyle name="Comma [0] 3 2 2 7 2 3" xfId="8279"/>
    <cellStyle name="Comma [0] 3 2 2 7 2 4" xfId="8280"/>
    <cellStyle name="Comma [0] 3 2 2 7 2 5" xfId="8281"/>
    <cellStyle name="Comma [0] 3 2 2 7 3" xfId="8282"/>
    <cellStyle name="Comma [0] 3 2 2 7 3 2" xfId="8283"/>
    <cellStyle name="Comma [0] 3 2 2 7 3 2 2" xfId="8284"/>
    <cellStyle name="Comma [0] 3 2 2 7 3 2 4" xfId="8285"/>
    <cellStyle name="Comma [0] 3 2 2 7 3 3" xfId="8286"/>
    <cellStyle name="Comma [0] 3 2 2 7 3 4" xfId="8287"/>
    <cellStyle name="Comma [0] 3 2 2 7 3 5" xfId="8288"/>
    <cellStyle name="Comma [0] 3 2 2 7 4" xfId="8289"/>
    <cellStyle name="Comma [0] 3 2 2 7 4 2" xfId="8290"/>
    <cellStyle name="Comma [0] 3 2 2 7 4 4" xfId="8291"/>
    <cellStyle name="Comma [0] 3 2 2 7 5" xfId="8292"/>
    <cellStyle name="Comma [0] 3 2 2 7 6" xfId="8293"/>
    <cellStyle name="Comma [0] 3 2 2 7 7" xfId="8294"/>
    <cellStyle name="Comma [0] 3 2 2 8" xfId="8295"/>
    <cellStyle name="Comma [0] 3 2 2 8 2" xfId="8296"/>
    <cellStyle name="Comma [0] 3 2 2 8 2 2" xfId="8297"/>
    <cellStyle name="Comma [0] 3 2 2 8 2 2 2" xfId="8298"/>
    <cellStyle name="Comma [0] 3 2 2 8 2 2 4" xfId="8299"/>
    <cellStyle name="Comma [0] 3 2 2 8 2 3" xfId="8300"/>
    <cellStyle name="Comma [0] 3 2 2 8 2 4" xfId="8301"/>
    <cellStyle name="Comma [0] 3 2 2 8 2 5" xfId="8302"/>
    <cellStyle name="Comma [0] 3 2 2 8 3" xfId="8303"/>
    <cellStyle name="Comma [0] 3 2 2 8 3 2" xfId="8304"/>
    <cellStyle name="Comma [0] 3 2 2 8 3 2 2" xfId="8305"/>
    <cellStyle name="Comma [0] 3 2 2 8 3 2 4" xfId="8306"/>
    <cellStyle name="Comma [0] 3 2 2 8 3 3" xfId="8307"/>
    <cellStyle name="Comma [0] 3 2 2 8 3 5" xfId="8308"/>
    <cellStyle name="Comma [0] 3 2 2 8 4" xfId="8309"/>
    <cellStyle name="Comma [0] 3 2 2 8 4 2" xfId="8310"/>
    <cellStyle name="Comma [0] 3 2 2 8 4 4" xfId="8311"/>
    <cellStyle name="Comma [0] 3 2 2 8 5" xfId="8312"/>
    <cellStyle name="Comma [0] 3 2 2 8 6" xfId="8313"/>
    <cellStyle name="Comma [0] 3 2 2 8 7" xfId="8314"/>
    <cellStyle name="Comma [0] 3 2 2 9" xfId="8315"/>
    <cellStyle name="Comma [0] 3 2 2 9 2" xfId="8316"/>
    <cellStyle name="Comma [0] 3 2 2 9 2 2" xfId="8317"/>
    <cellStyle name="Comma [0] 3 2 2 9 2 2 2" xfId="8318"/>
    <cellStyle name="Comma [0] 3 2 2 9 2 2 4" xfId="8319"/>
    <cellStyle name="Comma [0] 3 2 2 9 2 3" xfId="8320"/>
    <cellStyle name="Comma [0] 3 2 2 9 2 5" xfId="8321"/>
    <cellStyle name="Comma [0] 3 2 2 9 3" xfId="8322"/>
    <cellStyle name="Comma [0] 3 2 2 9 3 2" xfId="8323"/>
    <cellStyle name="Comma [0] 3 2 2 9 3 4" xfId="8324"/>
    <cellStyle name="Comma [0] 3 2 2 9 4" xfId="8325"/>
    <cellStyle name="Comma [0] 3 2 2 9 5" xfId="8326"/>
    <cellStyle name="Comma [0] 3 2 2 9 6" xfId="8327"/>
    <cellStyle name="Comma [0] 3 2 2_Perd det activo" xfId="8328"/>
    <cellStyle name="Comma [0] 3 2 20" xfId="8329"/>
    <cellStyle name="Comma [0] 3 2 3" xfId="8330"/>
    <cellStyle name="Comma [0] 3 2 3 10" xfId="8331"/>
    <cellStyle name="Comma [0] 3 2 3 11" xfId="8332"/>
    <cellStyle name="Comma [0] 3 2 3 12" xfId="8333"/>
    <cellStyle name="Comma [0] 3 2 3 2" xfId="8334"/>
    <cellStyle name="Comma [0] 3 2 3 2 2" xfId="8335"/>
    <cellStyle name="Comma [0] 3 2 3 2 2 2" xfId="8336"/>
    <cellStyle name="Comma [0] 3 2 3 2 2 2 2" xfId="8337"/>
    <cellStyle name="Comma [0] 3 2 3 2 2 2 4" xfId="8338"/>
    <cellStyle name="Comma [0] 3 2 3 2 2 3" xfId="8339"/>
    <cellStyle name="Comma [0] 3 2 3 2 2 3 2" xfId="8340"/>
    <cellStyle name="Comma [0] 3 2 3 2 2 4" xfId="8341"/>
    <cellStyle name="Comma [0] 3 2 3 2 2 5" xfId="8342"/>
    <cellStyle name="Comma [0] 3 2 3 2 2 6" xfId="8343"/>
    <cellStyle name="Comma [0] 3 2 3 2 3" xfId="8344"/>
    <cellStyle name="Comma [0] 3 2 3 2 3 2" xfId="8345"/>
    <cellStyle name="Comma [0] 3 2 3 2 3 2 2" xfId="8346"/>
    <cellStyle name="Comma [0] 3 2 3 2 3 2 4" xfId="8347"/>
    <cellStyle name="Comma [0] 3 2 3 2 3 3" xfId="8348"/>
    <cellStyle name="Comma [0] 3 2 3 2 3 4" xfId="8349"/>
    <cellStyle name="Comma [0] 3 2 3 2 3 5" xfId="8350"/>
    <cellStyle name="Comma [0] 3 2 3 2 4" xfId="8351"/>
    <cellStyle name="Comma [0] 3 2 3 2 4 2" xfId="8352"/>
    <cellStyle name="Comma [0] 3 2 3 2 4 4" xfId="8353"/>
    <cellStyle name="Comma [0] 3 2 3 2 5" xfId="8354"/>
    <cellStyle name="Comma [0] 3 2 3 2 5 2" xfId="8355"/>
    <cellStyle name="Comma [0] 3 2 3 2 6" xfId="8356"/>
    <cellStyle name="Comma [0] 3 2 3 2 7" xfId="8357"/>
    <cellStyle name="Comma [0] 3 2 3 2 8" xfId="8358"/>
    <cellStyle name="Comma [0] 3 2 3 3" xfId="8359"/>
    <cellStyle name="Comma [0] 3 2 3 3 2" xfId="8360"/>
    <cellStyle name="Comma [0] 3 2 3 3 2 2" xfId="8361"/>
    <cellStyle name="Comma [0] 3 2 3 3 2 2 2" xfId="8362"/>
    <cellStyle name="Comma [0] 3 2 3 3 2 2 4" xfId="8363"/>
    <cellStyle name="Comma [0] 3 2 3 3 2 3" xfId="8364"/>
    <cellStyle name="Comma [0] 3 2 3 3 2 4" xfId="8365"/>
    <cellStyle name="Comma [0] 3 2 3 3 2 5" xfId="8366"/>
    <cellStyle name="Comma [0] 3 2 3 3 3" xfId="8367"/>
    <cellStyle name="Comma [0] 3 2 3 3 3 2" xfId="8368"/>
    <cellStyle name="Comma [0] 3 2 3 3 3 2 2" xfId="8369"/>
    <cellStyle name="Comma [0] 3 2 3 3 3 2 4" xfId="8370"/>
    <cellStyle name="Comma [0] 3 2 3 3 3 3" xfId="8371"/>
    <cellStyle name="Comma [0] 3 2 3 3 3 4" xfId="8372"/>
    <cellStyle name="Comma [0] 3 2 3 3 3 5" xfId="8373"/>
    <cellStyle name="Comma [0] 3 2 3 3 4" xfId="8374"/>
    <cellStyle name="Comma [0] 3 2 3 3 4 2" xfId="8375"/>
    <cellStyle name="Comma [0] 3 2 3 3 4 4" xfId="8376"/>
    <cellStyle name="Comma [0] 3 2 3 3 5" xfId="8377"/>
    <cellStyle name="Comma [0] 3 2 3 3 5 2" xfId="8378"/>
    <cellStyle name="Comma [0] 3 2 3 3 6" xfId="8379"/>
    <cellStyle name="Comma [0] 3 2 3 3 7" xfId="8380"/>
    <cellStyle name="Comma [0] 3 2 3 3 8" xfId="8381"/>
    <cellStyle name="Comma [0] 3 2 3 4" xfId="8382"/>
    <cellStyle name="Comma [0] 3 2 3 4 2" xfId="8383"/>
    <cellStyle name="Comma [0] 3 2 3 4 2 2" xfId="8384"/>
    <cellStyle name="Comma [0] 3 2 3 4 2 2 2" xfId="8385"/>
    <cellStyle name="Comma [0] 3 2 3 4 2 2 4" xfId="8386"/>
    <cellStyle name="Comma [0] 3 2 3 4 2 3" xfId="8387"/>
    <cellStyle name="Comma [0] 3 2 3 4 2 4" xfId="8388"/>
    <cellStyle name="Comma [0] 3 2 3 4 2 5" xfId="8389"/>
    <cellStyle name="Comma [0] 3 2 3 4 3" xfId="8390"/>
    <cellStyle name="Comma [0] 3 2 3 4 3 2" xfId="8391"/>
    <cellStyle name="Comma [0] 3 2 3 4 3 2 2" xfId="8392"/>
    <cellStyle name="Comma [0] 3 2 3 4 3 2 4" xfId="8393"/>
    <cellStyle name="Comma [0] 3 2 3 4 3 3" xfId="8394"/>
    <cellStyle name="Comma [0] 3 2 3 4 3 5" xfId="8395"/>
    <cellStyle name="Comma [0] 3 2 3 4 4" xfId="8396"/>
    <cellStyle name="Comma [0] 3 2 3 4 4 2" xfId="8397"/>
    <cellStyle name="Comma [0] 3 2 3 4 4 4" xfId="8398"/>
    <cellStyle name="Comma [0] 3 2 3 4 5" xfId="8399"/>
    <cellStyle name="Comma [0] 3 2 3 4 5 2" xfId="8400"/>
    <cellStyle name="Comma [0] 3 2 3 4 6" xfId="8401"/>
    <cellStyle name="Comma [0] 3 2 3 4 7" xfId="8402"/>
    <cellStyle name="Comma [0] 3 2 3 4 8" xfId="8403"/>
    <cellStyle name="Comma [0] 3 2 3 5" xfId="8404"/>
    <cellStyle name="Comma [0] 3 2 3 5 2" xfId="8405"/>
    <cellStyle name="Comma [0] 3 2 3 5 2 2" xfId="8406"/>
    <cellStyle name="Comma [0] 3 2 3 5 2 2 2" xfId="8407"/>
    <cellStyle name="Comma [0] 3 2 3 5 2 2 4" xfId="8408"/>
    <cellStyle name="Comma [0] 3 2 3 5 2 3" xfId="8409"/>
    <cellStyle name="Comma [0] 3 2 3 5 2 5" xfId="8410"/>
    <cellStyle name="Comma [0] 3 2 3 5 3" xfId="8411"/>
    <cellStyle name="Comma [0] 3 2 3 5 3 2" xfId="8412"/>
    <cellStyle name="Comma [0] 3 2 3 5 3 4" xfId="8413"/>
    <cellStyle name="Comma [0] 3 2 3 5 4" xfId="8414"/>
    <cellStyle name="Comma [0] 3 2 3 5 5" xfId="8415"/>
    <cellStyle name="Comma [0] 3 2 3 5 6" xfId="8416"/>
    <cellStyle name="Comma [0] 3 2 3 6" xfId="8417"/>
    <cellStyle name="Comma [0] 3 2 3 6 2" xfId="8418"/>
    <cellStyle name="Comma [0] 3 2 3 6 2 2" xfId="8419"/>
    <cellStyle name="Comma [0] 3 2 3 6 2 4" xfId="8420"/>
    <cellStyle name="Comma [0] 3 2 3 6 3" xfId="8421"/>
    <cellStyle name="Comma [0] 3 2 3 6 4" xfId="8422"/>
    <cellStyle name="Comma [0] 3 2 3 6 5" xfId="8423"/>
    <cellStyle name="Comma [0] 3 2 3 7" xfId="8424"/>
    <cellStyle name="Comma [0] 3 2 3 7 2" xfId="8425"/>
    <cellStyle name="Comma [0] 3 2 3 7 4" xfId="8426"/>
    <cellStyle name="Comma [0] 3 2 3 8" xfId="8427"/>
    <cellStyle name="Comma [0] 3 2 3 8 2" xfId="8428"/>
    <cellStyle name="Comma [0] 3 2 3 8 3" xfId="8429"/>
    <cellStyle name="Comma [0] 3 2 3 8 4" xfId="8430"/>
    <cellStyle name="Comma [0] 3 2 3 9" xfId="8431"/>
    <cellStyle name="Comma [0] 3 2 3 9 2" xfId="8432"/>
    <cellStyle name="Comma [0] 3 2 3_Perd det activo" xfId="8433"/>
    <cellStyle name="Comma [0] 3 2 4" xfId="8434"/>
    <cellStyle name="Comma [0] 3 2 4 2" xfId="8435"/>
    <cellStyle name="Comma [0] 3 2 4 2 2" xfId="8436"/>
    <cellStyle name="Comma [0] 3 2 4 2 2 2" xfId="8437"/>
    <cellStyle name="Comma [0] 3 2 4 2 2 4" xfId="8438"/>
    <cellStyle name="Comma [0] 3 2 4 2 3" xfId="8439"/>
    <cellStyle name="Comma [0] 3 2 4 2 3 2" xfId="8440"/>
    <cellStyle name="Comma [0] 3 2 4 2 4" xfId="8441"/>
    <cellStyle name="Comma [0] 3 2 4 2 5" xfId="8442"/>
    <cellStyle name="Comma [0] 3 2 4 2 6" xfId="8443"/>
    <cellStyle name="Comma [0] 3 2 4 3" xfId="8444"/>
    <cellStyle name="Comma [0] 3 2 4 3 2" xfId="8445"/>
    <cellStyle name="Comma [0] 3 2 4 3 2 2" xfId="8446"/>
    <cellStyle name="Comma [0] 3 2 4 3 2 4" xfId="8447"/>
    <cellStyle name="Comma [0] 3 2 4 3 3" xfId="8448"/>
    <cellStyle name="Comma [0] 3 2 4 3 4" xfId="8449"/>
    <cellStyle name="Comma [0] 3 2 4 3 5" xfId="8450"/>
    <cellStyle name="Comma [0] 3 2 4 4" xfId="8451"/>
    <cellStyle name="Comma [0] 3 2 4 4 2" xfId="8452"/>
    <cellStyle name="Comma [0] 3 2 4 4 2 2" xfId="8453"/>
    <cellStyle name="Comma [0] 3 2 4 4 2 4" xfId="8454"/>
    <cellStyle name="Comma [0] 3 2 4 4 3" xfId="8455"/>
    <cellStyle name="Comma [0] 3 2 4 4 4" xfId="8456"/>
    <cellStyle name="Comma [0] 3 2 4 4 5" xfId="8457"/>
    <cellStyle name="Comma [0] 3 2 4 5" xfId="8458"/>
    <cellStyle name="Comma [0] 3 2 4 5 2" xfId="8459"/>
    <cellStyle name="Comma [0] 3 2 4 5 4" xfId="8460"/>
    <cellStyle name="Comma [0] 3 2 4 6" xfId="8461"/>
    <cellStyle name="Comma [0] 3 2 4 6 2" xfId="8462"/>
    <cellStyle name="Comma [0] 3 2 4 7" xfId="8463"/>
    <cellStyle name="Comma [0] 3 2 4 8" xfId="8464"/>
    <cellStyle name="Comma [0] 3 2 4 9" xfId="8465"/>
    <cellStyle name="Comma [0] 3 2 5" xfId="8466"/>
    <cellStyle name="Comma [0] 3 2 5 2" xfId="8467"/>
    <cellStyle name="Comma [0] 3 2 5 2 2" xfId="8468"/>
    <cellStyle name="Comma [0] 3 2 5 2 2 2" xfId="8469"/>
    <cellStyle name="Comma [0] 3 2 5 2 2 4" xfId="8470"/>
    <cellStyle name="Comma [0] 3 2 5 2 3" xfId="8471"/>
    <cellStyle name="Comma [0] 3 2 5 2 4" xfId="8472"/>
    <cellStyle name="Comma [0] 3 2 5 2 5" xfId="8473"/>
    <cellStyle name="Comma [0] 3 2 5 3" xfId="8474"/>
    <cellStyle name="Comma [0] 3 2 5 3 2" xfId="8475"/>
    <cellStyle name="Comma [0] 3 2 5 3 2 2" xfId="8476"/>
    <cellStyle name="Comma [0] 3 2 5 3 2 4" xfId="8477"/>
    <cellStyle name="Comma [0] 3 2 5 3 3" xfId="8478"/>
    <cellStyle name="Comma [0] 3 2 5 3 4" xfId="8479"/>
    <cellStyle name="Comma [0] 3 2 5 3 5" xfId="8480"/>
    <cellStyle name="Comma [0] 3 2 5 4" xfId="8481"/>
    <cellStyle name="Comma [0] 3 2 5 4 2" xfId="8482"/>
    <cellStyle name="Comma [0] 3 2 5 4 4" xfId="8483"/>
    <cellStyle name="Comma [0] 3 2 5 5" xfId="8484"/>
    <cellStyle name="Comma [0] 3 2 5 5 2" xfId="8485"/>
    <cellStyle name="Comma [0] 3 2 5 6" xfId="8486"/>
    <cellStyle name="Comma [0] 3 2 5 7" xfId="8487"/>
    <cellStyle name="Comma [0] 3 2 5 8" xfId="8488"/>
    <cellStyle name="Comma [0] 3 2 6" xfId="8489"/>
    <cellStyle name="Comma [0] 3 2 6 2" xfId="8490"/>
    <cellStyle name="Comma [0] 3 2 6 2 2" xfId="8491"/>
    <cellStyle name="Comma [0] 3 2 6 2 2 2" xfId="8492"/>
    <cellStyle name="Comma [0] 3 2 6 2 2 4" xfId="8493"/>
    <cellStyle name="Comma [0] 3 2 6 2 3" xfId="8494"/>
    <cellStyle name="Comma [0] 3 2 6 2 4" xfId="8495"/>
    <cellStyle name="Comma [0] 3 2 6 2 5" xfId="8496"/>
    <cellStyle name="Comma [0] 3 2 6 3" xfId="8497"/>
    <cellStyle name="Comma [0] 3 2 6 3 2" xfId="8498"/>
    <cellStyle name="Comma [0] 3 2 6 3 2 2" xfId="8499"/>
    <cellStyle name="Comma [0] 3 2 6 3 2 4" xfId="8500"/>
    <cellStyle name="Comma [0] 3 2 6 3 3" xfId="8501"/>
    <cellStyle name="Comma [0] 3 2 6 3 4" xfId="8502"/>
    <cellStyle name="Comma [0] 3 2 6 3 5" xfId="8503"/>
    <cellStyle name="Comma [0] 3 2 6 4" xfId="8504"/>
    <cellStyle name="Comma [0] 3 2 6 4 2" xfId="8505"/>
    <cellStyle name="Comma [0] 3 2 6 4 4" xfId="8506"/>
    <cellStyle name="Comma [0] 3 2 6 5" xfId="8507"/>
    <cellStyle name="Comma [0] 3 2 6 5 2" xfId="8508"/>
    <cellStyle name="Comma [0] 3 2 6 6" xfId="8509"/>
    <cellStyle name="Comma [0] 3 2 6 7" xfId="8510"/>
    <cellStyle name="Comma [0] 3 2 6 8" xfId="8511"/>
    <cellStyle name="Comma [0] 3 2 7" xfId="8512"/>
    <cellStyle name="Comma [0] 3 2 7 2" xfId="8513"/>
    <cellStyle name="Comma [0] 3 2 7 2 2" xfId="8514"/>
    <cellStyle name="Comma [0] 3 2 7 2 2 2" xfId="8515"/>
    <cellStyle name="Comma [0] 3 2 7 2 2 4" xfId="8516"/>
    <cellStyle name="Comma [0] 3 2 7 2 3" xfId="8517"/>
    <cellStyle name="Comma [0] 3 2 7 2 4" xfId="8518"/>
    <cellStyle name="Comma [0] 3 2 7 2 5" xfId="8519"/>
    <cellStyle name="Comma [0] 3 2 7 3" xfId="8520"/>
    <cellStyle name="Comma [0] 3 2 7 3 2" xfId="8521"/>
    <cellStyle name="Comma [0] 3 2 7 3 2 2" xfId="8522"/>
    <cellStyle name="Comma [0] 3 2 7 3 2 4" xfId="8523"/>
    <cellStyle name="Comma [0] 3 2 7 3 3" xfId="8524"/>
    <cellStyle name="Comma [0] 3 2 7 3 4" xfId="8525"/>
    <cellStyle name="Comma [0] 3 2 7 3 5" xfId="8526"/>
    <cellStyle name="Comma [0] 3 2 7 4" xfId="8527"/>
    <cellStyle name="Comma [0] 3 2 7 4 2" xfId="8528"/>
    <cellStyle name="Comma [0] 3 2 7 4 4" xfId="8529"/>
    <cellStyle name="Comma [0] 3 2 7 5" xfId="8530"/>
    <cellStyle name="Comma [0] 3 2 7 6" xfId="8531"/>
    <cellStyle name="Comma [0] 3 2 7 7" xfId="8532"/>
    <cellStyle name="Comma [0] 3 2 8" xfId="8533"/>
    <cellStyle name="Comma [0] 3 2 8 2" xfId="8534"/>
    <cellStyle name="Comma [0] 3 2 8 2 2" xfId="8535"/>
    <cellStyle name="Comma [0] 3 2 8 2 2 2" xfId="8536"/>
    <cellStyle name="Comma [0] 3 2 8 2 2 4" xfId="8537"/>
    <cellStyle name="Comma [0] 3 2 8 2 3" xfId="8538"/>
    <cellStyle name="Comma [0] 3 2 8 2 4" xfId="8539"/>
    <cellStyle name="Comma [0] 3 2 8 2 5" xfId="8540"/>
    <cellStyle name="Comma [0] 3 2 8 3" xfId="8541"/>
    <cellStyle name="Comma [0] 3 2 8 3 2" xfId="8542"/>
    <cellStyle name="Comma [0] 3 2 8 3 2 2" xfId="8543"/>
    <cellStyle name="Comma [0] 3 2 8 3 2 4" xfId="8544"/>
    <cellStyle name="Comma [0] 3 2 8 3 3" xfId="8545"/>
    <cellStyle name="Comma [0] 3 2 8 3 4" xfId="8546"/>
    <cellStyle name="Comma [0] 3 2 8 3 5" xfId="8547"/>
    <cellStyle name="Comma [0] 3 2 8 4" xfId="8548"/>
    <cellStyle name="Comma [0] 3 2 8 4 2" xfId="8549"/>
    <cellStyle name="Comma [0] 3 2 8 4 4" xfId="8550"/>
    <cellStyle name="Comma [0] 3 2 8 5" xfId="8551"/>
    <cellStyle name="Comma [0] 3 2 8 6" xfId="8552"/>
    <cellStyle name="Comma [0] 3 2 8 7" xfId="8553"/>
    <cellStyle name="Comma [0] 3 2 9" xfId="8554"/>
    <cellStyle name="Comma [0] 3 2 9 2" xfId="8555"/>
    <cellStyle name="Comma [0] 3 2 9 2 2" xfId="8556"/>
    <cellStyle name="Comma [0] 3 2 9 2 2 2" xfId="8557"/>
    <cellStyle name="Comma [0] 3 2 9 2 2 4" xfId="8558"/>
    <cellStyle name="Comma [0] 3 2 9 2 3" xfId="8559"/>
    <cellStyle name="Comma [0] 3 2 9 2 4" xfId="8560"/>
    <cellStyle name="Comma [0] 3 2 9 2 5" xfId="8561"/>
    <cellStyle name="Comma [0] 3 2 9 3" xfId="8562"/>
    <cellStyle name="Comma [0] 3 2 9 3 2" xfId="8563"/>
    <cellStyle name="Comma [0] 3 2 9 3 2 2" xfId="8564"/>
    <cellStyle name="Comma [0] 3 2 9 3 2 4" xfId="8565"/>
    <cellStyle name="Comma [0] 3 2 9 3 3" xfId="8566"/>
    <cellStyle name="Comma [0] 3 2 9 3 5" xfId="8567"/>
    <cellStyle name="Comma [0] 3 2 9 4" xfId="8568"/>
    <cellStyle name="Comma [0] 3 2 9 4 2" xfId="8569"/>
    <cellStyle name="Comma [0] 3 2 9 4 4" xfId="8570"/>
    <cellStyle name="Comma [0] 3 2 9 5" xfId="8571"/>
    <cellStyle name="Comma [0] 3 2 9 6" xfId="8572"/>
    <cellStyle name="Comma [0] 3 2 9 7" xfId="8573"/>
    <cellStyle name="Comma [0] 3 2_Perd det activo" xfId="8574"/>
    <cellStyle name="Comma [0] 3 20" xfId="8575"/>
    <cellStyle name="Comma [0] 3 20 2" xfId="8576"/>
    <cellStyle name="Comma [0] 3 21" xfId="8577"/>
    <cellStyle name="Comma [0] 3 3" xfId="8578"/>
    <cellStyle name="Comma [0] 3 3 10" xfId="8579"/>
    <cellStyle name="Comma [0] 3 3 10 2" xfId="8580"/>
    <cellStyle name="Comma [0] 3 3 10 4" xfId="8581"/>
    <cellStyle name="Comma [0] 3 3 11" xfId="8582"/>
    <cellStyle name="Comma [0] 3 3 11 2" xfId="8583"/>
    <cellStyle name="Comma [0] 3 3 11 3" xfId="8584"/>
    <cellStyle name="Comma [0] 3 3 11 4" xfId="8585"/>
    <cellStyle name="Comma [0] 3 3 12" xfId="8586"/>
    <cellStyle name="Comma [0] 3 3 12 2" xfId="8587"/>
    <cellStyle name="Comma [0] 3 3 12 3" xfId="8588"/>
    <cellStyle name="Comma [0] 3 3 13" xfId="8589"/>
    <cellStyle name="Comma [0] 3 3 14" xfId="8590"/>
    <cellStyle name="Comma [0] 3 3 14 2" xfId="8591"/>
    <cellStyle name="Comma [0] 3 3 15" xfId="8592"/>
    <cellStyle name="Comma [0] 3 3 2" xfId="8593"/>
    <cellStyle name="Comma [0] 3 3 2 10" xfId="8594"/>
    <cellStyle name="Comma [0] 3 3 2 11" xfId="8595"/>
    <cellStyle name="Comma [0] 3 3 2 2" xfId="8596"/>
    <cellStyle name="Comma [0] 3 3 2 2 2" xfId="8597"/>
    <cellStyle name="Comma [0] 3 3 2 2 2 2" xfId="8598"/>
    <cellStyle name="Comma [0] 3 3 2 2 2 2 2" xfId="8599"/>
    <cellStyle name="Comma [0] 3 3 2 2 2 2 4" xfId="8600"/>
    <cellStyle name="Comma [0] 3 3 2 2 2 3" xfId="8601"/>
    <cellStyle name="Comma [0] 3 3 2 2 2 4" xfId="8602"/>
    <cellStyle name="Comma [0] 3 3 2 2 2 5" xfId="8603"/>
    <cellStyle name="Comma [0] 3 3 2 2 3" xfId="8604"/>
    <cellStyle name="Comma [0] 3 3 2 2 3 2" xfId="8605"/>
    <cellStyle name="Comma [0] 3 3 2 2 3 2 2" xfId="8606"/>
    <cellStyle name="Comma [0] 3 3 2 2 3 2 4" xfId="8607"/>
    <cellStyle name="Comma [0] 3 3 2 2 3 3" xfId="8608"/>
    <cellStyle name="Comma [0] 3 3 2 2 3 4" xfId="8609"/>
    <cellStyle name="Comma [0] 3 3 2 2 3 5" xfId="8610"/>
    <cellStyle name="Comma [0] 3 3 2 2 4" xfId="8611"/>
    <cellStyle name="Comma [0] 3 3 2 2 4 2" xfId="8612"/>
    <cellStyle name="Comma [0] 3 3 2 2 4 4" xfId="8613"/>
    <cellStyle name="Comma [0] 3 3 2 2 5" xfId="8614"/>
    <cellStyle name="Comma [0] 3 3 2 2 5 2" xfId="8615"/>
    <cellStyle name="Comma [0] 3 3 2 2 6" xfId="8616"/>
    <cellStyle name="Comma [0] 3 3 2 2 7" xfId="8617"/>
    <cellStyle name="Comma [0] 3 3 2 2 8" xfId="8618"/>
    <cellStyle name="Comma [0] 3 3 2 3" xfId="8619"/>
    <cellStyle name="Comma [0] 3 3 2 3 2" xfId="8620"/>
    <cellStyle name="Comma [0] 3 3 2 3 2 2" xfId="8621"/>
    <cellStyle name="Comma [0] 3 3 2 3 2 2 2" xfId="8622"/>
    <cellStyle name="Comma [0] 3 3 2 3 2 2 4" xfId="8623"/>
    <cellStyle name="Comma [0] 3 3 2 3 2 3" xfId="8624"/>
    <cellStyle name="Comma [0] 3 3 2 3 2 4" xfId="8625"/>
    <cellStyle name="Comma [0] 3 3 2 3 2 5" xfId="8626"/>
    <cellStyle name="Comma [0] 3 3 2 3 3" xfId="8627"/>
    <cellStyle name="Comma [0] 3 3 2 3 3 2" xfId="8628"/>
    <cellStyle name="Comma [0] 3 3 2 3 3 2 2" xfId="8629"/>
    <cellStyle name="Comma [0] 3 3 2 3 3 2 4" xfId="8630"/>
    <cellStyle name="Comma [0] 3 3 2 3 3 3" xfId="8631"/>
    <cellStyle name="Comma [0] 3 3 2 3 3 4" xfId="8632"/>
    <cellStyle name="Comma [0] 3 3 2 3 3 5" xfId="8633"/>
    <cellStyle name="Comma [0] 3 3 2 3 4" xfId="8634"/>
    <cellStyle name="Comma [0] 3 3 2 3 4 2" xfId="8635"/>
    <cellStyle name="Comma [0] 3 3 2 3 4 4" xfId="8636"/>
    <cellStyle name="Comma [0] 3 3 2 3 5" xfId="8637"/>
    <cellStyle name="Comma [0] 3 3 2 3 6" xfId="8638"/>
    <cellStyle name="Comma [0] 3 3 2 3 7" xfId="8639"/>
    <cellStyle name="Comma [0] 3 3 2 4" xfId="8640"/>
    <cellStyle name="Comma [0] 3 3 2 4 2" xfId="8641"/>
    <cellStyle name="Comma [0] 3 3 2 4 2 2" xfId="8642"/>
    <cellStyle name="Comma [0] 3 3 2 4 2 2 2" xfId="8643"/>
    <cellStyle name="Comma [0] 3 3 2 4 2 2 4" xfId="8644"/>
    <cellStyle name="Comma [0] 3 3 2 4 2 3" xfId="8645"/>
    <cellStyle name="Comma [0] 3 3 2 4 2 4" xfId="8646"/>
    <cellStyle name="Comma [0] 3 3 2 4 2 5" xfId="8647"/>
    <cellStyle name="Comma [0] 3 3 2 4 3" xfId="8648"/>
    <cellStyle name="Comma [0] 3 3 2 4 3 2" xfId="8649"/>
    <cellStyle name="Comma [0] 3 3 2 4 3 2 2" xfId="8650"/>
    <cellStyle name="Comma [0] 3 3 2 4 3 2 4" xfId="8651"/>
    <cellStyle name="Comma [0] 3 3 2 4 3 3" xfId="8652"/>
    <cellStyle name="Comma [0] 3 3 2 4 3 5" xfId="8653"/>
    <cellStyle name="Comma [0] 3 3 2 4 4" xfId="8654"/>
    <cellStyle name="Comma [0] 3 3 2 4 4 2" xfId="8655"/>
    <cellStyle name="Comma [0] 3 3 2 4 4 4" xfId="8656"/>
    <cellStyle name="Comma [0] 3 3 2 4 5" xfId="8657"/>
    <cellStyle name="Comma [0] 3 3 2 4 6" xfId="8658"/>
    <cellStyle name="Comma [0] 3 3 2 4 7" xfId="8659"/>
    <cellStyle name="Comma [0] 3 3 2 5" xfId="8660"/>
    <cellStyle name="Comma [0] 3 3 2 5 2" xfId="8661"/>
    <cellStyle name="Comma [0] 3 3 2 5 2 2" xfId="8662"/>
    <cellStyle name="Comma [0] 3 3 2 5 2 2 2" xfId="8663"/>
    <cellStyle name="Comma [0] 3 3 2 5 2 2 4" xfId="8664"/>
    <cellStyle name="Comma [0] 3 3 2 5 2 3" xfId="8665"/>
    <cellStyle name="Comma [0] 3 3 2 5 2 5" xfId="8666"/>
    <cellStyle name="Comma [0] 3 3 2 5 3" xfId="8667"/>
    <cellStyle name="Comma [0] 3 3 2 5 3 2" xfId="8668"/>
    <cellStyle name="Comma [0] 3 3 2 5 3 4" xfId="8669"/>
    <cellStyle name="Comma [0] 3 3 2 5 4" xfId="8670"/>
    <cellStyle name="Comma [0] 3 3 2 5 5" xfId="8671"/>
    <cellStyle name="Comma [0] 3 3 2 5 6" xfId="8672"/>
    <cellStyle name="Comma [0] 3 3 2 6" xfId="8673"/>
    <cellStyle name="Comma [0] 3 3 2 6 2" xfId="8674"/>
    <cellStyle name="Comma [0] 3 3 2 6 2 2" xfId="8675"/>
    <cellStyle name="Comma [0] 3 3 2 6 2 4" xfId="8676"/>
    <cellStyle name="Comma [0] 3 3 2 6 3" xfId="8677"/>
    <cellStyle name="Comma [0] 3 3 2 6 4" xfId="8678"/>
    <cellStyle name="Comma [0] 3 3 2 6 5" xfId="8679"/>
    <cellStyle name="Comma [0] 3 3 2 7" xfId="8680"/>
    <cellStyle name="Comma [0] 3 3 2 7 2" xfId="8681"/>
    <cellStyle name="Comma [0] 3 3 2 7 4" xfId="8682"/>
    <cellStyle name="Comma [0] 3 3 2 8" xfId="8683"/>
    <cellStyle name="Comma [0] 3 3 2 8 2" xfId="8684"/>
    <cellStyle name="Comma [0] 3 3 2 9" xfId="8685"/>
    <cellStyle name="Comma [0] 3 3 3" xfId="8686"/>
    <cellStyle name="Comma [0] 3 3 3 2" xfId="8687"/>
    <cellStyle name="Comma [0] 3 3 3 2 2" xfId="8688"/>
    <cellStyle name="Comma [0] 3 3 3 2 2 2" xfId="8689"/>
    <cellStyle name="Comma [0] 3 3 3 2 2 4" xfId="8690"/>
    <cellStyle name="Comma [0] 3 3 3 2 3" xfId="8691"/>
    <cellStyle name="Comma [0] 3 3 3 2 4" xfId="8692"/>
    <cellStyle name="Comma [0] 3 3 3 2 5" xfId="8693"/>
    <cellStyle name="Comma [0] 3 3 3 3" xfId="8694"/>
    <cellStyle name="Comma [0] 3 3 3 3 2" xfId="8695"/>
    <cellStyle name="Comma [0] 3 3 3 3 2 2" xfId="8696"/>
    <cellStyle name="Comma [0] 3 3 3 3 2 4" xfId="8697"/>
    <cellStyle name="Comma [0] 3 3 3 3 3" xfId="8698"/>
    <cellStyle name="Comma [0] 3 3 3 3 4" xfId="8699"/>
    <cellStyle name="Comma [0] 3 3 3 3 5" xfId="8700"/>
    <cellStyle name="Comma [0] 3 3 3 4" xfId="8701"/>
    <cellStyle name="Comma [0] 3 3 3 4 2" xfId="8702"/>
    <cellStyle name="Comma [0] 3 3 3 4 4" xfId="8703"/>
    <cellStyle name="Comma [0] 3 3 3 5" xfId="8704"/>
    <cellStyle name="Comma [0] 3 3 3 5 2" xfId="8705"/>
    <cellStyle name="Comma [0] 3 3 3 6" xfId="8706"/>
    <cellStyle name="Comma [0] 3 3 3 7" xfId="8707"/>
    <cellStyle name="Comma [0] 3 3 3 8" xfId="8708"/>
    <cellStyle name="Comma [0] 3 3 4" xfId="8709"/>
    <cellStyle name="Comma [0] 3 3 4 2" xfId="8710"/>
    <cellStyle name="Comma [0] 3 3 4 2 2" xfId="8711"/>
    <cellStyle name="Comma [0] 3 3 4 2 2 2" xfId="8712"/>
    <cellStyle name="Comma [0] 3 3 4 2 2 4" xfId="8713"/>
    <cellStyle name="Comma [0] 3 3 4 2 3" xfId="8714"/>
    <cellStyle name="Comma [0] 3 3 4 2 4" xfId="8715"/>
    <cellStyle name="Comma [0] 3 3 4 2 5" xfId="8716"/>
    <cellStyle name="Comma [0] 3 3 4 3" xfId="8717"/>
    <cellStyle name="Comma [0] 3 3 4 3 2" xfId="8718"/>
    <cellStyle name="Comma [0] 3 3 4 3 2 2" xfId="8719"/>
    <cellStyle name="Comma [0] 3 3 4 3 2 4" xfId="8720"/>
    <cellStyle name="Comma [0] 3 3 4 3 3" xfId="8721"/>
    <cellStyle name="Comma [0] 3 3 4 3 4" xfId="8722"/>
    <cellStyle name="Comma [0] 3 3 4 3 5" xfId="8723"/>
    <cellStyle name="Comma [0] 3 3 4 4" xfId="8724"/>
    <cellStyle name="Comma [0] 3 3 4 4 2" xfId="8725"/>
    <cellStyle name="Comma [0] 3 3 4 4 4" xfId="8726"/>
    <cellStyle name="Comma [0] 3 3 4 5" xfId="8727"/>
    <cellStyle name="Comma [0] 3 3 4 5 2" xfId="8728"/>
    <cellStyle name="Comma [0] 3 3 4 6" xfId="8729"/>
    <cellStyle name="Comma [0] 3 3 4 7" xfId="8730"/>
    <cellStyle name="Comma [0] 3 3 4 8" xfId="8731"/>
    <cellStyle name="Comma [0] 3 3 5" xfId="8732"/>
    <cellStyle name="Comma [0] 3 3 5 2" xfId="8733"/>
    <cellStyle name="Comma [0] 3 3 5 2 2" xfId="8734"/>
    <cellStyle name="Comma [0] 3 3 5 2 2 2" xfId="8735"/>
    <cellStyle name="Comma [0] 3 3 5 2 2 4" xfId="8736"/>
    <cellStyle name="Comma [0] 3 3 5 2 3" xfId="8737"/>
    <cellStyle name="Comma [0] 3 3 5 2 4" xfId="8738"/>
    <cellStyle name="Comma [0] 3 3 5 2 5" xfId="8739"/>
    <cellStyle name="Comma [0] 3 3 5 3" xfId="8740"/>
    <cellStyle name="Comma [0] 3 3 5 3 2" xfId="8741"/>
    <cellStyle name="Comma [0] 3 3 5 3 2 2" xfId="8742"/>
    <cellStyle name="Comma [0] 3 3 5 3 2 4" xfId="8743"/>
    <cellStyle name="Comma [0] 3 3 5 3 3" xfId="8744"/>
    <cellStyle name="Comma [0] 3 3 5 3 4" xfId="8745"/>
    <cellStyle name="Comma [0] 3 3 5 3 5" xfId="8746"/>
    <cellStyle name="Comma [0] 3 3 5 4" xfId="8747"/>
    <cellStyle name="Comma [0] 3 3 5 4 2" xfId="8748"/>
    <cellStyle name="Comma [0] 3 3 5 4 4" xfId="8749"/>
    <cellStyle name="Comma [0] 3 3 5 5" xfId="8750"/>
    <cellStyle name="Comma [0] 3 3 5 6" xfId="8751"/>
    <cellStyle name="Comma [0] 3 3 5 7" xfId="8752"/>
    <cellStyle name="Comma [0] 3 3 6" xfId="8753"/>
    <cellStyle name="Comma [0] 3 3 6 2" xfId="8754"/>
    <cellStyle name="Comma [0] 3 3 6 2 2" xfId="8755"/>
    <cellStyle name="Comma [0] 3 3 6 2 2 2" xfId="8756"/>
    <cellStyle name="Comma [0] 3 3 6 2 2 4" xfId="8757"/>
    <cellStyle name="Comma [0] 3 3 6 2 3" xfId="8758"/>
    <cellStyle name="Comma [0] 3 3 6 2 4" xfId="8759"/>
    <cellStyle name="Comma [0] 3 3 6 2 5" xfId="8760"/>
    <cellStyle name="Comma [0] 3 3 6 3" xfId="8761"/>
    <cellStyle name="Comma [0] 3 3 6 3 2" xfId="8762"/>
    <cellStyle name="Comma [0] 3 3 6 3 2 2" xfId="8763"/>
    <cellStyle name="Comma [0] 3 3 6 3 2 4" xfId="8764"/>
    <cellStyle name="Comma [0] 3 3 6 3 3" xfId="8765"/>
    <cellStyle name="Comma [0] 3 3 6 3 4" xfId="8766"/>
    <cellStyle name="Comma [0] 3 3 6 3 5" xfId="8767"/>
    <cellStyle name="Comma [0] 3 3 6 4" xfId="8768"/>
    <cellStyle name="Comma [0] 3 3 6 4 2" xfId="8769"/>
    <cellStyle name="Comma [0] 3 3 6 4 4" xfId="8770"/>
    <cellStyle name="Comma [0] 3 3 6 5" xfId="8771"/>
    <cellStyle name="Comma [0] 3 3 6 6" xfId="8772"/>
    <cellStyle name="Comma [0] 3 3 6 7" xfId="8773"/>
    <cellStyle name="Comma [0] 3 3 7" xfId="8774"/>
    <cellStyle name="Comma [0] 3 3 7 2" xfId="8775"/>
    <cellStyle name="Comma [0] 3 3 7 2 2" xfId="8776"/>
    <cellStyle name="Comma [0] 3 3 7 2 2 2" xfId="8777"/>
    <cellStyle name="Comma [0] 3 3 7 2 2 4" xfId="8778"/>
    <cellStyle name="Comma [0] 3 3 7 2 3" xfId="8779"/>
    <cellStyle name="Comma [0] 3 3 7 2 4" xfId="8780"/>
    <cellStyle name="Comma [0] 3 3 7 2 5" xfId="8781"/>
    <cellStyle name="Comma [0] 3 3 7 3" xfId="8782"/>
    <cellStyle name="Comma [0] 3 3 7 3 2" xfId="8783"/>
    <cellStyle name="Comma [0] 3 3 7 3 2 2" xfId="8784"/>
    <cellStyle name="Comma [0] 3 3 7 3 2 4" xfId="8785"/>
    <cellStyle name="Comma [0] 3 3 7 3 3" xfId="8786"/>
    <cellStyle name="Comma [0] 3 3 7 3 5" xfId="8787"/>
    <cellStyle name="Comma [0] 3 3 7 4" xfId="8788"/>
    <cellStyle name="Comma [0] 3 3 7 4 2" xfId="8789"/>
    <cellStyle name="Comma [0] 3 3 7 4 4" xfId="8790"/>
    <cellStyle name="Comma [0] 3 3 7 5" xfId="8791"/>
    <cellStyle name="Comma [0] 3 3 7 6" xfId="8792"/>
    <cellStyle name="Comma [0] 3 3 7 7" xfId="8793"/>
    <cellStyle name="Comma [0] 3 3 8" xfId="8794"/>
    <cellStyle name="Comma [0] 3 3 8 2" xfId="8795"/>
    <cellStyle name="Comma [0] 3 3 8 2 2" xfId="8796"/>
    <cellStyle name="Comma [0] 3 3 8 2 2 2" xfId="8797"/>
    <cellStyle name="Comma [0] 3 3 8 2 2 4" xfId="8798"/>
    <cellStyle name="Comma [0] 3 3 8 2 3" xfId="8799"/>
    <cellStyle name="Comma [0] 3 3 8 2 5" xfId="8800"/>
    <cellStyle name="Comma [0] 3 3 8 3" xfId="8801"/>
    <cellStyle name="Comma [0] 3 3 8 3 2" xfId="8802"/>
    <cellStyle name="Comma [0] 3 3 8 3 4" xfId="8803"/>
    <cellStyle name="Comma [0] 3 3 8 4" xfId="8804"/>
    <cellStyle name="Comma [0] 3 3 8 5" xfId="8805"/>
    <cellStyle name="Comma [0] 3 3 8 6" xfId="8806"/>
    <cellStyle name="Comma [0] 3 3 9" xfId="8807"/>
    <cellStyle name="Comma [0] 3 3 9 2" xfId="8808"/>
    <cellStyle name="Comma [0] 3 3 9 2 2" xfId="8809"/>
    <cellStyle name="Comma [0] 3 3 9 2 4" xfId="8810"/>
    <cellStyle name="Comma [0] 3 3 9 3" xfId="8811"/>
    <cellStyle name="Comma [0] 3 3 9 4" xfId="8812"/>
    <cellStyle name="Comma [0] 3 3 9 5" xfId="8813"/>
    <cellStyle name="Comma [0] 3 3_Perd det activo" xfId="8814"/>
    <cellStyle name="Comma [0] 3 4" xfId="8815"/>
    <cellStyle name="Comma [0] 3 4 10" xfId="8816"/>
    <cellStyle name="Comma [0] 3 4 11" xfId="8817"/>
    <cellStyle name="Comma [0] 3 4 12" xfId="8818"/>
    <cellStyle name="Comma [0] 3 4 2" xfId="8819"/>
    <cellStyle name="Comma [0] 3 4 2 2" xfId="8820"/>
    <cellStyle name="Comma [0] 3 4 2 2 2" xfId="8821"/>
    <cellStyle name="Comma [0] 3 4 2 2 2 2" xfId="8822"/>
    <cellStyle name="Comma [0] 3 4 2 2 2 4" xfId="8823"/>
    <cellStyle name="Comma [0] 3 4 2 2 3" xfId="8824"/>
    <cellStyle name="Comma [0] 3 4 2 2 3 2" xfId="8825"/>
    <cellStyle name="Comma [0] 3 4 2 2 4" xfId="8826"/>
    <cellStyle name="Comma [0] 3 4 2 2 5" xfId="8827"/>
    <cellStyle name="Comma [0] 3 4 2 2 6" xfId="8828"/>
    <cellStyle name="Comma [0] 3 4 2 3" xfId="8829"/>
    <cellStyle name="Comma [0] 3 4 2 3 2" xfId="8830"/>
    <cellStyle name="Comma [0] 3 4 2 3 2 2" xfId="8831"/>
    <cellStyle name="Comma [0] 3 4 2 3 2 4" xfId="8832"/>
    <cellStyle name="Comma [0] 3 4 2 3 3" xfId="8833"/>
    <cellStyle name="Comma [0] 3 4 2 3 4" xfId="8834"/>
    <cellStyle name="Comma [0] 3 4 2 3 5" xfId="8835"/>
    <cellStyle name="Comma [0] 3 4 2 4" xfId="8836"/>
    <cellStyle name="Comma [0] 3 4 2 4 2" xfId="8837"/>
    <cellStyle name="Comma [0] 3 4 2 4 4" xfId="8838"/>
    <cellStyle name="Comma [0] 3 4 2 5" xfId="8839"/>
    <cellStyle name="Comma [0] 3 4 2 5 2" xfId="8840"/>
    <cellStyle name="Comma [0] 3 4 2 6" xfId="8841"/>
    <cellStyle name="Comma [0] 3 4 2 7" xfId="8842"/>
    <cellStyle name="Comma [0] 3 4 2 8" xfId="8843"/>
    <cellStyle name="Comma [0] 3 4 3" xfId="8844"/>
    <cellStyle name="Comma [0] 3 4 3 2" xfId="8845"/>
    <cellStyle name="Comma [0] 3 4 3 2 2" xfId="8846"/>
    <cellStyle name="Comma [0] 3 4 3 2 2 2" xfId="8847"/>
    <cellStyle name="Comma [0] 3 4 3 2 2 4" xfId="8848"/>
    <cellStyle name="Comma [0] 3 4 3 2 3" xfId="8849"/>
    <cellStyle name="Comma [0] 3 4 3 2 4" xfId="8850"/>
    <cellStyle name="Comma [0] 3 4 3 2 5" xfId="8851"/>
    <cellStyle name="Comma [0] 3 4 3 3" xfId="8852"/>
    <cellStyle name="Comma [0] 3 4 3 3 2" xfId="8853"/>
    <cellStyle name="Comma [0] 3 4 3 3 2 2" xfId="8854"/>
    <cellStyle name="Comma [0] 3 4 3 3 2 4" xfId="8855"/>
    <cellStyle name="Comma [0] 3 4 3 3 3" xfId="8856"/>
    <cellStyle name="Comma [0] 3 4 3 3 4" xfId="8857"/>
    <cellStyle name="Comma [0] 3 4 3 3 5" xfId="8858"/>
    <cellStyle name="Comma [0] 3 4 3 4" xfId="8859"/>
    <cellStyle name="Comma [0] 3 4 3 4 2" xfId="8860"/>
    <cellStyle name="Comma [0] 3 4 3 4 4" xfId="8861"/>
    <cellStyle name="Comma [0] 3 4 3 5" xfId="8862"/>
    <cellStyle name="Comma [0] 3 4 3 5 2" xfId="8863"/>
    <cellStyle name="Comma [0] 3 4 3 6" xfId="8864"/>
    <cellStyle name="Comma [0] 3 4 3 7" xfId="8865"/>
    <cellStyle name="Comma [0] 3 4 3 8" xfId="8866"/>
    <cellStyle name="Comma [0] 3 4 4" xfId="8867"/>
    <cellStyle name="Comma [0] 3 4 4 2" xfId="8868"/>
    <cellStyle name="Comma [0] 3 4 4 2 2" xfId="8869"/>
    <cellStyle name="Comma [0] 3 4 4 2 2 2" xfId="8870"/>
    <cellStyle name="Comma [0] 3 4 4 2 2 4" xfId="8871"/>
    <cellStyle name="Comma [0] 3 4 4 2 3" xfId="8872"/>
    <cellStyle name="Comma [0] 3 4 4 2 4" xfId="8873"/>
    <cellStyle name="Comma [0] 3 4 4 2 5" xfId="8874"/>
    <cellStyle name="Comma [0] 3 4 4 3" xfId="8875"/>
    <cellStyle name="Comma [0] 3 4 4 3 2" xfId="8876"/>
    <cellStyle name="Comma [0] 3 4 4 3 2 2" xfId="8877"/>
    <cellStyle name="Comma [0] 3 4 4 3 2 4" xfId="8878"/>
    <cellStyle name="Comma [0] 3 4 4 3 3" xfId="8879"/>
    <cellStyle name="Comma [0] 3 4 4 3 5" xfId="8880"/>
    <cellStyle name="Comma [0] 3 4 4 4" xfId="8881"/>
    <cellStyle name="Comma [0] 3 4 4 4 2" xfId="8882"/>
    <cellStyle name="Comma [0] 3 4 4 4 4" xfId="8883"/>
    <cellStyle name="Comma [0] 3 4 4 5" xfId="8884"/>
    <cellStyle name="Comma [0] 3 4 4 5 2" xfId="8885"/>
    <cellStyle name="Comma [0] 3 4 4 6" xfId="8886"/>
    <cellStyle name="Comma [0] 3 4 4 7" xfId="8887"/>
    <cellStyle name="Comma [0] 3 4 4 8" xfId="8888"/>
    <cellStyle name="Comma [0] 3 4 5" xfId="8889"/>
    <cellStyle name="Comma [0] 3 4 5 2" xfId="8890"/>
    <cellStyle name="Comma [0] 3 4 5 2 2" xfId="8891"/>
    <cellStyle name="Comma [0] 3 4 5 2 2 2" xfId="8892"/>
    <cellStyle name="Comma [0] 3 4 5 2 2 4" xfId="8893"/>
    <cellStyle name="Comma [0] 3 4 5 2 3" xfId="8894"/>
    <cellStyle name="Comma [0] 3 4 5 2 5" xfId="8895"/>
    <cellStyle name="Comma [0] 3 4 5 3" xfId="8896"/>
    <cellStyle name="Comma [0] 3 4 5 3 2" xfId="8897"/>
    <cellStyle name="Comma [0] 3 4 5 3 4" xfId="8898"/>
    <cellStyle name="Comma [0] 3 4 5 4" xfId="8899"/>
    <cellStyle name="Comma [0] 3 4 5 5" xfId="8900"/>
    <cellStyle name="Comma [0] 3 4 5 6" xfId="8901"/>
    <cellStyle name="Comma [0] 3 4 6" xfId="8902"/>
    <cellStyle name="Comma [0] 3 4 6 2" xfId="8903"/>
    <cellStyle name="Comma [0] 3 4 6 2 2" xfId="8904"/>
    <cellStyle name="Comma [0] 3 4 6 2 4" xfId="8905"/>
    <cellStyle name="Comma [0] 3 4 6 3" xfId="8906"/>
    <cellStyle name="Comma [0] 3 4 6 4" xfId="8907"/>
    <cellStyle name="Comma [0] 3 4 6 5" xfId="8908"/>
    <cellStyle name="Comma [0] 3 4 7" xfId="8909"/>
    <cellStyle name="Comma [0] 3 4 7 2" xfId="8910"/>
    <cellStyle name="Comma [0] 3 4 7 4" xfId="8911"/>
    <cellStyle name="Comma [0] 3 4 8" xfId="8912"/>
    <cellStyle name="Comma [0] 3 4 8 2" xfId="8913"/>
    <cellStyle name="Comma [0] 3 4 8 3" xfId="8914"/>
    <cellStyle name="Comma [0] 3 4 8 4" xfId="8915"/>
    <cellStyle name="Comma [0] 3 4 9" xfId="8916"/>
    <cellStyle name="Comma [0] 3 4 9 2" xfId="8917"/>
    <cellStyle name="Comma [0] 3 4_Perd det activo" xfId="8918"/>
    <cellStyle name="Comma [0] 3 5" xfId="8919"/>
    <cellStyle name="Comma [0] 3 5 2" xfId="8920"/>
    <cellStyle name="Comma [0] 3 5 2 2" xfId="8921"/>
    <cellStyle name="Comma [0] 3 5 2 2 2" xfId="8922"/>
    <cellStyle name="Comma [0] 3 5 2 2 4" xfId="8923"/>
    <cellStyle name="Comma [0] 3 5 2 3" xfId="8924"/>
    <cellStyle name="Comma [0] 3 5 2 3 2" xfId="8925"/>
    <cellStyle name="Comma [0] 3 5 2 4" xfId="8926"/>
    <cellStyle name="Comma [0] 3 5 2 5" xfId="8927"/>
    <cellStyle name="Comma [0] 3 5 2 6" xfId="8928"/>
    <cellStyle name="Comma [0] 3 5 3" xfId="8929"/>
    <cellStyle name="Comma [0] 3 5 3 2" xfId="8930"/>
    <cellStyle name="Comma [0] 3 5 3 2 2" xfId="8931"/>
    <cellStyle name="Comma [0] 3 5 3 2 4" xfId="8932"/>
    <cellStyle name="Comma [0] 3 5 3 3" xfId="8933"/>
    <cellStyle name="Comma [0] 3 5 3 4" xfId="8934"/>
    <cellStyle name="Comma [0] 3 5 3 5" xfId="8935"/>
    <cellStyle name="Comma [0] 3 5 4" xfId="8936"/>
    <cellStyle name="Comma [0] 3 5 4 2" xfId="8937"/>
    <cellStyle name="Comma [0] 3 5 4 2 2" xfId="8938"/>
    <cellStyle name="Comma [0] 3 5 4 2 4" xfId="8939"/>
    <cellStyle name="Comma [0] 3 5 4 3" xfId="8940"/>
    <cellStyle name="Comma [0] 3 5 4 4" xfId="8941"/>
    <cellStyle name="Comma [0] 3 5 4 5" xfId="8942"/>
    <cellStyle name="Comma [0] 3 5 5" xfId="8943"/>
    <cellStyle name="Comma [0] 3 5 5 2" xfId="8944"/>
    <cellStyle name="Comma [0] 3 5 5 4" xfId="8945"/>
    <cellStyle name="Comma [0] 3 5 6" xfId="8946"/>
    <cellStyle name="Comma [0] 3 5 6 2" xfId="8947"/>
    <cellStyle name="Comma [0] 3 5 7" xfId="8948"/>
    <cellStyle name="Comma [0] 3 5 8" xfId="8949"/>
    <cellStyle name="Comma [0] 3 5 9" xfId="8950"/>
    <cellStyle name="Comma [0] 3 6" xfId="8951"/>
    <cellStyle name="Comma [0] 3 6 2" xfId="8952"/>
    <cellStyle name="Comma [0] 3 6 2 2" xfId="8953"/>
    <cellStyle name="Comma [0] 3 6 2 2 2" xfId="8954"/>
    <cellStyle name="Comma [0] 3 6 2 2 4" xfId="8955"/>
    <cellStyle name="Comma [0] 3 6 2 3" xfId="8956"/>
    <cellStyle name="Comma [0] 3 6 2 3 2" xfId="8957"/>
    <cellStyle name="Comma [0] 3 6 2 4" xfId="8958"/>
    <cellStyle name="Comma [0] 3 6 2 5" xfId="8959"/>
    <cellStyle name="Comma [0] 3 6 2 6" xfId="8960"/>
    <cellStyle name="Comma [0] 3 6 3" xfId="8961"/>
    <cellStyle name="Comma [0] 3 6 3 2" xfId="8962"/>
    <cellStyle name="Comma [0] 3 6 3 2 2" xfId="8963"/>
    <cellStyle name="Comma [0] 3 6 3 2 4" xfId="8964"/>
    <cellStyle name="Comma [0] 3 6 3 3" xfId="8965"/>
    <cellStyle name="Comma [0] 3 6 3 4" xfId="8966"/>
    <cellStyle name="Comma [0] 3 6 3 5" xfId="8967"/>
    <cellStyle name="Comma [0] 3 6 4" xfId="8968"/>
    <cellStyle name="Comma [0] 3 6 4 2" xfId="8969"/>
    <cellStyle name="Comma [0] 3 6 4 2 2" xfId="8970"/>
    <cellStyle name="Comma [0] 3 6 4 2 4" xfId="8971"/>
    <cellStyle name="Comma [0] 3 6 4 3" xfId="8972"/>
    <cellStyle name="Comma [0] 3 6 4 4" xfId="8973"/>
    <cellStyle name="Comma [0] 3 6 4 5" xfId="8974"/>
    <cellStyle name="Comma [0] 3 6 5" xfId="8975"/>
    <cellStyle name="Comma [0] 3 6 5 2" xfId="8976"/>
    <cellStyle name="Comma [0] 3 6 5 4" xfId="8977"/>
    <cellStyle name="Comma [0] 3 6 6" xfId="8978"/>
    <cellStyle name="Comma [0] 3 6 6 2" xfId="8979"/>
    <cellStyle name="Comma [0] 3 6 7" xfId="8980"/>
    <cellStyle name="Comma [0] 3 6 8" xfId="8981"/>
    <cellStyle name="Comma [0] 3 6 9" xfId="8982"/>
    <cellStyle name="Comma [0] 3 7" xfId="8983"/>
    <cellStyle name="Comma [0] 3 7 2" xfId="8984"/>
    <cellStyle name="Comma [0] 3 7 2 2" xfId="8985"/>
    <cellStyle name="Comma [0] 3 7 2 2 2" xfId="8986"/>
    <cellStyle name="Comma [0] 3 7 2 2 4" xfId="8987"/>
    <cellStyle name="Comma [0] 3 7 2 3" xfId="8988"/>
    <cellStyle name="Comma [0] 3 7 2 4" xfId="8989"/>
    <cellStyle name="Comma [0] 3 7 2 5" xfId="8990"/>
    <cellStyle name="Comma [0] 3 7 3" xfId="8991"/>
    <cellStyle name="Comma [0] 3 7 3 2" xfId="8992"/>
    <cellStyle name="Comma [0] 3 7 3 2 2" xfId="8993"/>
    <cellStyle name="Comma [0] 3 7 3 2 4" xfId="8994"/>
    <cellStyle name="Comma [0] 3 7 3 3" xfId="8995"/>
    <cellStyle name="Comma [0] 3 7 3 4" xfId="8996"/>
    <cellStyle name="Comma [0] 3 7 3 5" xfId="8997"/>
    <cellStyle name="Comma [0] 3 7 4" xfId="8998"/>
    <cellStyle name="Comma [0] 3 7 4 2" xfId="8999"/>
    <cellStyle name="Comma [0] 3 7 4 2 2" xfId="9000"/>
    <cellStyle name="Comma [0] 3 7 4 2 4" xfId="9001"/>
    <cellStyle name="Comma [0] 3 7 4 3" xfId="9002"/>
    <cellStyle name="Comma [0] 3 7 4 4" xfId="9003"/>
    <cellStyle name="Comma [0] 3 7 4 5" xfId="9004"/>
    <cellStyle name="Comma [0] 3 7 5" xfId="9005"/>
    <cellStyle name="Comma [0] 3 7 5 2" xfId="9006"/>
    <cellStyle name="Comma [0] 3 7 5 4" xfId="9007"/>
    <cellStyle name="Comma [0] 3 7 6" xfId="9008"/>
    <cellStyle name="Comma [0] 3 7 6 2" xfId="9009"/>
    <cellStyle name="Comma [0] 3 7 7" xfId="9010"/>
    <cellStyle name="Comma [0] 3 7 8" xfId="9011"/>
    <cellStyle name="Comma [0] 3 7 9" xfId="9012"/>
    <cellStyle name="Comma [0] 3 8" xfId="9013"/>
    <cellStyle name="Comma [0] 3 8 2" xfId="9014"/>
    <cellStyle name="Comma [0] 3 8 2 2" xfId="9015"/>
    <cellStyle name="Comma [0] 3 8 2 2 2" xfId="9016"/>
    <cellStyle name="Comma [0] 3 8 2 2 4" xfId="9017"/>
    <cellStyle name="Comma [0] 3 8 2 3" xfId="9018"/>
    <cellStyle name="Comma [0] 3 8 2 4" xfId="9019"/>
    <cellStyle name="Comma [0] 3 8 2 5" xfId="9020"/>
    <cellStyle name="Comma [0] 3 8 3" xfId="9021"/>
    <cellStyle name="Comma [0] 3 8 3 2" xfId="9022"/>
    <cellStyle name="Comma [0] 3 8 3 2 2" xfId="9023"/>
    <cellStyle name="Comma [0] 3 8 3 2 4" xfId="9024"/>
    <cellStyle name="Comma [0] 3 8 3 3" xfId="9025"/>
    <cellStyle name="Comma [0] 3 8 3 4" xfId="9026"/>
    <cellStyle name="Comma [0] 3 8 3 5" xfId="9027"/>
    <cellStyle name="Comma [0] 3 8 4" xfId="9028"/>
    <cellStyle name="Comma [0] 3 8 4 2" xfId="9029"/>
    <cellStyle name="Comma [0] 3 8 4 2 2" xfId="9030"/>
    <cellStyle name="Comma [0] 3 8 4 2 4" xfId="9031"/>
    <cellStyle name="Comma [0] 3 8 4 3" xfId="9032"/>
    <cellStyle name="Comma [0] 3 8 4 4" xfId="9033"/>
    <cellStyle name="Comma [0] 3 8 4 5" xfId="9034"/>
    <cellStyle name="Comma [0] 3 8 5" xfId="9035"/>
    <cellStyle name="Comma [0] 3 8 5 2" xfId="9036"/>
    <cellStyle name="Comma [0] 3 8 5 4" xfId="9037"/>
    <cellStyle name="Comma [0] 3 8 6" xfId="9038"/>
    <cellStyle name="Comma [0] 3 8 6 2" xfId="9039"/>
    <cellStyle name="Comma [0] 3 8 7" xfId="9040"/>
    <cellStyle name="Comma [0] 3 8 8" xfId="9041"/>
    <cellStyle name="Comma [0] 3 8 9" xfId="9042"/>
    <cellStyle name="Comma [0] 3 9" xfId="9043"/>
    <cellStyle name="Comma [0] 3 9 2" xfId="9044"/>
    <cellStyle name="Comma [0] 3 9 2 2" xfId="9045"/>
    <cellStyle name="Comma [0] 3 9 2 2 2" xfId="9046"/>
    <cellStyle name="Comma [0] 3 9 2 2 4" xfId="9047"/>
    <cellStyle name="Comma [0] 3 9 2 3" xfId="9048"/>
    <cellStyle name="Comma [0] 3 9 2 4" xfId="9049"/>
    <cellStyle name="Comma [0] 3 9 2 5" xfId="9050"/>
    <cellStyle name="Comma [0] 3 9 3" xfId="9051"/>
    <cellStyle name="Comma [0] 3 9 3 2" xfId="9052"/>
    <cellStyle name="Comma [0] 3 9 3 2 2" xfId="9053"/>
    <cellStyle name="Comma [0] 3 9 3 2 4" xfId="9054"/>
    <cellStyle name="Comma [0] 3 9 3 3" xfId="9055"/>
    <cellStyle name="Comma [0] 3 9 3 4" xfId="9056"/>
    <cellStyle name="Comma [0] 3 9 3 5" xfId="9057"/>
    <cellStyle name="Comma [0] 3 9 4" xfId="9058"/>
    <cellStyle name="Comma [0] 3 9 4 2" xfId="9059"/>
    <cellStyle name="Comma [0] 3 9 4 4" xfId="9060"/>
    <cellStyle name="Comma [0] 3 9 5" xfId="9061"/>
    <cellStyle name="Comma [0] 3 9 6" xfId="9062"/>
    <cellStyle name="Comma [0] 3 9 7" xfId="9063"/>
    <cellStyle name="Comma [0] 3_Activos por nat cart" xfId="9064"/>
    <cellStyle name="Comma [0] 4" xfId="9065"/>
    <cellStyle name="Comma [0] 4 10" xfId="9066"/>
    <cellStyle name="Comma [0] 4 10 2" xfId="9067"/>
    <cellStyle name="Comma [0] 4 10 2 2" xfId="9068"/>
    <cellStyle name="Comma [0] 4 10 2 2 2" xfId="9069"/>
    <cellStyle name="Comma [0] 4 10 2 2 4" xfId="9070"/>
    <cellStyle name="Comma [0] 4 10 2 3" xfId="9071"/>
    <cellStyle name="Comma [0] 4 10 2 5" xfId="9072"/>
    <cellStyle name="Comma [0] 4 10 3" xfId="9073"/>
    <cellStyle name="Comma [0] 4 10 3 2" xfId="9074"/>
    <cellStyle name="Comma [0] 4 10 3 4" xfId="9075"/>
    <cellStyle name="Comma [0] 4 10 4" xfId="9076"/>
    <cellStyle name="Comma [0] 4 10 5" xfId="9077"/>
    <cellStyle name="Comma [0] 4 10 6" xfId="9078"/>
    <cellStyle name="Comma [0] 4 11" xfId="9079"/>
    <cellStyle name="Comma [0] 4 11 2" xfId="9080"/>
    <cellStyle name="Comma [0] 4 11 2 2" xfId="9081"/>
    <cellStyle name="Comma [0] 4 11 2 4" xfId="9082"/>
    <cellStyle name="Comma [0] 4 11 3" xfId="9083"/>
    <cellStyle name="Comma [0] 4 11 4" xfId="9084"/>
    <cellStyle name="Comma [0] 4 11 5" xfId="9085"/>
    <cellStyle name="Comma [0] 4 12" xfId="9086"/>
    <cellStyle name="Comma [0] 4 12 2" xfId="9087"/>
    <cellStyle name="Comma [0] 4 12 2 2" xfId="9088"/>
    <cellStyle name="Comma [0] 4 12 2 4" xfId="9089"/>
    <cellStyle name="Comma [0] 4 12 3" xfId="9090"/>
    <cellStyle name="Comma [0] 4 12 5" xfId="9091"/>
    <cellStyle name="Comma [0] 4 13" xfId="9092"/>
    <cellStyle name="Comma [0] 4 13 2" xfId="9093"/>
    <cellStyle name="Comma [0] 4 13 4" xfId="9094"/>
    <cellStyle name="Comma [0] 4 14" xfId="9095"/>
    <cellStyle name="Comma [0] 4 14 2" xfId="9096"/>
    <cellStyle name="Comma [0] 4 14 4" xfId="9097"/>
    <cellStyle name="Comma [0] 4 15" xfId="9098"/>
    <cellStyle name="Comma [0] 4 15 2" xfId="9099"/>
    <cellStyle name="Comma [0] 4 15 3" xfId="9100"/>
    <cellStyle name="Comma [0] 4 15 4" xfId="9101"/>
    <cellStyle name="Comma [0] 4 16" xfId="9102"/>
    <cellStyle name="Comma [0] 4 16 2" xfId="9103"/>
    <cellStyle name="Comma [0] 4 16 3" xfId="9104"/>
    <cellStyle name="Comma [0] 4 16 4" xfId="9105"/>
    <cellStyle name="Comma [0] 4 17" xfId="9106"/>
    <cellStyle name="Comma [0] 4 17 2" xfId="9107"/>
    <cellStyle name="Comma [0] 4 17 3" xfId="9108"/>
    <cellStyle name="Comma [0] 4 18" xfId="9109"/>
    <cellStyle name="Comma [0] 4 19" xfId="9110"/>
    <cellStyle name="Comma [0] 4 19 2" xfId="9111"/>
    <cellStyle name="Comma [0] 4 2" xfId="9112"/>
    <cellStyle name="Comma [0] 4 2 10" xfId="9113"/>
    <cellStyle name="Comma [0] 4 2 10 2" xfId="9114"/>
    <cellStyle name="Comma [0] 4 2 10 2 2" xfId="9115"/>
    <cellStyle name="Comma [0] 4 2 10 2 4" xfId="9116"/>
    <cellStyle name="Comma [0] 4 2 10 3" xfId="9117"/>
    <cellStyle name="Comma [0] 4 2 10 4" xfId="9118"/>
    <cellStyle name="Comma [0] 4 2 10 5" xfId="9119"/>
    <cellStyle name="Comma [0] 4 2 11" xfId="9120"/>
    <cellStyle name="Comma [0] 4 2 11 2" xfId="9121"/>
    <cellStyle name="Comma [0] 4 2 11 4" xfId="9122"/>
    <cellStyle name="Comma [0] 4 2 12" xfId="9123"/>
    <cellStyle name="Comma [0] 4 2 12 2" xfId="9124"/>
    <cellStyle name="Comma [0] 4 2 12 3" xfId="9125"/>
    <cellStyle name="Comma [0] 4 2 12 4" xfId="9126"/>
    <cellStyle name="Comma [0] 4 2 13" xfId="9127"/>
    <cellStyle name="Comma [0] 4 2 13 2" xfId="9128"/>
    <cellStyle name="Comma [0] 4 2 13 3" xfId="9129"/>
    <cellStyle name="Comma [0] 4 2 13 4" xfId="9130"/>
    <cellStyle name="Comma [0] 4 2 14" xfId="9131"/>
    <cellStyle name="Comma [0] 4 2 14 2" xfId="9132"/>
    <cellStyle name="Comma [0] 4 2 15" xfId="9133"/>
    <cellStyle name="Comma [0] 4 2 16" xfId="9134"/>
    <cellStyle name="Comma [0] 4 2 17" xfId="9135"/>
    <cellStyle name="Comma [0] 4 2 2" xfId="9136"/>
    <cellStyle name="Comma [0] 4 2 2 10" xfId="9137"/>
    <cellStyle name="Comma [0] 4 2 2 10 2" xfId="9138"/>
    <cellStyle name="Comma [0] 4 2 2 11" xfId="9139"/>
    <cellStyle name="Comma [0] 4 2 2 12" xfId="9140"/>
    <cellStyle name="Comma [0] 4 2 2 13" xfId="9141"/>
    <cellStyle name="Comma [0] 4 2 2 2" xfId="9142"/>
    <cellStyle name="Comma [0] 4 2 2 2 2" xfId="9143"/>
    <cellStyle name="Comma [0] 4 2 2 2 2 2" xfId="9144"/>
    <cellStyle name="Comma [0] 4 2 2 2 2 2 2" xfId="9145"/>
    <cellStyle name="Comma [0] 4 2 2 2 2 2 4" xfId="9146"/>
    <cellStyle name="Comma [0] 4 2 2 2 2 3" xfId="9147"/>
    <cellStyle name="Comma [0] 4 2 2 2 2 3 2" xfId="9148"/>
    <cellStyle name="Comma [0] 4 2 2 2 2 4" xfId="9149"/>
    <cellStyle name="Comma [0] 4 2 2 2 2 5" xfId="9150"/>
    <cellStyle name="Comma [0] 4 2 2 2 2 6" xfId="9151"/>
    <cellStyle name="Comma [0] 4 2 2 2 3" xfId="9152"/>
    <cellStyle name="Comma [0] 4 2 2 2 3 2" xfId="9153"/>
    <cellStyle name="Comma [0] 4 2 2 2 3 2 2" xfId="9154"/>
    <cellStyle name="Comma [0] 4 2 2 2 3 2 4" xfId="9155"/>
    <cellStyle name="Comma [0] 4 2 2 2 3 3" xfId="9156"/>
    <cellStyle name="Comma [0] 4 2 2 2 3 4" xfId="9157"/>
    <cellStyle name="Comma [0] 4 2 2 2 3 5" xfId="9158"/>
    <cellStyle name="Comma [0] 4 2 2 2 4" xfId="9159"/>
    <cellStyle name="Comma [0] 4 2 2 2 4 2" xfId="9160"/>
    <cellStyle name="Comma [0] 4 2 2 2 4 4" xfId="9161"/>
    <cellStyle name="Comma [0] 4 2 2 2 5" xfId="9162"/>
    <cellStyle name="Comma [0] 4 2 2 2 5 2" xfId="9163"/>
    <cellStyle name="Comma [0] 4 2 2 2 6" xfId="9164"/>
    <cellStyle name="Comma [0] 4 2 2 2 7" xfId="9165"/>
    <cellStyle name="Comma [0] 4 2 2 2 8" xfId="9166"/>
    <cellStyle name="Comma [0] 4 2 2 3" xfId="9167"/>
    <cellStyle name="Comma [0] 4 2 2 3 2" xfId="9168"/>
    <cellStyle name="Comma [0] 4 2 2 3 2 2" xfId="9169"/>
    <cellStyle name="Comma [0] 4 2 2 3 2 2 2" xfId="9170"/>
    <cellStyle name="Comma [0] 4 2 2 3 2 2 4" xfId="9171"/>
    <cellStyle name="Comma [0] 4 2 2 3 2 3" xfId="9172"/>
    <cellStyle name="Comma [0] 4 2 2 3 2 4" xfId="9173"/>
    <cellStyle name="Comma [0] 4 2 2 3 2 5" xfId="9174"/>
    <cellStyle name="Comma [0] 4 2 2 3 3" xfId="9175"/>
    <cellStyle name="Comma [0] 4 2 2 3 3 2" xfId="9176"/>
    <cellStyle name="Comma [0] 4 2 2 3 3 2 2" xfId="9177"/>
    <cellStyle name="Comma [0] 4 2 2 3 3 2 4" xfId="9178"/>
    <cellStyle name="Comma [0] 4 2 2 3 3 3" xfId="9179"/>
    <cellStyle name="Comma [0] 4 2 2 3 3 4" xfId="9180"/>
    <cellStyle name="Comma [0] 4 2 2 3 3 5" xfId="9181"/>
    <cellStyle name="Comma [0] 4 2 2 3 4" xfId="9182"/>
    <cellStyle name="Comma [0] 4 2 2 3 4 2" xfId="9183"/>
    <cellStyle name="Comma [0] 4 2 2 3 4 4" xfId="9184"/>
    <cellStyle name="Comma [0] 4 2 2 3 5" xfId="9185"/>
    <cellStyle name="Comma [0] 4 2 2 3 5 2" xfId="9186"/>
    <cellStyle name="Comma [0] 4 2 2 3 6" xfId="9187"/>
    <cellStyle name="Comma [0] 4 2 2 3 7" xfId="9188"/>
    <cellStyle name="Comma [0] 4 2 2 3 8" xfId="9189"/>
    <cellStyle name="Comma [0] 4 2 2 4" xfId="9190"/>
    <cellStyle name="Comma [0] 4 2 2 4 2" xfId="9191"/>
    <cellStyle name="Comma [0] 4 2 2 4 2 2" xfId="9192"/>
    <cellStyle name="Comma [0] 4 2 2 4 2 2 2" xfId="9193"/>
    <cellStyle name="Comma [0] 4 2 2 4 2 2 4" xfId="9194"/>
    <cellStyle name="Comma [0] 4 2 2 4 2 3" xfId="9195"/>
    <cellStyle name="Comma [0] 4 2 2 4 2 4" xfId="9196"/>
    <cellStyle name="Comma [0] 4 2 2 4 2 5" xfId="9197"/>
    <cellStyle name="Comma [0] 4 2 2 4 3" xfId="9198"/>
    <cellStyle name="Comma [0] 4 2 2 4 3 2" xfId="9199"/>
    <cellStyle name="Comma [0] 4 2 2 4 3 2 2" xfId="9200"/>
    <cellStyle name="Comma [0] 4 2 2 4 3 2 4" xfId="9201"/>
    <cellStyle name="Comma [0] 4 2 2 4 3 3" xfId="9202"/>
    <cellStyle name="Comma [0] 4 2 2 4 3 5" xfId="9203"/>
    <cellStyle name="Comma [0] 4 2 2 4 4" xfId="9204"/>
    <cellStyle name="Comma [0] 4 2 2 4 4 2" xfId="9205"/>
    <cellStyle name="Comma [0] 4 2 2 4 4 4" xfId="9206"/>
    <cellStyle name="Comma [0] 4 2 2 4 5" xfId="9207"/>
    <cellStyle name="Comma [0] 4 2 2 4 5 2" xfId="9208"/>
    <cellStyle name="Comma [0] 4 2 2 4 6" xfId="9209"/>
    <cellStyle name="Comma [0] 4 2 2 4 7" xfId="9210"/>
    <cellStyle name="Comma [0] 4 2 2 4 8" xfId="9211"/>
    <cellStyle name="Comma [0] 4 2 2 5" xfId="9212"/>
    <cellStyle name="Comma [0] 4 2 2 5 2" xfId="9213"/>
    <cellStyle name="Comma [0] 4 2 2 5 2 2" xfId="9214"/>
    <cellStyle name="Comma [0] 4 2 2 5 2 2 2" xfId="9215"/>
    <cellStyle name="Comma [0] 4 2 2 5 2 2 4" xfId="9216"/>
    <cellStyle name="Comma [0] 4 2 2 5 2 3" xfId="9217"/>
    <cellStyle name="Comma [0] 4 2 2 5 2 4" xfId="9218"/>
    <cellStyle name="Comma [0] 4 2 2 5 2 5" xfId="9219"/>
    <cellStyle name="Comma [0] 4 2 2 5 3" xfId="9220"/>
    <cellStyle name="Comma [0] 4 2 2 5 3 2" xfId="9221"/>
    <cellStyle name="Comma [0] 4 2 2 5 3 2 2" xfId="9222"/>
    <cellStyle name="Comma [0] 4 2 2 5 3 2 4" xfId="9223"/>
    <cellStyle name="Comma [0] 4 2 2 5 3 3" xfId="9224"/>
    <cellStyle name="Comma [0] 4 2 2 5 3 5" xfId="9225"/>
    <cellStyle name="Comma [0] 4 2 2 5 4" xfId="9226"/>
    <cellStyle name="Comma [0] 4 2 2 5 4 2" xfId="9227"/>
    <cellStyle name="Comma [0] 4 2 2 5 4 4" xfId="9228"/>
    <cellStyle name="Comma [0] 4 2 2 5 5" xfId="9229"/>
    <cellStyle name="Comma [0] 4 2 2 5 6" xfId="9230"/>
    <cellStyle name="Comma [0] 4 2 2 5 7" xfId="9231"/>
    <cellStyle name="Comma [0] 4 2 2 6" xfId="9232"/>
    <cellStyle name="Comma [0] 4 2 2 6 2" xfId="9233"/>
    <cellStyle name="Comma [0] 4 2 2 6 2 2" xfId="9234"/>
    <cellStyle name="Comma [0] 4 2 2 6 2 2 2" xfId="9235"/>
    <cellStyle name="Comma [0] 4 2 2 6 2 2 4" xfId="9236"/>
    <cellStyle name="Comma [0] 4 2 2 6 2 3" xfId="9237"/>
    <cellStyle name="Comma [0] 4 2 2 6 2 5" xfId="9238"/>
    <cellStyle name="Comma [0] 4 2 2 6 3" xfId="9239"/>
    <cellStyle name="Comma [0] 4 2 2 6 3 2" xfId="9240"/>
    <cellStyle name="Comma [0] 4 2 2 6 3 4" xfId="9241"/>
    <cellStyle name="Comma [0] 4 2 2 6 4" xfId="9242"/>
    <cellStyle name="Comma [0] 4 2 2 6 5" xfId="9243"/>
    <cellStyle name="Comma [0] 4 2 2 6 6" xfId="9244"/>
    <cellStyle name="Comma [0] 4 2 2 7" xfId="9245"/>
    <cellStyle name="Comma [0] 4 2 2 7 2" xfId="9246"/>
    <cellStyle name="Comma [0] 4 2 2 7 2 2" xfId="9247"/>
    <cellStyle name="Comma [0] 4 2 2 7 2 4" xfId="9248"/>
    <cellStyle name="Comma [0] 4 2 2 7 3" xfId="9249"/>
    <cellStyle name="Comma [0] 4 2 2 7 4" xfId="9250"/>
    <cellStyle name="Comma [0] 4 2 2 7 5" xfId="9251"/>
    <cellStyle name="Comma [0] 4 2 2 8" xfId="9252"/>
    <cellStyle name="Comma [0] 4 2 2 8 2" xfId="9253"/>
    <cellStyle name="Comma [0] 4 2 2 8 4" xfId="9254"/>
    <cellStyle name="Comma [0] 4 2 2 9" xfId="9255"/>
    <cellStyle name="Comma [0] 4 2 2 9 2" xfId="9256"/>
    <cellStyle name="Comma [0] 4 2 2 9 3" xfId="9257"/>
    <cellStyle name="Comma [0] 4 2 2 9 4" xfId="9258"/>
    <cellStyle name="Comma [0] 4 2 2_Perd det activo" xfId="9259"/>
    <cellStyle name="Comma [0] 4 2 3" xfId="9260"/>
    <cellStyle name="Comma [0] 4 2 3 2" xfId="9261"/>
    <cellStyle name="Comma [0] 4 2 3 2 2" xfId="9262"/>
    <cellStyle name="Comma [0] 4 2 3 2 2 2" xfId="9263"/>
    <cellStyle name="Comma [0] 4 2 3 2 2 4" xfId="9264"/>
    <cellStyle name="Comma [0] 4 2 3 2 3" xfId="9265"/>
    <cellStyle name="Comma [0] 4 2 3 2 3 2" xfId="9266"/>
    <cellStyle name="Comma [0] 4 2 3 2 4" xfId="9267"/>
    <cellStyle name="Comma [0] 4 2 3 2 5" xfId="9268"/>
    <cellStyle name="Comma [0] 4 2 3 2 6" xfId="9269"/>
    <cellStyle name="Comma [0] 4 2 3 3" xfId="9270"/>
    <cellStyle name="Comma [0] 4 2 3 3 2" xfId="9271"/>
    <cellStyle name="Comma [0] 4 2 3 3 2 2" xfId="9272"/>
    <cellStyle name="Comma [0] 4 2 3 3 2 4" xfId="9273"/>
    <cellStyle name="Comma [0] 4 2 3 3 3" xfId="9274"/>
    <cellStyle name="Comma [0] 4 2 3 3 4" xfId="9275"/>
    <cellStyle name="Comma [0] 4 2 3 3 5" xfId="9276"/>
    <cellStyle name="Comma [0] 4 2 3 4" xfId="9277"/>
    <cellStyle name="Comma [0] 4 2 3 4 2" xfId="9278"/>
    <cellStyle name="Comma [0] 4 2 3 4 2 2" xfId="9279"/>
    <cellStyle name="Comma [0] 4 2 3 4 2 4" xfId="9280"/>
    <cellStyle name="Comma [0] 4 2 3 4 3" xfId="9281"/>
    <cellStyle name="Comma [0] 4 2 3 4 4" xfId="9282"/>
    <cellStyle name="Comma [0] 4 2 3 4 5" xfId="9283"/>
    <cellStyle name="Comma [0] 4 2 3 5" xfId="9284"/>
    <cellStyle name="Comma [0] 4 2 3 5 2" xfId="9285"/>
    <cellStyle name="Comma [0] 4 2 3 5 4" xfId="9286"/>
    <cellStyle name="Comma [0] 4 2 3 6" xfId="9287"/>
    <cellStyle name="Comma [0] 4 2 3 6 2" xfId="9288"/>
    <cellStyle name="Comma [0] 4 2 3 7" xfId="9289"/>
    <cellStyle name="Comma [0] 4 2 3 8" xfId="9290"/>
    <cellStyle name="Comma [0] 4 2 3 9" xfId="9291"/>
    <cellStyle name="Comma [0] 4 2 3_Perd det activo" xfId="9292"/>
    <cellStyle name="Comma [0] 4 2 4" xfId="9293"/>
    <cellStyle name="Comma [0] 4 2 4 2" xfId="9294"/>
    <cellStyle name="Comma [0] 4 2 4 2 2" xfId="9295"/>
    <cellStyle name="Comma [0] 4 2 4 2 2 2" xfId="9296"/>
    <cellStyle name="Comma [0] 4 2 4 2 2 4" xfId="9297"/>
    <cellStyle name="Comma [0] 4 2 4 2 3" xfId="9298"/>
    <cellStyle name="Comma [0] 4 2 4 2 4" xfId="9299"/>
    <cellStyle name="Comma [0] 4 2 4 2 5" xfId="9300"/>
    <cellStyle name="Comma [0] 4 2 4 3" xfId="9301"/>
    <cellStyle name="Comma [0] 4 2 4 3 2" xfId="9302"/>
    <cellStyle name="Comma [0] 4 2 4 3 2 2" xfId="9303"/>
    <cellStyle name="Comma [0] 4 2 4 3 2 4" xfId="9304"/>
    <cellStyle name="Comma [0] 4 2 4 3 3" xfId="9305"/>
    <cellStyle name="Comma [0] 4 2 4 3 4" xfId="9306"/>
    <cellStyle name="Comma [0] 4 2 4 3 5" xfId="9307"/>
    <cellStyle name="Comma [0] 4 2 4 4" xfId="9308"/>
    <cellStyle name="Comma [0] 4 2 4 4 2" xfId="9309"/>
    <cellStyle name="Comma [0] 4 2 4 4 2 2" xfId="9310"/>
    <cellStyle name="Comma [0] 4 2 4 4 2 4" xfId="9311"/>
    <cellStyle name="Comma [0] 4 2 4 4 3" xfId="9312"/>
    <cellStyle name="Comma [0] 4 2 4 4 4" xfId="9313"/>
    <cellStyle name="Comma [0] 4 2 4 4 5" xfId="9314"/>
    <cellStyle name="Comma [0] 4 2 4 5" xfId="9315"/>
    <cellStyle name="Comma [0] 4 2 4 5 2" xfId="9316"/>
    <cellStyle name="Comma [0] 4 2 4 5 4" xfId="9317"/>
    <cellStyle name="Comma [0] 4 2 4 6" xfId="9318"/>
    <cellStyle name="Comma [0] 4 2 4 6 2" xfId="9319"/>
    <cellStyle name="Comma [0] 4 2 4 7" xfId="9320"/>
    <cellStyle name="Comma [0] 4 2 4 8" xfId="9321"/>
    <cellStyle name="Comma [0] 4 2 4 9" xfId="9322"/>
    <cellStyle name="Comma [0] 4 2 5" xfId="9323"/>
    <cellStyle name="Comma [0] 4 2 5 2" xfId="9324"/>
    <cellStyle name="Comma [0] 4 2 5 2 2" xfId="9325"/>
    <cellStyle name="Comma [0] 4 2 5 2 2 2" xfId="9326"/>
    <cellStyle name="Comma [0] 4 2 5 2 2 4" xfId="9327"/>
    <cellStyle name="Comma [0] 4 2 5 2 3" xfId="9328"/>
    <cellStyle name="Comma [0] 4 2 5 2 4" xfId="9329"/>
    <cellStyle name="Comma [0] 4 2 5 2 5" xfId="9330"/>
    <cellStyle name="Comma [0] 4 2 5 3" xfId="9331"/>
    <cellStyle name="Comma [0] 4 2 5 3 2" xfId="9332"/>
    <cellStyle name="Comma [0] 4 2 5 3 2 2" xfId="9333"/>
    <cellStyle name="Comma [0] 4 2 5 3 2 4" xfId="9334"/>
    <cellStyle name="Comma [0] 4 2 5 3 3" xfId="9335"/>
    <cellStyle name="Comma [0] 4 2 5 3 4" xfId="9336"/>
    <cellStyle name="Comma [0] 4 2 5 3 5" xfId="9337"/>
    <cellStyle name="Comma [0] 4 2 5 4" xfId="9338"/>
    <cellStyle name="Comma [0] 4 2 5 4 2" xfId="9339"/>
    <cellStyle name="Comma [0] 4 2 5 4 4" xfId="9340"/>
    <cellStyle name="Comma [0] 4 2 5 5" xfId="9341"/>
    <cellStyle name="Comma [0] 4 2 5 5 2" xfId="9342"/>
    <cellStyle name="Comma [0] 4 2 5 6" xfId="9343"/>
    <cellStyle name="Comma [0] 4 2 5 7" xfId="9344"/>
    <cellStyle name="Comma [0] 4 2 5 8" xfId="9345"/>
    <cellStyle name="Comma [0] 4 2 6" xfId="9346"/>
    <cellStyle name="Comma [0] 4 2 6 2" xfId="9347"/>
    <cellStyle name="Comma [0] 4 2 6 2 2" xfId="9348"/>
    <cellStyle name="Comma [0] 4 2 6 2 2 2" xfId="9349"/>
    <cellStyle name="Comma [0] 4 2 6 2 2 4" xfId="9350"/>
    <cellStyle name="Comma [0] 4 2 6 2 3" xfId="9351"/>
    <cellStyle name="Comma [0] 4 2 6 2 4" xfId="9352"/>
    <cellStyle name="Comma [0] 4 2 6 2 5" xfId="9353"/>
    <cellStyle name="Comma [0] 4 2 6 3" xfId="9354"/>
    <cellStyle name="Comma [0] 4 2 6 3 2" xfId="9355"/>
    <cellStyle name="Comma [0] 4 2 6 3 2 2" xfId="9356"/>
    <cellStyle name="Comma [0] 4 2 6 3 2 4" xfId="9357"/>
    <cellStyle name="Comma [0] 4 2 6 3 3" xfId="9358"/>
    <cellStyle name="Comma [0] 4 2 6 3 4" xfId="9359"/>
    <cellStyle name="Comma [0] 4 2 6 3 5" xfId="9360"/>
    <cellStyle name="Comma [0] 4 2 6 4" xfId="9361"/>
    <cellStyle name="Comma [0] 4 2 6 4 2" xfId="9362"/>
    <cellStyle name="Comma [0] 4 2 6 4 4" xfId="9363"/>
    <cellStyle name="Comma [0] 4 2 6 5" xfId="9364"/>
    <cellStyle name="Comma [0] 4 2 6 6" xfId="9365"/>
    <cellStyle name="Comma [0] 4 2 6 7" xfId="9366"/>
    <cellStyle name="Comma [0] 4 2 7" xfId="9367"/>
    <cellStyle name="Comma [0] 4 2 7 2" xfId="9368"/>
    <cellStyle name="Comma [0] 4 2 7 2 2" xfId="9369"/>
    <cellStyle name="Comma [0] 4 2 7 2 2 2" xfId="9370"/>
    <cellStyle name="Comma [0] 4 2 7 2 2 4" xfId="9371"/>
    <cellStyle name="Comma [0] 4 2 7 2 3" xfId="9372"/>
    <cellStyle name="Comma [0] 4 2 7 2 4" xfId="9373"/>
    <cellStyle name="Comma [0] 4 2 7 2 5" xfId="9374"/>
    <cellStyle name="Comma [0] 4 2 7 3" xfId="9375"/>
    <cellStyle name="Comma [0] 4 2 7 3 2" xfId="9376"/>
    <cellStyle name="Comma [0] 4 2 7 3 2 2" xfId="9377"/>
    <cellStyle name="Comma [0] 4 2 7 3 2 4" xfId="9378"/>
    <cellStyle name="Comma [0] 4 2 7 3 3" xfId="9379"/>
    <cellStyle name="Comma [0] 4 2 7 3 4" xfId="9380"/>
    <cellStyle name="Comma [0] 4 2 7 3 5" xfId="9381"/>
    <cellStyle name="Comma [0] 4 2 7 4" xfId="9382"/>
    <cellStyle name="Comma [0] 4 2 7 4 2" xfId="9383"/>
    <cellStyle name="Comma [0] 4 2 7 4 4" xfId="9384"/>
    <cellStyle name="Comma [0] 4 2 7 5" xfId="9385"/>
    <cellStyle name="Comma [0] 4 2 7 6" xfId="9386"/>
    <cellStyle name="Comma [0] 4 2 7 7" xfId="9387"/>
    <cellStyle name="Comma [0] 4 2 8" xfId="9388"/>
    <cellStyle name="Comma [0] 4 2 8 2" xfId="9389"/>
    <cellStyle name="Comma [0] 4 2 8 2 2" xfId="9390"/>
    <cellStyle name="Comma [0] 4 2 8 2 2 2" xfId="9391"/>
    <cellStyle name="Comma [0] 4 2 8 2 2 4" xfId="9392"/>
    <cellStyle name="Comma [0] 4 2 8 2 3" xfId="9393"/>
    <cellStyle name="Comma [0] 4 2 8 2 4" xfId="9394"/>
    <cellStyle name="Comma [0] 4 2 8 2 5" xfId="9395"/>
    <cellStyle name="Comma [0] 4 2 8 3" xfId="9396"/>
    <cellStyle name="Comma [0] 4 2 8 3 2" xfId="9397"/>
    <cellStyle name="Comma [0] 4 2 8 3 2 2" xfId="9398"/>
    <cellStyle name="Comma [0] 4 2 8 3 2 4" xfId="9399"/>
    <cellStyle name="Comma [0] 4 2 8 3 3" xfId="9400"/>
    <cellStyle name="Comma [0] 4 2 8 3 5" xfId="9401"/>
    <cellStyle name="Comma [0] 4 2 8 4" xfId="9402"/>
    <cellStyle name="Comma [0] 4 2 8 4 2" xfId="9403"/>
    <cellStyle name="Comma [0] 4 2 8 4 4" xfId="9404"/>
    <cellStyle name="Comma [0] 4 2 8 5" xfId="9405"/>
    <cellStyle name="Comma [0] 4 2 8 6" xfId="9406"/>
    <cellStyle name="Comma [0] 4 2 8 7" xfId="9407"/>
    <cellStyle name="Comma [0] 4 2 9" xfId="9408"/>
    <cellStyle name="Comma [0] 4 2 9 2" xfId="9409"/>
    <cellStyle name="Comma [0] 4 2 9 2 2" xfId="9410"/>
    <cellStyle name="Comma [0] 4 2 9 2 2 2" xfId="9411"/>
    <cellStyle name="Comma [0] 4 2 9 2 2 4" xfId="9412"/>
    <cellStyle name="Comma [0] 4 2 9 2 3" xfId="9413"/>
    <cellStyle name="Comma [0] 4 2 9 2 5" xfId="9414"/>
    <cellStyle name="Comma [0] 4 2 9 3" xfId="9415"/>
    <cellStyle name="Comma [0] 4 2 9 3 2" xfId="9416"/>
    <cellStyle name="Comma [0] 4 2 9 3 4" xfId="9417"/>
    <cellStyle name="Comma [0] 4 2 9 4" xfId="9418"/>
    <cellStyle name="Comma [0] 4 2 9 5" xfId="9419"/>
    <cellStyle name="Comma [0] 4 2 9 6" xfId="9420"/>
    <cellStyle name="Comma [0] 4 2_Perd det activo" xfId="9421"/>
    <cellStyle name="Comma [0] 4 20" xfId="9422"/>
    <cellStyle name="Comma [0] 4 3" xfId="9423"/>
    <cellStyle name="Comma [0] 4 3 10" xfId="9424"/>
    <cellStyle name="Comma [0] 4 3 11" xfId="9425"/>
    <cellStyle name="Comma [0] 4 3 2" xfId="9426"/>
    <cellStyle name="Comma [0] 4 3 2 2" xfId="9427"/>
    <cellStyle name="Comma [0] 4 3 2 2 2" xfId="9428"/>
    <cellStyle name="Comma [0] 4 3 2 2 2 2" xfId="9429"/>
    <cellStyle name="Comma [0] 4 3 2 2 2 4" xfId="9430"/>
    <cellStyle name="Comma [0] 4 3 2 2 3" xfId="9431"/>
    <cellStyle name="Comma [0] 4 3 2 2 4" xfId="9432"/>
    <cellStyle name="Comma [0] 4 3 2 2 5" xfId="9433"/>
    <cellStyle name="Comma [0] 4 3 2 3" xfId="9434"/>
    <cellStyle name="Comma [0] 4 3 2 3 2" xfId="9435"/>
    <cellStyle name="Comma [0] 4 3 2 3 2 2" xfId="9436"/>
    <cellStyle name="Comma [0] 4 3 2 3 2 4" xfId="9437"/>
    <cellStyle name="Comma [0] 4 3 2 3 3" xfId="9438"/>
    <cellStyle name="Comma [0] 4 3 2 3 4" xfId="9439"/>
    <cellStyle name="Comma [0] 4 3 2 3 5" xfId="9440"/>
    <cellStyle name="Comma [0] 4 3 2 4" xfId="9441"/>
    <cellStyle name="Comma [0] 4 3 2 4 2" xfId="9442"/>
    <cellStyle name="Comma [0] 4 3 2 4 4" xfId="9443"/>
    <cellStyle name="Comma [0] 4 3 2 5" xfId="9444"/>
    <cellStyle name="Comma [0] 4 3 2 5 2" xfId="9445"/>
    <cellStyle name="Comma [0] 4 3 2 6" xfId="9446"/>
    <cellStyle name="Comma [0] 4 3 2 7" xfId="9447"/>
    <cellStyle name="Comma [0] 4 3 2 8" xfId="9448"/>
    <cellStyle name="Comma [0] 4 3 3" xfId="9449"/>
    <cellStyle name="Comma [0] 4 3 3 2" xfId="9450"/>
    <cellStyle name="Comma [0] 4 3 3 2 2" xfId="9451"/>
    <cellStyle name="Comma [0] 4 3 3 2 2 2" xfId="9452"/>
    <cellStyle name="Comma [0] 4 3 3 2 2 4" xfId="9453"/>
    <cellStyle name="Comma [0] 4 3 3 2 3" xfId="9454"/>
    <cellStyle name="Comma [0] 4 3 3 2 4" xfId="9455"/>
    <cellStyle name="Comma [0] 4 3 3 2 5" xfId="9456"/>
    <cellStyle name="Comma [0] 4 3 3 3" xfId="9457"/>
    <cellStyle name="Comma [0] 4 3 3 3 2" xfId="9458"/>
    <cellStyle name="Comma [0] 4 3 3 3 2 2" xfId="9459"/>
    <cellStyle name="Comma [0] 4 3 3 3 2 4" xfId="9460"/>
    <cellStyle name="Comma [0] 4 3 3 3 3" xfId="9461"/>
    <cellStyle name="Comma [0] 4 3 3 3 4" xfId="9462"/>
    <cellStyle name="Comma [0] 4 3 3 3 5" xfId="9463"/>
    <cellStyle name="Comma [0] 4 3 3 4" xfId="9464"/>
    <cellStyle name="Comma [0] 4 3 3 4 2" xfId="9465"/>
    <cellStyle name="Comma [0] 4 3 3 4 4" xfId="9466"/>
    <cellStyle name="Comma [0] 4 3 3 5" xfId="9467"/>
    <cellStyle name="Comma [0] 4 3 3 6" xfId="9468"/>
    <cellStyle name="Comma [0] 4 3 3 7" xfId="9469"/>
    <cellStyle name="Comma [0] 4 3 4" xfId="9470"/>
    <cellStyle name="Comma [0] 4 3 4 2" xfId="9471"/>
    <cellStyle name="Comma [0] 4 3 4 2 2" xfId="9472"/>
    <cellStyle name="Comma [0] 4 3 4 2 2 2" xfId="9473"/>
    <cellStyle name="Comma [0] 4 3 4 2 2 4" xfId="9474"/>
    <cellStyle name="Comma [0] 4 3 4 2 3" xfId="9475"/>
    <cellStyle name="Comma [0] 4 3 4 2 4" xfId="9476"/>
    <cellStyle name="Comma [0] 4 3 4 2 5" xfId="9477"/>
    <cellStyle name="Comma [0] 4 3 4 3" xfId="9478"/>
    <cellStyle name="Comma [0] 4 3 4 3 2" xfId="9479"/>
    <cellStyle name="Comma [0] 4 3 4 3 2 2" xfId="9480"/>
    <cellStyle name="Comma [0] 4 3 4 3 2 4" xfId="9481"/>
    <cellStyle name="Comma [0] 4 3 4 3 3" xfId="9482"/>
    <cellStyle name="Comma [0] 4 3 4 3 5" xfId="9483"/>
    <cellStyle name="Comma [0] 4 3 4 4" xfId="9484"/>
    <cellStyle name="Comma [0] 4 3 4 4 2" xfId="9485"/>
    <cellStyle name="Comma [0] 4 3 4 4 4" xfId="9486"/>
    <cellStyle name="Comma [0] 4 3 4 5" xfId="9487"/>
    <cellStyle name="Comma [0] 4 3 4 6" xfId="9488"/>
    <cellStyle name="Comma [0] 4 3 4 7" xfId="9489"/>
    <cellStyle name="Comma [0] 4 3 5" xfId="9490"/>
    <cellStyle name="Comma [0] 4 3 5 2" xfId="9491"/>
    <cellStyle name="Comma [0] 4 3 5 2 2" xfId="9492"/>
    <cellStyle name="Comma [0] 4 3 5 2 2 2" xfId="9493"/>
    <cellStyle name="Comma [0] 4 3 5 2 2 4" xfId="9494"/>
    <cellStyle name="Comma [0] 4 3 5 2 3" xfId="9495"/>
    <cellStyle name="Comma [0] 4 3 5 2 5" xfId="9496"/>
    <cellStyle name="Comma [0] 4 3 5 3" xfId="9497"/>
    <cellStyle name="Comma [0] 4 3 5 3 2" xfId="9498"/>
    <cellStyle name="Comma [0] 4 3 5 3 4" xfId="9499"/>
    <cellStyle name="Comma [0] 4 3 5 4" xfId="9500"/>
    <cellStyle name="Comma [0] 4 3 5 5" xfId="9501"/>
    <cellStyle name="Comma [0] 4 3 5 6" xfId="9502"/>
    <cellStyle name="Comma [0] 4 3 6" xfId="9503"/>
    <cellStyle name="Comma [0] 4 3 6 2" xfId="9504"/>
    <cellStyle name="Comma [0] 4 3 6 2 2" xfId="9505"/>
    <cellStyle name="Comma [0] 4 3 6 2 4" xfId="9506"/>
    <cellStyle name="Comma [0] 4 3 6 3" xfId="9507"/>
    <cellStyle name="Comma [0] 4 3 6 4" xfId="9508"/>
    <cellStyle name="Comma [0] 4 3 6 5" xfId="9509"/>
    <cellStyle name="Comma [0] 4 3 7" xfId="9510"/>
    <cellStyle name="Comma [0] 4 3 7 2" xfId="9511"/>
    <cellStyle name="Comma [0] 4 3 7 4" xfId="9512"/>
    <cellStyle name="Comma [0] 4 3 8" xfId="9513"/>
    <cellStyle name="Comma [0] 4 3 8 2" xfId="9514"/>
    <cellStyle name="Comma [0] 4 3 9" xfId="9515"/>
    <cellStyle name="Comma [0] 4 3_Perd det activo" xfId="9516"/>
    <cellStyle name="Comma [0] 4 4" xfId="9517"/>
    <cellStyle name="Comma [0] 4 4 2" xfId="9518"/>
    <cellStyle name="Comma [0] 4 4 2 2" xfId="9519"/>
    <cellStyle name="Comma [0] 4 4 2 2 2" xfId="9520"/>
    <cellStyle name="Comma [0] 4 4 2 2 4" xfId="9521"/>
    <cellStyle name="Comma [0] 4 4 2 3" xfId="9522"/>
    <cellStyle name="Comma [0] 4 4 2 3 2" xfId="9523"/>
    <cellStyle name="Comma [0] 4 4 2 4" xfId="9524"/>
    <cellStyle name="Comma [0] 4 4 2 5" xfId="9525"/>
    <cellStyle name="Comma [0] 4 4 2 6" xfId="9526"/>
    <cellStyle name="Comma [0] 4 4 3" xfId="9527"/>
    <cellStyle name="Comma [0] 4 4 3 2" xfId="9528"/>
    <cellStyle name="Comma [0] 4 4 3 2 2" xfId="9529"/>
    <cellStyle name="Comma [0] 4 4 3 2 4" xfId="9530"/>
    <cellStyle name="Comma [0] 4 4 3 3" xfId="9531"/>
    <cellStyle name="Comma [0] 4 4 3 4" xfId="9532"/>
    <cellStyle name="Comma [0] 4 4 3 5" xfId="9533"/>
    <cellStyle name="Comma [0] 4 4 4" xfId="9534"/>
    <cellStyle name="Comma [0] 4 4 4 2" xfId="9535"/>
    <cellStyle name="Comma [0] 4 4 4 2 2" xfId="9536"/>
    <cellStyle name="Comma [0] 4 4 4 2 4" xfId="9537"/>
    <cellStyle name="Comma [0] 4 4 4 3" xfId="9538"/>
    <cellStyle name="Comma [0] 4 4 4 4" xfId="9539"/>
    <cellStyle name="Comma [0] 4 4 4 5" xfId="9540"/>
    <cellStyle name="Comma [0] 4 4 5" xfId="9541"/>
    <cellStyle name="Comma [0] 4 4 5 2" xfId="9542"/>
    <cellStyle name="Comma [0] 4 4 5 4" xfId="9543"/>
    <cellStyle name="Comma [0] 4 4 6" xfId="9544"/>
    <cellStyle name="Comma [0] 4 4 6 2" xfId="9545"/>
    <cellStyle name="Comma [0] 4 4 7" xfId="9546"/>
    <cellStyle name="Comma [0] 4 4 8" xfId="9547"/>
    <cellStyle name="Comma [0] 4 4 9" xfId="9548"/>
    <cellStyle name="Comma [0] 4 4_Perd det activo" xfId="9549"/>
    <cellStyle name="Comma [0] 4 5" xfId="9550"/>
    <cellStyle name="Comma [0] 4 5 2" xfId="9551"/>
    <cellStyle name="Comma [0] 4 5 2 2" xfId="9552"/>
    <cellStyle name="Comma [0] 4 5 2 2 2" xfId="9553"/>
    <cellStyle name="Comma [0] 4 5 2 2 4" xfId="9554"/>
    <cellStyle name="Comma [0] 4 5 2 3" xfId="9555"/>
    <cellStyle name="Comma [0] 4 5 2 4" xfId="9556"/>
    <cellStyle name="Comma [0] 4 5 2 5" xfId="9557"/>
    <cellStyle name="Comma [0] 4 5 3" xfId="9558"/>
    <cellStyle name="Comma [0] 4 5 3 2" xfId="9559"/>
    <cellStyle name="Comma [0] 4 5 3 2 2" xfId="9560"/>
    <cellStyle name="Comma [0] 4 5 3 2 4" xfId="9561"/>
    <cellStyle name="Comma [0] 4 5 3 3" xfId="9562"/>
    <cellStyle name="Comma [0] 4 5 3 4" xfId="9563"/>
    <cellStyle name="Comma [0] 4 5 3 5" xfId="9564"/>
    <cellStyle name="Comma [0] 4 5 4" xfId="9565"/>
    <cellStyle name="Comma [0] 4 5 4 2" xfId="9566"/>
    <cellStyle name="Comma [0] 4 5 4 2 2" xfId="9567"/>
    <cellStyle name="Comma [0] 4 5 4 2 4" xfId="9568"/>
    <cellStyle name="Comma [0] 4 5 4 3" xfId="9569"/>
    <cellStyle name="Comma [0] 4 5 4 4" xfId="9570"/>
    <cellStyle name="Comma [0] 4 5 4 5" xfId="9571"/>
    <cellStyle name="Comma [0] 4 5 5" xfId="9572"/>
    <cellStyle name="Comma [0] 4 5 5 2" xfId="9573"/>
    <cellStyle name="Comma [0] 4 5 5 4" xfId="9574"/>
    <cellStyle name="Comma [0] 4 5 6" xfId="9575"/>
    <cellStyle name="Comma [0] 4 5 6 2" xfId="9576"/>
    <cellStyle name="Comma [0] 4 5 7" xfId="9577"/>
    <cellStyle name="Comma [0] 4 5 8" xfId="9578"/>
    <cellStyle name="Comma [0] 4 5 9" xfId="9579"/>
    <cellStyle name="Comma [0] 4 6" xfId="9580"/>
    <cellStyle name="Comma [0] 4 6 2" xfId="9581"/>
    <cellStyle name="Comma [0] 4 6 2 2" xfId="9582"/>
    <cellStyle name="Comma [0] 4 6 2 2 2" xfId="9583"/>
    <cellStyle name="Comma [0] 4 6 2 2 4" xfId="9584"/>
    <cellStyle name="Comma [0] 4 6 2 3" xfId="9585"/>
    <cellStyle name="Comma [0] 4 6 2 4" xfId="9586"/>
    <cellStyle name="Comma [0] 4 6 2 5" xfId="9587"/>
    <cellStyle name="Comma [0] 4 6 3" xfId="9588"/>
    <cellStyle name="Comma [0] 4 6 3 2" xfId="9589"/>
    <cellStyle name="Comma [0] 4 6 3 2 2" xfId="9590"/>
    <cellStyle name="Comma [0] 4 6 3 2 4" xfId="9591"/>
    <cellStyle name="Comma [0] 4 6 3 3" xfId="9592"/>
    <cellStyle name="Comma [0] 4 6 3 4" xfId="9593"/>
    <cellStyle name="Comma [0] 4 6 3 5" xfId="9594"/>
    <cellStyle name="Comma [0] 4 6 4" xfId="9595"/>
    <cellStyle name="Comma [0] 4 6 4 2" xfId="9596"/>
    <cellStyle name="Comma [0] 4 6 4 2 2" xfId="9597"/>
    <cellStyle name="Comma [0] 4 6 4 2 4" xfId="9598"/>
    <cellStyle name="Comma [0] 4 6 4 3" xfId="9599"/>
    <cellStyle name="Comma [0] 4 6 4 4" xfId="9600"/>
    <cellStyle name="Comma [0] 4 6 4 5" xfId="9601"/>
    <cellStyle name="Comma [0] 4 6 5" xfId="9602"/>
    <cellStyle name="Comma [0] 4 6 5 2" xfId="9603"/>
    <cellStyle name="Comma [0] 4 6 5 4" xfId="9604"/>
    <cellStyle name="Comma [0] 4 6 6" xfId="9605"/>
    <cellStyle name="Comma [0] 4 6 6 2" xfId="9606"/>
    <cellStyle name="Comma [0] 4 6 7" xfId="9607"/>
    <cellStyle name="Comma [0] 4 6 8" xfId="9608"/>
    <cellStyle name="Comma [0] 4 6 9" xfId="9609"/>
    <cellStyle name="Comma [0] 4 7" xfId="9610"/>
    <cellStyle name="Comma [0] 4 7 2" xfId="9611"/>
    <cellStyle name="Comma [0] 4 7 2 2" xfId="9612"/>
    <cellStyle name="Comma [0] 4 7 2 2 2" xfId="9613"/>
    <cellStyle name="Comma [0] 4 7 2 2 4" xfId="9614"/>
    <cellStyle name="Comma [0] 4 7 2 3" xfId="9615"/>
    <cellStyle name="Comma [0] 4 7 2 4" xfId="9616"/>
    <cellStyle name="Comma [0] 4 7 2 5" xfId="9617"/>
    <cellStyle name="Comma [0] 4 7 3" xfId="9618"/>
    <cellStyle name="Comma [0] 4 7 3 2" xfId="9619"/>
    <cellStyle name="Comma [0] 4 7 3 2 2" xfId="9620"/>
    <cellStyle name="Comma [0] 4 7 3 2 4" xfId="9621"/>
    <cellStyle name="Comma [0] 4 7 3 3" xfId="9622"/>
    <cellStyle name="Comma [0] 4 7 3 4" xfId="9623"/>
    <cellStyle name="Comma [0] 4 7 3 5" xfId="9624"/>
    <cellStyle name="Comma [0] 4 7 4" xfId="9625"/>
    <cellStyle name="Comma [0] 4 7 4 2" xfId="9626"/>
    <cellStyle name="Comma [0] 4 7 4 2 2" xfId="9627"/>
    <cellStyle name="Comma [0] 4 7 4 2 4" xfId="9628"/>
    <cellStyle name="Comma [0] 4 7 4 3" xfId="9629"/>
    <cellStyle name="Comma [0] 4 7 4 4" xfId="9630"/>
    <cellStyle name="Comma [0] 4 7 4 5" xfId="9631"/>
    <cellStyle name="Comma [0] 4 7 5" xfId="9632"/>
    <cellStyle name="Comma [0] 4 7 5 2" xfId="9633"/>
    <cellStyle name="Comma [0] 4 7 5 4" xfId="9634"/>
    <cellStyle name="Comma [0] 4 7 6" xfId="9635"/>
    <cellStyle name="Comma [0] 4 7 7" xfId="9636"/>
    <cellStyle name="Comma [0] 4 7 8" xfId="9637"/>
    <cellStyle name="Comma [0] 4 8" xfId="9638"/>
    <cellStyle name="Comma [0] 4 8 2" xfId="9639"/>
    <cellStyle name="Comma [0] 4 8 2 2" xfId="9640"/>
    <cellStyle name="Comma [0] 4 8 2 2 2" xfId="9641"/>
    <cellStyle name="Comma [0] 4 8 2 2 4" xfId="9642"/>
    <cellStyle name="Comma [0] 4 8 2 3" xfId="9643"/>
    <cellStyle name="Comma [0] 4 8 2 4" xfId="9644"/>
    <cellStyle name="Comma [0] 4 8 2 5" xfId="9645"/>
    <cellStyle name="Comma [0] 4 8 3" xfId="9646"/>
    <cellStyle name="Comma [0] 4 8 3 2" xfId="9647"/>
    <cellStyle name="Comma [0] 4 8 3 2 2" xfId="9648"/>
    <cellStyle name="Comma [0] 4 8 3 2 4" xfId="9649"/>
    <cellStyle name="Comma [0] 4 8 3 3" xfId="9650"/>
    <cellStyle name="Comma [0] 4 8 3 4" xfId="9651"/>
    <cellStyle name="Comma [0] 4 8 3 5" xfId="9652"/>
    <cellStyle name="Comma [0] 4 8 4" xfId="9653"/>
    <cellStyle name="Comma [0] 4 8 4 2" xfId="9654"/>
    <cellStyle name="Comma [0] 4 8 4 2 2" xfId="9655"/>
    <cellStyle name="Comma [0] 4 8 4 2 4" xfId="9656"/>
    <cellStyle name="Comma [0] 4 8 4 3" xfId="9657"/>
    <cellStyle name="Comma [0] 4 8 4 4" xfId="9658"/>
    <cellStyle name="Comma [0] 4 8 4 5" xfId="9659"/>
    <cellStyle name="Comma [0] 4 8 5" xfId="9660"/>
    <cellStyle name="Comma [0] 4 8 5 2" xfId="9661"/>
    <cellStyle name="Comma [0] 4 8 5 4" xfId="9662"/>
    <cellStyle name="Comma [0] 4 8 6" xfId="9663"/>
    <cellStyle name="Comma [0] 4 8 7" xfId="9664"/>
    <cellStyle name="Comma [0] 4 8 8" xfId="9665"/>
    <cellStyle name="Comma [0] 4 9" xfId="9666"/>
    <cellStyle name="Comma [0] 4 9 2" xfId="9667"/>
    <cellStyle name="Comma [0] 4 9 2 2" xfId="9668"/>
    <cellStyle name="Comma [0] 4 9 2 2 2" xfId="9669"/>
    <cellStyle name="Comma [0] 4 9 2 2 4" xfId="9670"/>
    <cellStyle name="Comma [0] 4 9 2 3" xfId="9671"/>
    <cellStyle name="Comma [0] 4 9 2 4" xfId="9672"/>
    <cellStyle name="Comma [0] 4 9 2 5" xfId="9673"/>
    <cellStyle name="Comma [0] 4 9 3" xfId="9674"/>
    <cellStyle name="Comma [0] 4 9 3 2" xfId="9675"/>
    <cellStyle name="Comma [0] 4 9 3 2 2" xfId="9676"/>
    <cellStyle name="Comma [0] 4 9 3 2 4" xfId="9677"/>
    <cellStyle name="Comma [0] 4 9 3 3" xfId="9678"/>
    <cellStyle name="Comma [0] 4 9 3 5" xfId="9679"/>
    <cellStyle name="Comma [0] 4 9 4" xfId="9680"/>
    <cellStyle name="Comma [0] 4 9 4 2" xfId="9681"/>
    <cellStyle name="Comma [0] 4 9 4 4" xfId="9682"/>
    <cellStyle name="Comma [0] 4 9 5" xfId="9683"/>
    <cellStyle name="Comma [0] 4 9 6" xfId="9684"/>
    <cellStyle name="Comma [0] 4 9 7" xfId="9685"/>
    <cellStyle name="Comma [0] 4_Activos por nat cart" xfId="9686"/>
    <cellStyle name="Comma [0] 5" xfId="9687"/>
    <cellStyle name="Comma [0] 5 10" xfId="9688"/>
    <cellStyle name="Comma [0] 5 10 2" xfId="9689"/>
    <cellStyle name="Comma [0] 5 10 2 2" xfId="9690"/>
    <cellStyle name="Comma [0] 5 10 2 4" xfId="9691"/>
    <cellStyle name="Comma [0] 5 10 3" xfId="9692"/>
    <cellStyle name="Comma [0] 5 10 4" xfId="9693"/>
    <cellStyle name="Comma [0] 5 10 5" xfId="9694"/>
    <cellStyle name="Comma [0] 5 11" xfId="9695"/>
    <cellStyle name="Comma [0] 5 11 2" xfId="9696"/>
    <cellStyle name="Comma [0] 5 11 2 2" xfId="9697"/>
    <cellStyle name="Comma [0] 5 11 2 4" xfId="9698"/>
    <cellStyle name="Comma [0] 5 11 3" xfId="9699"/>
    <cellStyle name="Comma [0] 5 11 5" xfId="9700"/>
    <cellStyle name="Comma [0] 5 12" xfId="9701"/>
    <cellStyle name="Comma [0] 5 12 2" xfId="9702"/>
    <cellStyle name="Comma [0] 5 12 4" xfId="9703"/>
    <cellStyle name="Comma [0] 5 13" xfId="9704"/>
    <cellStyle name="Comma [0] 5 13 2" xfId="9705"/>
    <cellStyle name="Comma [0] 5 13 4" xfId="9706"/>
    <cellStyle name="Comma [0] 5 14" xfId="9707"/>
    <cellStyle name="Comma [0] 5 14 2" xfId="9708"/>
    <cellStyle name="Comma [0] 5 14 3" xfId="9709"/>
    <cellStyle name="Comma [0] 5 14 4" xfId="9710"/>
    <cellStyle name="Comma [0] 5 15" xfId="9711"/>
    <cellStyle name="Comma [0] 5 15 2" xfId="9712"/>
    <cellStyle name="Comma [0] 5 15 3" xfId="9713"/>
    <cellStyle name="Comma [0] 5 15 4" xfId="9714"/>
    <cellStyle name="Comma [0] 5 16" xfId="9715"/>
    <cellStyle name="Comma [0] 5 16 2" xfId="9716"/>
    <cellStyle name="Comma [0] 5 16 3" xfId="9717"/>
    <cellStyle name="Comma [0] 5 17" xfId="9718"/>
    <cellStyle name="Comma [0] 5 18" xfId="9719"/>
    <cellStyle name="Comma [0] 5 18 2" xfId="9720"/>
    <cellStyle name="Comma [0] 5 19" xfId="9721"/>
    <cellStyle name="Comma [0] 5 2" xfId="9722"/>
    <cellStyle name="Comma [0] 5 2 10" xfId="9723"/>
    <cellStyle name="Comma [0] 5 2 11" xfId="9724"/>
    <cellStyle name="Comma [0] 5 2 2" xfId="9725"/>
    <cellStyle name="Comma [0] 5 2 2 2" xfId="9726"/>
    <cellStyle name="Comma [0] 5 2 2 2 2" xfId="9727"/>
    <cellStyle name="Comma [0] 5 2 2 2 2 2" xfId="9728"/>
    <cellStyle name="Comma [0] 5 2 2 2 2 4" xfId="9729"/>
    <cellStyle name="Comma [0] 5 2 2 2 3" xfId="9730"/>
    <cellStyle name="Comma [0] 5 2 2 2 4" xfId="9731"/>
    <cellStyle name="Comma [0] 5 2 2 2 5" xfId="9732"/>
    <cellStyle name="Comma [0] 5 2 2 3" xfId="9733"/>
    <cellStyle name="Comma [0] 5 2 2 3 2" xfId="9734"/>
    <cellStyle name="Comma [0] 5 2 2 3 2 2" xfId="9735"/>
    <cellStyle name="Comma [0] 5 2 2 3 2 4" xfId="9736"/>
    <cellStyle name="Comma [0] 5 2 2 3 3" xfId="9737"/>
    <cellStyle name="Comma [0] 5 2 2 3 4" xfId="9738"/>
    <cellStyle name="Comma [0] 5 2 2 3 5" xfId="9739"/>
    <cellStyle name="Comma [0] 5 2 2 4" xfId="9740"/>
    <cellStyle name="Comma [0] 5 2 2 4 2" xfId="9741"/>
    <cellStyle name="Comma [0] 5 2 2 4 4" xfId="9742"/>
    <cellStyle name="Comma [0] 5 2 2 5" xfId="9743"/>
    <cellStyle name="Comma [0] 5 2 2 5 2" xfId="9744"/>
    <cellStyle name="Comma [0] 5 2 2 6" xfId="9745"/>
    <cellStyle name="Comma [0] 5 2 2 7" xfId="9746"/>
    <cellStyle name="Comma [0] 5 2 2 8" xfId="9747"/>
    <cellStyle name="Comma [0] 5 2 3" xfId="9748"/>
    <cellStyle name="Comma [0] 5 2 3 2" xfId="9749"/>
    <cellStyle name="Comma [0] 5 2 3 2 2" xfId="9750"/>
    <cellStyle name="Comma [0] 5 2 3 2 2 2" xfId="9751"/>
    <cellStyle name="Comma [0] 5 2 3 2 2 4" xfId="9752"/>
    <cellStyle name="Comma [0] 5 2 3 2 3" xfId="9753"/>
    <cellStyle name="Comma [0] 5 2 3 2 4" xfId="9754"/>
    <cellStyle name="Comma [0] 5 2 3 2 5" xfId="9755"/>
    <cellStyle name="Comma [0] 5 2 3 3" xfId="9756"/>
    <cellStyle name="Comma [0] 5 2 3 3 2" xfId="9757"/>
    <cellStyle name="Comma [0] 5 2 3 3 2 2" xfId="9758"/>
    <cellStyle name="Comma [0] 5 2 3 3 2 4" xfId="9759"/>
    <cellStyle name="Comma [0] 5 2 3 3 3" xfId="9760"/>
    <cellStyle name="Comma [0] 5 2 3 3 4" xfId="9761"/>
    <cellStyle name="Comma [0] 5 2 3 3 5" xfId="9762"/>
    <cellStyle name="Comma [0] 5 2 3 4" xfId="9763"/>
    <cellStyle name="Comma [0] 5 2 3 4 2" xfId="9764"/>
    <cellStyle name="Comma [0] 5 2 3 4 4" xfId="9765"/>
    <cellStyle name="Comma [0] 5 2 3 5" xfId="9766"/>
    <cellStyle name="Comma [0] 5 2 3 6" xfId="9767"/>
    <cellStyle name="Comma [0] 5 2 3 7" xfId="9768"/>
    <cellStyle name="Comma [0] 5 2 4" xfId="9769"/>
    <cellStyle name="Comma [0] 5 2 4 2" xfId="9770"/>
    <cellStyle name="Comma [0] 5 2 4 2 2" xfId="9771"/>
    <cellStyle name="Comma [0] 5 2 4 2 2 2" xfId="9772"/>
    <cellStyle name="Comma [0] 5 2 4 2 2 4" xfId="9773"/>
    <cellStyle name="Comma [0] 5 2 4 2 3" xfId="9774"/>
    <cellStyle name="Comma [0] 5 2 4 2 4" xfId="9775"/>
    <cellStyle name="Comma [0] 5 2 4 2 5" xfId="9776"/>
    <cellStyle name="Comma [0] 5 2 4 3" xfId="9777"/>
    <cellStyle name="Comma [0] 5 2 4 3 2" xfId="9778"/>
    <cellStyle name="Comma [0] 5 2 4 3 2 2" xfId="9779"/>
    <cellStyle name="Comma [0] 5 2 4 3 2 4" xfId="9780"/>
    <cellStyle name="Comma [0] 5 2 4 3 3" xfId="9781"/>
    <cellStyle name="Comma [0] 5 2 4 3 5" xfId="9782"/>
    <cellStyle name="Comma [0] 5 2 4 4" xfId="9783"/>
    <cellStyle name="Comma [0] 5 2 4 4 2" xfId="9784"/>
    <cellStyle name="Comma [0] 5 2 4 4 4" xfId="9785"/>
    <cellStyle name="Comma [0] 5 2 4 5" xfId="9786"/>
    <cellStyle name="Comma [0] 5 2 4 6" xfId="9787"/>
    <cellStyle name="Comma [0] 5 2 4 7" xfId="9788"/>
    <cellStyle name="Comma [0] 5 2 5" xfId="9789"/>
    <cellStyle name="Comma [0] 5 2 5 2" xfId="9790"/>
    <cellStyle name="Comma [0] 5 2 5 2 2" xfId="9791"/>
    <cellStyle name="Comma [0] 5 2 5 2 2 2" xfId="9792"/>
    <cellStyle name="Comma [0] 5 2 5 2 2 4" xfId="9793"/>
    <cellStyle name="Comma [0] 5 2 5 2 3" xfId="9794"/>
    <cellStyle name="Comma [0] 5 2 5 2 5" xfId="9795"/>
    <cellStyle name="Comma [0] 5 2 5 3" xfId="9796"/>
    <cellStyle name="Comma [0] 5 2 5 3 2" xfId="9797"/>
    <cellStyle name="Comma [0] 5 2 5 3 4" xfId="9798"/>
    <cellStyle name="Comma [0] 5 2 5 4" xfId="9799"/>
    <cellStyle name="Comma [0] 5 2 5 5" xfId="9800"/>
    <cellStyle name="Comma [0] 5 2 5 6" xfId="9801"/>
    <cellStyle name="Comma [0] 5 2 6" xfId="9802"/>
    <cellStyle name="Comma [0] 5 2 6 2" xfId="9803"/>
    <cellStyle name="Comma [0] 5 2 6 2 2" xfId="9804"/>
    <cellStyle name="Comma [0] 5 2 6 2 4" xfId="9805"/>
    <cellStyle name="Comma [0] 5 2 6 3" xfId="9806"/>
    <cellStyle name="Comma [0] 5 2 6 4" xfId="9807"/>
    <cellStyle name="Comma [0] 5 2 6 5" xfId="9808"/>
    <cellStyle name="Comma [0] 5 2 7" xfId="9809"/>
    <cellStyle name="Comma [0] 5 2 7 2" xfId="9810"/>
    <cellStyle name="Comma [0] 5 2 7 4" xfId="9811"/>
    <cellStyle name="Comma [0] 5 2 8" xfId="9812"/>
    <cellStyle name="Comma [0] 5 2 8 2" xfId="9813"/>
    <cellStyle name="Comma [0] 5 2 9" xfId="9814"/>
    <cellStyle name="Comma [0] 5 2_Perd det activo" xfId="9815"/>
    <cellStyle name="Comma [0] 5 3" xfId="9816"/>
    <cellStyle name="Comma [0] 5 3 2" xfId="9817"/>
    <cellStyle name="Comma [0] 5 3 2 2" xfId="9818"/>
    <cellStyle name="Comma [0] 5 3 2 2 2" xfId="9819"/>
    <cellStyle name="Comma [0] 5 3 2 2 4" xfId="9820"/>
    <cellStyle name="Comma [0] 5 3 2 3" xfId="9821"/>
    <cellStyle name="Comma [0] 5 3 2 4" xfId="9822"/>
    <cellStyle name="Comma [0] 5 3 2 5" xfId="9823"/>
    <cellStyle name="Comma [0] 5 3 3" xfId="9824"/>
    <cellStyle name="Comma [0] 5 3 3 2" xfId="9825"/>
    <cellStyle name="Comma [0] 5 3 3 2 2" xfId="9826"/>
    <cellStyle name="Comma [0] 5 3 3 2 4" xfId="9827"/>
    <cellStyle name="Comma [0] 5 3 3 3" xfId="9828"/>
    <cellStyle name="Comma [0] 5 3 3 4" xfId="9829"/>
    <cellStyle name="Comma [0] 5 3 3 5" xfId="9830"/>
    <cellStyle name="Comma [0] 5 3 4" xfId="9831"/>
    <cellStyle name="Comma [0] 5 3 4 2" xfId="9832"/>
    <cellStyle name="Comma [0] 5 3 4 2 2" xfId="9833"/>
    <cellStyle name="Comma [0] 5 3 4 2 4" xfId="9834"/>
    <cellStyle name="Comma [0] 5 3 4 3" xfId="9835"/>
    <cellStyle name="Comma [0] 5 3 4 4" xfId="9836"/>
    <cellStyle name="Comma [0] 5 3 4 5" xfId="9837"/>
    <cellStyle name="Comma [0] 5 3 5" xfId="9838"/>
    <cellStyle name="Comma [0] 5 3 5 2" xfId="9839"/>
    <cellStyle name="Comma [0] 5 3 5 4" xfId="9840"/>
    <cellStyle name="Comma [0] 5 3 6" xfId="9841"/>
    <cellStyle name="Comma [0] 5 3 6 2" xfId="9842"/>
    <cellStyle name="Comma [0] 5 3 7" xfId="9843"/>
    <cellStyle name="Comma [0] 5 3 8" xfId="9844"/>
    <cellStyle name="Comma [0] 5 3 9" xfId="9845"/>
    <cellStyle name="Comma [0] 5 3_Perd det activo" xfId="9846"/>
    <cellStyle name="Comma [0] 5 4" xfId="9847"/>
    <cellStyle name="Comma [0] 5 4 2" xfId="9848"/>
    <cellStyle name="Comma [0] 5 4 2 2" xfId="9849"/>
    <cellStyle name="Comma [0] 5 4 2 2 2" xfId="9850"/>
    <cellStyle name="Comma [0] 5 4 2 2 4" xfId="9851"/>
    <cellStyle name="Comma [0] 5 4 2 3" xfId="9852"/>
    <cellStyle name="Comma [0] 5 4 2 4" xfId="9853"/>
    <cellStyle name="Comma [0] 5 4 2 5" xfId="9854"/>
    <cellStyle name="Comma [0] 5 4 3" xfId="9855"/>
    <cellStyle name="Comma [0] 5 4 3 2" xfId="9856"/>
    <cellStyle name="Comma [0] 5 4 3 2 2" xfId="9857"/>
    <cellStyle name="Comma [0] 5 4 3 2 4" xfId="9858"/>
    <cellStyle name="Comma [0] 5 4 3 3" xfId="9859"/>
    <cellStyle name="Comma [0] 5 4 3 4" xfId="9860"/>
    <cellStyle name="Comma [0] 5 4 3 5" xfId="9861"/>
    <cellStyle name="Comma [0] 5 4 4" xfId="9862"/>
    <cellStyle name="Comma [0] 5 4 4 2" xfId="9863"/>
    <cellStyle name="Comma [0] 5 4 4 2 2" xfId="9864"/>
    <cellStyle name="Comma [0] 5 4 4 2 4" xfId="9865"/>
    <cellStyle name="Comma [0] 5 4 4 3" xfId="9866"/>
    <cellStyle name="Comma [0] 5 4 4 4" xfId="9867"/>
    <cellStyle name="Comma [0] 5 4 4 5" xfId="9868"/>
    <cellStyle name="Comma [0] 5 4 5" xfId="9869"/>
    <cellStyle name="Comma [0] 5 4 5 2" xfId="9870"/>
    <cellStyle name="Comma [0] 5 4 5 4" xfId="9871"/>
    <cellStyle name="Comma [0] 5 4 6" xfId="9872"/>
    <cellStyle name="Comma [0] 5 4 6 2" xfId="9873"/>
    <cellStyle name="Comma [0] 5 4 7" xfId="9874"/>
    <cellStyle name="Comma [0] 5 4 8" xfId="9875"/>
    <cellStyle name="Comma [0] 5 4 9" xfId="9876"/>
    <cellStyle name="Comma [0] 5 5" xfId="9877"/>
    <cellStyle name="Comma [0] 5 5 2" xfId="9878"/>
    <cellStyle name="Comma [0] 5 5 2 2" xfId="9879"/>
    <cellStyle name="Comma [0] 5 5 2 2 2" xfId="9880"/>
    <cellStyle name="Comma [0] 5 5 2 2 4" xfId="9881"/>
    <cellStyle name="Comma [0] 5 5 2 3" xfId="9882"/>
    <cellStyle name="Comma [0] 5 5 2 4" xfId="9883"/>
    <cellStyle name="Comma [0] 5 5 2 5" xfId="9884"/>
    <cellStyle name="Comma [0] 5 5 3" xfId="9885"/>
    <cellStyle name="Comma [0] 5 5 3 2" xfId="9886"/>
    <cellStyle name="Comma [0] 5 5 3 2 2" xfId="9887"/>
    <cellStyle name="Comma [0] 5 5 3 2 4" xfId="9888"/>
    <cellStyle name="Comma [0] 5 5 3 3" xfId="9889"/>
    <cellStyle name="Comma [0] 5 5 3 4" xfId="9890"/>
    <cellStyle name="Comma [0] 5 5 3 5" xfId="9891"/>
    <cellStyle name="Comma [0] 5 5 4" xfId="9892"/>
    <cellStyle name="Comma [0] 5 5 4 2" xfId="9893"/>
    <cellStyle name="Comma [0] 5 5 4 2 2" xfId="9894"/>
    <cellStyle name="Comma [0] 5 5 4 2 4" xfId="9895"/>
    <cellStyle name="Comma [0] 5 5 4 3" xfId="9896"/>
    <cellStyle name="Comma [0] 5 5 4 4" xfId="9897"/>
    <cellStyle name="Comma [0] 5 5 4 5" xfId="9898"/>
    <cellStyle name="Comma [0] 5 5 5" xfId="9899"/>
    <cellStyle name="Comma [0] 5 5 5 2" xfId="9900"/>
    <cellStyle name="Comma [0] 5 5 5 4" xfId="9901"/>
    <cellStyle name="Comma [0] 5 5 6" xfId="9902"/>
    <cellStyle name="Comma [0] 5 5 7" xfId="9903"/>
    <cellStyle name="Comma [0] 5 5 8" xfId="9904"/>
    <cellStyle name="Comma [0] 5 6" xfId="9905"/>
    <cellStyle name="Comma [0] 5 6 2" xfId="9906"/>
    <cellStyle name="Comma [0] 5 6 2 2" xfId="9907"/>
    <cellStyle name="Comma [0] 5 6 2 2 2" xfId="9908"/>
    <cellStyle name="Comma [0] 5 6 2 2 4" xfId="9909"/>
    <cellStyle name="Comma [0] 5 6 2 3" xfId="9910"/>
    <cellStyle name="Comma [0] 5 6 2 4" xfId="9911"/>
    <cellStyle name="Comma [0] 5 6 2 5" xfId="9912"/>
    <cellStyle name="Comma [0] 5 6 3" xfId="9913"/>
    <cellStyle name="Comma [0] 5 6 3 2" xfId="9914"/>
    <cellStyle name="Comma [0] 5 6 3 2 2" xfId="9915"/>
    <cellStyle name="Comma [0] 5 6 3 2 4" xfId="9916"/>
    <cellStyle name="Comma [0] 5 6 3 3" xfId="9917"/>
    <cellStyle name="Comma [0] 5 6 3 4" xfId="9918"/>
    <cellStyle name="Comma [0] 5 6 3 5" xfId="9919"/>
    <cellStyle name="Comma [0] 5 6 4" xfId="9920"/>
    <cellStyle name="Comma [0] 5 6 4 2" xfId="9921"/>
    <cellStyle name="Comma [0] 5 6 4 4" xfId="9922"/>
    <cellStyle name="Comma [0] 5 6 5" xfId="9923"/>
    <cellStyle name="Comma [0] 5 6 6" xfId="9924"/>
    <cellStyle name="Comma [0] 5 6 7" xfId="9925"/>
    <cellStyle name="Comma [0] 5 7" xfId="9926"/>
    <cellStyle name="Comma [0] 5 7 2" xfId="9927"/>
    <cellStyle name="Comma [0] 5 7 2 2" xfId="9928"/>
    <cellStyle name="Comma [0] 5 7 2 2 2" xfId="9929"/>
    <cellStyle name="Comma [0] 5 7 2 2 4" xfId="9930"/>
    <cellStyle name="Comma [0] 5 7 2 3" xfId="9931"/>
    <cellStyle name="Comma [0] 5 7 2 4" xfId="9932"/>
    <cellStyle name="Comma [0] 5 7 2 5" xfId="9933"/>
    <cellStyle name="Comma [0] 5 7 3" xfId="9934"/>
    <cellStyle name="Comma [0] 5 7 3 2" xfId="9935"/>
    <cellStyle name="Comma [0] 5 7 3 2 2" xfId="9936"/>
    <cellStyle name="Comma [0] 5 7 3 2 4" xfId="9937"/>
    <cellStyle name="Comma [0] 5 7 3 3" xfId="9938"/>
    <cellStyle name="Comma [0] 5 7 3 4" xfId="9939"/>
    <cellStyle name="Comma [0] 5 7 3 5" xfId="9940"/>
    <cellStyle name="Comma [0] 5 7 4" xfId="9941"/>
    <cellStyle name="Comma [0] 5 7 4 2" xfId="9942"/>
    <cellStyle name="Comma [0] 5 7 4 4" xfId="9943"/>
    <cellStyle name="Comma [0] 5 7 5" xfId="9944"/>
    <cellStyle name="Comma [0] 5 7 6" xfId="9945"/>
    <cellStyle name="Comma [0] 5 7 7" xfId="9946"/>
    <cellStyle name="Comma [0] 5 8" xfId="9947"/>
    <cellStyle name="Comma [0] 5 8 2" xfId="9948"/>
    <cellStyle name="Comma [0] 5 8 2 2" xfId="9949"/>
    <cellStyle name="Comma [0] 5 8 2 2 2" xfId="9950"/>
    <cellStyle name="Comma [0] 5 8 2 2 4" xfId="9951"/>
    <cellStyle name="Comma [0] 5 8 2 3" xfId="9952"/>
    <cellStyle name="Comma [0] 5 8 2 4" xfId="9953"/>
    <cellStyle name="Comma [0] 5 8 2 5" xfId="9954"/>
    <cellStyle name="Comma [0] 5 8 3" xfId="9955"/>
    <cellStyle name="Comma [0] 5 8 3 2" xfId="9956"/>
    <cellStyle name="Comma [0] 5 8 3 2 2" xfId="9957"/>
    <cellStyle name="Comma [0] 5 8 3 2 4" xfId="9958"/>
    <cellStyle name="Comma [0] 5 8 3 3" xfId="9959"/>
    <cellStyle name="Comma [0] 5 8 3 5" xfId="9960"/>
    <cellStyle name="Comma [0] 5 8 4" xfId="9961"/>
    <cellStyle name="Comma [0] 5 8 4 2" xfId="9962"/>
    <cellStyle name="Comma [0] 5 8 4 4" xfId="9963"/>
    <cellStyle name="Comma [0] 5 8 5" xfId="9964"/>
    <cellStyle name="Comma [0] 5 8 6" xfId="9965"/>
    <cellStyle name="Comma [0] 5 8 7" xfId="9966"/>
    <cellStyle name="Comma [0] 5 9" xfId="9967"/>
    <cellStyle name="Comma [0] 5 9 2" xfId="9968"/>
    <cellStyle name="Comma [0] 5 9 2 2" xfId="9969"/>
    <cellStyle name="Comma [0] 5 9 2 2 2" xfId="9970"/>
    <cellStyle name="Comma [0] 5 9 2 2 4" xfId="9971"/>
    <cellStyle name="Comma [0] 5 9 2 3" xfId="9972"/>
    <cellStyle name="Comma [0] 5 9 2 5" xfId="9973"/>
    <cellStyle name="Comma [0] 5 9 3" xfId="9974"/>
    <cellStyle name="Comma [0] 5 9 3 2" xfId="9975"/>
    <cellStyle name="Comma [0] 5 9 3 4" xfId="9976"/>
    <cellStyle name="Comma [0] 5 9 4" xfId="9977"/>
    <cellStyle name="Comma [0] 5 9 5" xfId="9978"/>
    <cellStyle name="Comma [0] 5 9 6" xfId="9979"/>
    <cellStyle name="Comma [0] 5_Perd det activo" xfId="9980"/>
    <cellStyle name="Comma [0] 6" xfId="9981"/>
    <cellStyle name="Comma [0] 6 10" xfId="9982"/>
    <cellStyle name="Comma [0] 6 10 2" xfId="9983"/>
    <cellStyle name="Comma [0] 6 10 2 2" xfId="9984"/>
    <cellStyle name="Comma [0] 6 10 2 2 2" xfId="9985"/>
    <cellStyle name="Comma [0] 6 10 2 2 4" xfId="9986"/>
    <cellStyle name="Comma [0] 6 10 2 3" xfId="9987"/>
    <cellStyle name="Comma [0] 6 10 2 5" xfId="9988"/>
    <cellStyle name="Comma [0] 6 10 3" xfId="9989"/>
    <cellStyle name="Comma [0] 6 10 3 2" xfId="9990"/>
    <cellStyle name="Comma [0] 6 10 3 4" xfId="9991"/>
    <cellStyle name="Comma [0] 6 10 4" xfId="9992"/>
    <cellStyle name="Comma [0] 6 10 5" xfId="9993"/>
    <cellStyle name="Comma [0] 6 10 6" xfId="9994"/>
    <cellStyle name="Comma [0] 6 11" xfId="9995"/>
    <cellStyle name="Comma [0] 6 11 2" xfId="9996"/>
    <cellStyle name="Comma [0] 6 11 2 2" xfId="9997"/>
    <cellStyle name="Comma [0] 6 11 2 4" xfId="9998"/>
    <cellStyle name="Comma [0] 6 11 3" xfId="9999"/>
    <cellStyle name="Comma [0] 6 11 4" xfId="10000"/>
    <cellStyle name="Comma [0] 6 11 5" xfId="10001"/>
    <cellStyle name="Comma [0] 6 12" xfId="10002"/>
    <cellStyle name="Comma [0] 6 12 2" xfId="10003"/>
    <cellStyle name="Comma [0] 6 12 2 2" xfId="10004"/>
    <cellStyle name="Comma [0] 6 12 2 4" xfId="10005"/>
    <cellStyle name="Comma [0] 6 12 3" xfId="10006"/>
    <cellStyle name="Comma [0] 6 12 5" xfId="10007"/>
    <cellStyle name="Comma [0] 6 13" xfId="10008"/>
    <cellStyle name="Comma [0] 6 13 2" xfId="10009"/>
    <cellStyle name="Comma [0] 6 13 4" xfId="10010"/>
    <cellStyle name="Comma [0] 6 14" xfId="10011"/>
    <cellStyle name="Comma [0] 6 14 2" xfId="10012"/>
    <cellStyle name="Comma [0] 6 14 4" xfId="10013"/>
    <cellStyle name="Comma [0] 6 15" xfId="10014"/>
    <cellStyle name="Comma [0] 6 15 2" xfId="10015"/>
    <cellStyle name="Comma [0] 6 15 3" xfId="10016"/>
    <cellStyle name="Comma [0] 6 15 4" xfId="10017"/>
    <cellStyle name="Comma [0] 6 16" xfId="10018"/>
    <cellStyle name="Comma [0] 6 16 2" xfId="10019"/>
    <cellStyle name="Comma [0] 6 16 3" xfId="10020"/>
    <cellStyle name="Comma [0] 6 16 4" xfId="10021"/>
    <cellStyle name="Comma [0] 6 17" xfId="10022"/>
    <cellStyle name="Comma [0] 6 17 2" xfId="10023"/>
    <cellStyle name="Comma [0] 6 17 3" xfId="10024"/>
    <cellStyle name="Comma [0] 6 18" xfId="10025"/>
    <cellStyle name="Comma [0] 6 19" xfId="10026"/>
    <cellStyle name="Comma [0] 6 19 2" xfId="10027"/>
    <cellStyle name="Comma [0] 6 2" xfId="10028"/>
    <cellStyle name="Comma [0] 6 2 10" xfId="10029"/>
    <cellStyle name="Comma [0] 6 2 10 2" xfId="10030"/>
    <cellStyle name="Comma [0] 6 2 10 2 2" xfId="10031"/>
    <cellStyle name="Comma [0] 6 2 10 2 4" xfId="10032"/>
    <cellStyle name="Comma [0] 6 2 10 3" xfId="10033"/>
    <cellStyle name="Comma [0] 6 2 10 4" xfId="10034"/>
    <cellStyle name="Comma [0] 6 2 10 5" xfId="10035"/>
    <cellStyle name="Comma [0] 6 2 11" xfId="10036"/>
    <cellStyle name="Comma [0] 6 2 11 2" xfId="10037"/>
    <cellStyle name="Comma [0] 6 2 11 4" xfId="10038"/>
    <cellStyle name="Comma [0] 6 2 12" xfId="10039"/>
    <cellStyle name="Comma [0] 6 2 12 2" xfId="10040"/>
    <cellStyle name="Comma [0] 6 2 12 3" xfId="10041"/>
    <cellStyle name="Comma [0] 6 2 12 4" xfId="10042"/>
    <cellStyle name="Comma [0] 6 2 13" xfId="10043"/>
    <cellStyle name="Comma [0] 6 2 13 2" xfId="10044"/>
    <cellStyle name="Comma [0] 6 2 13 3" xfId="10045"/>
    <cellStyle name="Comma [0] 6 2 13 4" xfId="10046"/>
    <cellStyle name="Comma [0] 6 2 14" xfId="10047"/>
    <cellStyle name="Comma [0] 6 2 14 2" xfId="10048"/>
    <cellStyle name="Comma [0] 6 2 15" xfId="10049"/>
    <cellStyle name="Comma [0] 6 2 16" xfId="10050"/>
    <cellStyle name="Comma [0] 6 2 17" xfId="10051"/>
    <cellStyle name="Comma [0] 6 2 2" xfId="10052"/>
    <cellStyle name="Comma [0] 6 2 2 10" xfId="10053"/>
    <cellStyle name="Comma [0] 6 2 2 11" xfId="10054"/>
    <cellStyle name="Comma [0] 6 2 2 12" xfId="10055"/>
    <cellStyle name="Comma [0] 6 2 2 2" xfId="10056"/>
    <cellStyle name="Comma [0] 6 2 2 2 2" xfId="10057"/>
    <cellStyle name="Comma [0] 6 2 2 2 2 2" xfId="10058"/>
    <cellStyle name="Comma [0] 6 2 2 2 2 2 2" xfId="10059"/>
    <cellStyle name="Comma [0] 6 2 2 2 2 2 4" xfId="10060"/>
    <cellStyle name="Comma [0] 6 2 2 2 2 3" xfId="10061"/>
    <cellStyle name="Comma [0] 6 2 2 2 2 3 2" xfId="10062"/>
    <cellStyle name="Comma [0] 6 2 2 2 2 4" xfId="10063"/>
    <cellStyle name="Comma [0] 6 2 2 2 2 5" xfId="10064"/>
    <cellStyle name="Comma [0] 6 2 2 2 2 6" xfId="10065"/>
    <cellStyle name="Comma [0] 6 2 2 2 3" xfId="10066"/>
    <cellStyle name="Comma [0] 6 2 2 2 3 2" xfId="10067"/>
    <cellStyle name="Comma [0] 6 2 2 2 3 2 2" xfId="10068"/>
    <cellStyle name="Comma [0] 6 2 2 2 3 2 4" xfId="10069"/>
    <cellStyle name="Comma [0] 6 2 2 2 3 3" xfId="10070"/>
    <cellStyle name="Comma [0] 6 2 2 2 3 4" xfId="10071"/>
    <cellStyle name="Comma [0] 6 2 2 2 3 5" xfId="10072"/>
    <cellStyle name="Comma [0] 6 2 2 2 4" xfId="10073"/>
    <cellStyle name="Comma [0] 6 2 2 2 4 2" xfId="10074"/>
    <cellStyle name="Comma [0] 6 2 2 2 4 4" xfId="10075"/>
    <cellStyle name="Comma [0] 6 2 2 2 5" xfId="10076"/>
    <cellStyle name="Comma [0] 6 2 2 2 5 2" xfId="10077"/>
    <cellStyle name="Comma [0] 6 2 2 2 6" xfId="10078"/>
    <cellStyle name="Comma [0] 6 2 2 2 7" xfId="10079"/>
    <cellStyle name="Comma [0] 6 2 2 2 8" xfId="10080"/>
    <cellStyle name="Comma [0] 6 2 2 3" xfId="10081"/>
    <cellStyle name="Comma [0] 6 2 2 3 2" xfId="10082"/>
    <cellStyle name="Comma [0] 6 2 2 3 2 2" xfId="10083"/>
    <cellStyle name="Comma [0] 6 2 2 3 2 2 2" xfId="10084"/>
    <cellStyle name="Comma [0] 6 2 2 3 2 2 4" xfId="10085"/>
    <cellStyle name="Comma [0] 6 2 2 3 2 3" xfId="10086"/>
    <cellStyle name="Comma [0] 6 2 2 3 2 4" xfId="10087"/>
    <cellStyle name="Comma [0] 6 2 2 3 2 5" xfId="10088"/>
    <cellStyle name="Comma [0] 6 2 2 3 3" xfId="10089"/>
    <cellStyle name="Comma [0] 6 2 2 3 3 2" xfId="10090"/>
    <cellStyle name="Comma [0] 6 2 2 3 3 2 2" xfId="10091"/>
    <cellStyle name="Comma [0] 6 2 2 3 3 2 4" xfId="10092"/>
    <cellStyle name="Comma [0] 6 2 2 3 3 3" xfId="10093"/>
    <cellStyle name="Comma [0] 6 2 2 3 3 5" xfId="10094"/>
    <cellStyle name="Comma [0] 6 2 2 3 4" xfId="10095"/>
    <cellStyle name="Comma [0] 6 2 2 3 4 2" xfId="10096"/>
    <cellStyle name="Comma [0] 6 2 2 3 4 4" xfId="10097"/>
    <cellStyle name="Comma [0] 6 2 2 3 5" xfId="10098"/>
    <cellStyle name="Comma [0] 6 2 2 3 5 2" xfId="10099"/>
    <cellStyle name="Comma [0] 6 2 2 3 6" xfId="10100"/>
    <cellStyle name="Comma [0] 6 2 2 3 7" xfId="10101"/>
    <cellStyle name="Comma [0] 6 2 2 3 8" xfId="10102"/>
    <cellStyle name="Comma [0] 6 2 2 4" xfId="10103"/>
    <cellStyle name="Comma [0] 6 2 2 4 2" xfId="10104"/>
    <cellStyle name="Comma [0] 6 2 2 4 2 2" xfId="10105"/>
    <cellStyle name="Comma [0] 6 2 2 4 2 2 2" xfId="10106"/>
    <cellStyle name="Comma [0] 6 2 2 4 2 2 4" xfId="10107"/>
    <cellStyle name="Comma [0] 6 2 2 4 2 3" xfId="10108"/>
    <cellStyle name="Comma [0] 6 2 2 4 2 4" xfId="10109"/>
    <cellStyle name="Comma [0] 6 2 2 4 2 5" xfId="10110"/>
    <cellStyle name="Comma [0] 6 2 2 4 3" xfId="10111"/>
    <cellStyle name="Comma [0] 6 2 2 4 3 2" xfId="10112"/>
    <cellStyle name="Comma [0] 6 2 2 4 3 2 2" xfId="10113"/>
    <cellStyle name="Comma [0] 6 2 2 4 3 2 4" xfId="10114"/>
    <cellStyle name="Comma [0] 6 2 2 4 3 3" xfId="10115"/>
    <cellStyle name="Comma [0] 6 2 2 4 3 5" xfId="10116"/>
    <cellStyle name="Comma [0] 6 2 2 4 4" xfId="10117"/>
    <cellStyle name="Comma [0] 6 2 2 4 4 2" xfId="10118"/>
    <cellStyle name="Comma [0] 6 2 2 4 4 4" xfId="10119"/>
    <cellStyle name="Comma [0] 6 2 2 4 5" xfId="10120"/>
    <cellStyle name="Comma [0] 6 2 2 4 5 2" xfId="10121"/>
    <cellStyle name="Comma [0] 6 2 2 4 6" xfId="10122"/>
    <cellStyle name="Comma [0] 6 2 2 4 7" xfId="10123"/>
    <cellStyle name="Comma [0] 6 2 2 4 8" xfId="10124"/>
    <cellStyle name="Comma [0] 6 2 2 5" xfId="10125"/>
    <cellStyle name="Comma [0] 6 2 2 5 2" xfId="10126"/>
    <cellStyle name="Comma [0] 6 2 2 5 2 2" xfId="10127"/>
    <cellStyle name="Comma [0] 6 2 2 5 2 2 2" xfId="10128"/>
    <cellStyle name="Comma [0] 6 2 2 5 2 2 4" xfId="10129"/>
    <cellStyle name="Comma [0] 6 2 2 5 2 3" xfId="10130"/>
    <cellStyle name="Comma [0] 6 2 2 5 2 5" xfId="10131"/>
    <cellStyle name="Comma [0] 6 2 2 5 3" xfId="10132"/>
    <cellStyle name="Comma [0] 6 2 2 5 3 2" xfId="10133"/>
    <cellStyle name="Comma [0] 6 2 2 5 3 4" xfId="10134"/>
    <cellStyle name="Comma [0] 6 2 2 5 4" xfId="10135"/>
    <cellStyle name="Comma [0] 6 2 2 5 5" xfId="10136"/>
    <cellStyle name="Comma [0] 6 2 2 5 6" xfId="10137"/>
    <cellStyle name="Comma [0] 6 2 2 6" xfId="10138"/>
    <cellStyle name="Comma [0] 6 2 2 6 2" xfId="10139"/>
    <cellStyle name="Comma [0] 6 2 2 6 2 2" xfId="10140"/>
    <cellStyle name="Comma [0] 6 2 2 6 2 4" xfId="10141"/>
    <cellStyle name="Comma [0] 6 2 2 6 3" xfId="10142"/>
    <cellStyle name="Comma [0] 6 2 2 6 4" xfId="10143"/>
    <cellStyle name="Comma [0] 6 2 2 6 5" xfId="10144"/>
    <cellStyle name="Comma [0] 6 2 2 7" xfId="10145"/>
    <cellStyle name="Comma [0] 6 2 2 7 2" xfId="10146"/>
    <cellStyle name="Comma [0] 6 2 2 7 4" xfId="10147"/>
    <cellStyle name="Comma [0] 6 2 2 8" xfId="10148"/>
    <cellStyle name="Comma [0] 6 2 2 8 2" xfId="10149"/>
    <cellStyle name="Comma [0] 6 2 2 8 3" xfId="10150"/>
    <cellStyle name="Comma [0] 6 2 2 8 4" xfId="10151"/>
    <cellStyle name="Comma [0] 6 2 2 9" xfId="10152"/>
    <cellStyle name="Comma [0] 6 2 2 9 2" xfId="10153"/>
    <cellStyle name="Comma [0] 6 2 2_Perd det activo" xfId="10154"/>
    <cellStyle name="Comma [0] 6 2 3" xfId="10155"/>
    <cellStyle name="Comma [0] 6 2 3 2" xfId="10156"/>
    <cellStyle name="Comma [0] 6 2 3 2 2" xfId="10157"/>
    <cellStyle name="Comma [0] 6 2 3 2 2 2" xfId="10158"/>
    <cellStyle name="Comma [0] 6 2 3 2 2 4" xfId="10159"/>
    <cellStyle name="Comma [0] 6 2 3 2 3" xfId="10160"/>
    <cellStyle name="Comma [0] 6 2 3 2 3 2" xfId="10161"/>
    <cellStyle name="Comma [0] 6 2 3 2 4" xfId="10162"/>
    <cellStyle name="Comma [0] 6 2 3 2 5" xfId="10163"/>
    <cellStyle name="Comma [0] 6 2 3 2 6" xfId="10164"/>
    <cellStyle name="Comma [0] 6 2 3 3" xfId="10165"/>
    <cellStyle name="Comma [0] 6 2 3 3 2" xfId="10166"/>
    <cellStyle name="Comma [0] 6 2 3 3 2 2" xfId="10167"/>
    <cellStyle name="Comma [0] 6 2 3 3 2 4" xfId="10168"/>
    <cellStyle name="Comma [0] 6 2 3 3 3" xfId="10169"/>
    <cellStyle name="Comma [0] 6 2 3 3 4" xfId="10170"/>
    <cellStyle name="Comma [0] 6 2 3 3 5" xfId="10171"/>
    <cellStyle name="Comma [0] 6 2 3 4" xfId="10172"/>
    <cellStyle name="Comma [0] 6 2 3 4 2" xfId="10173"/>
    <cellStyle name="Comma [0] 6 2 3 4 2 2" xfId="10174"/>
    <cellStyle name="Comma [0] 6 2 3 4 2 4" xfId="10175"/>
    <cellStyle name="Comma [0] 6 2 3 4 3" xfId="10176"/>
    <cellStyle name="Comma [0] 6 2 3 4 4" xfId="10177"/>
    <cellStyle name="Comma [0] 6 2 3 4 5" xfId="10178"/>
    <cellStyle name="Comma [0] 6 2 3 5" xfId="10179"/>
    <cellStyle name="Comma [0] 6 2 3 5 2" xfId="10180"/>
    <cellStyle name="Comma [0] 6 2 3 5 4" xfId="10181"/>
    <cellStyle name="Comma [0] 6 2 3 6" xfId="10182"/>
    <cellStyle name="Comma [0] 6 2 3 6 2" xfId="10183"/>
    <cellStyle name="Comma [0] 6 2 3 7" xfId="10184"/>
    <cellStyle name="Comma [0] 6 2 3 8" xfId="10185"/>
    <cellStyle name="Comma [0] 6 2 3 9" xfId="10186"/>
    <cellStyle name="Comma [0] 6 2 3_Perd det activo" xfId="10187"/>
    <cellStyle name="Comma [0] 6 2 4" xfId="10188"/>
    <cellStyle name="Comma [0] 6 2 4 2" xfId="10189"/>
    <cellStyle name="Comma [0] 6 2 4 2 2" xfId="10190"/>
    <cellStyle name="Comma [0] 6 2 4 2 2 2" xfId="10191"/>
    <cellStyle name="Comma [0] 6 2 4 2 2 4" xfId="10192"/>
    <cellStyle name="Comma [0] 6 2 4 2 3" xfId="10193"/>
    <cellStyle name="Comma [0] 6 2 4 2 4" xfId="10194"/>
    <cellStyle name="Comma [0] 6 2 4 2 5" xfId="10195"/>
    <cellStyle name="Comma [0] 6 2 4 3" xfId="10196"/>
    <cellStyle name="Comma [0] 6 2 4 3 2" xfId="10197"/>
    <cellStyle name="Comma [0] 6 2 4 3 2 2" xfId="10198"/>
    <cellStyle name="Comma [0] 6 2 4 3 2 4" xfId="10199"/>
    <cellStyle name="Comma [0] 6 2 4 3 3" xfId="10200"/>
    <cellStyle name="Comma [0] 6 2 4 3 4" xfId="10201"/>
    <cellStyle name="Comma [0] 6 2 4 3 5" xfId="10202"/>
    <cellStyle name="Comma [0] 6 2 4 4" xfId="10203"/>
    <cellStyle name="Comma [0] 6 2 4 4 2" xfId="10204"/>
    <cellStyle name="Comma [0] 6 2 4 4 2 2" xfId="10205"/>
    <cellStyle name="Comma [0] 6 2 4 4 2 4" xfId="10206"/>
    <cellStyle name="Comma [0] 6 2 4 4 3" xfId="10207"/>
    <cellStyle name="Comma [0] 6 2 4 4 4" xfId="10208"/>
    <cellStyle name="Comma [0] 6 2 4 4 5" xfId="10209"/>
    <cellStyle name="Comma [0] 6 2 4 5" xfId="10210"/>
    <cellStyle name="Comma [0] 6 2 4 5 2" xfId="10211"/>
    <cellStyle name="Comma [0] 6 2 4 5 4" xfId="10212"/>
    <cellStyle name="Comma [0] 6 2 4 6" xfId="10213"/>
    <cellStyle name="Comma [0] 6 2 4 6 2" xfId="10214"/>
    <cellStyle name="Comma [0] 6 2 4 7" xfId="10215"/>
    <cellStyle name="Comma [0] 6 2 4 8" xfId="10216"/>
    <cellStyle name="Comma [0] 6 2 4 9" xfId="10217"/>
    <cellStyle name="Comma [0] 6 2 5" xfId="10218"/>
    <cellStyle name="Comma [0] 6 2 5 2" xfId="10219"/>
    <cellStyle name="Comma [0] 6 2 5 2 2" xfId="10220"/>
    <cellStyle name="Comma [0] 6 2 5 2 2 2" xfId="10221"/>
    <cellStyle name="Comma [0] 6 2 5 2 2 4" xfId="10222"/>
    <cellStyle name="Comma [0] 6 2 5 2 3" xfId="10223"/>
    <cellStyle name="Comma [0] 6 2 5 2 4" xfId="10224"/>
    <cellStyle name="Comma [0] 6 2 5 2 5" xfId="10225"/>
    <cellStyle name="Comma [0] 6 2 5 3" xfId="10226"/>
    <cellStyle name="Comma [0] 6 2 5 3 2" xfId="10227"/>
    <cellStyle name="Comma [0] 6 2 5 3 2 2" xfId="10228"/>
    <cellStyle name="Comma [0] 6 2 5 3 2 4" xfId="10229"/>
    <cellStyle name="Comma [0] 6 2 5 3 3" xfId="10230"/>
    <cellStyle name="Comma [0] 6 2 5 3 4" xfId="10231"/>
    <cellStyle name="Comma [0] 6 2 5 3 5" xfId="10232"/>
    <cellStyle name="Comma [0] 6 2 5 4" xfId="10233"/>
    <cellStyle name="Comma [0] 6 2 5 4 2" xfId="10234"/>
    <cellStyle name="Comma [0] 6 2 5 4 4" xfId="10235"/>
    <cellStyle name="Comma [0] 6 2 5 5" xfId="10236"/>
    <cellStyle name="Comma [0] 6 2 5 5 2" xfId="10237"/>
    <cellStyle name="Comma [0] 6 2 5 6" xfId="10238"/>
    <cellStyle name="Comma [0] 6 2 5 7" xfId="10239"/>
    <cellStyle name="Comma [0] 6 2 5 8" xfId="10240"/>
    <cellStyle name="Comma [0] 6 2 6" xfId="10241"/>
    <cellStyle name="Comma [0] 6 2 6 2" xfId="10242"/>
    <cellStyle name="Comma [0] 6 2 6 2 2" xfId="10243"/>
    <cellStyle name="Comma [0] 6 2 6 2 2 2" xfId="10244"/>
    <cellStyle name="Comma [0] 6 2 6 2 2 4" xfId="10245"/>
    <cellStyle name="Comma [0] 6 2 6 2 3" xfId="10246"/>
    <cellStyle name="Comma [0] 6 2 6 2 4" xfId="10247"/>
    <cellStyle name="Comma [0] 6 2 6 2 5" xfId="10248"/>
    <cellStyle name="Comma [0] 6 2 6 3" xfId="10249"/>
    <cellStyle name="Comma [0] 6 2 6 3 2" xfId="10250"/>
    <cellStyle name="Comma [0] 6 2 6 3 2 2" xfId="10251"/>
    <cellStyle name="Comma [0] 6 2 6 3 2 4" xfId="10252"/>
    <cellStyle name="Comma [0] 6 2 6 3 3" xfId="10253"/>
    <cellStyle name="Comma [0] 6 2 6 3 4" xfId="10254"/>
    <cellStyle name="Comma [0] 6 2 6 3 5" xfId="10255"/>
    <cellStyle name="Comma [0] 6 2 6 4" xfId="10256"/>
    <cellStyle name="Comma [0] 6 2 6 4 2" xfId="10257"/>
    <cellStyle name="Comma [0] 6 2 6 4 4" xfId="10258"/>
    <cellStyle name="Comma [0] 6 2 6 5" xfId="10259"/>
    <cellStyle name="Comma [0] 6 2 6 6" xfId="10260"/>
    <cellStyle name="Comma [0] 6 2 6 7" xfId="10261"/>
    <cellStyle name="Comma [0] 6 2 7" xfId="10262"/>
    <cellStyle name="Comma [0] 6 2 7 2" xfId="10263"/>
    <cellStyle name="Comma [0] 6 2 7 2 2" xfId="10264"/>
    <cellStyle name="Comma [0] 6 2 7 2 2 2" xfId="10265"/>
    <cellStyle name="Comma [0] 6 2 7 2 2 4" xfId="10266"/>
    <cellStyle name="Comma [0] 6 2 7 2 3" xfId="10267"/>
    <cellStyle name="Comma [0] 6 2 7 2 4" xfId="10268"/>
    <cellStyle name="Comma [0] 6 2 7 2 5" xfId="10269"/>
    <cellStyle name="Comma [0] 6 2 7 3" xfId="10270"/>
    <cellStyle name="Comma [0] 6 2 7 3 2" xfId="10271"/>
    <cellStyle name="Comma [0] 6 2 7 3 2 2" xfId="10272"/>
    <cellStyle name="Comma [0] 6 2 7 3 2 4" xfId="10273"/>
    <cellStyle name="Comma [0] 6 2 7 3 3" xfId="10274"/>
    <cellStyle name="Comma [0] 6 2 7 3 4" xfId="10275"/>
    <cellStyle name="Comma [0] 6 2 7 3 5" xfId="10276"/>
    <cellStyle name="Comma [0] 6 2 7 4" xfId="10277"/>
    <cellStyle name="Comma [0] 6 2 7 4 2" xfId="10278"/>
    <cellStyle name="Comma [0] 6 2 7 4 4" xfId="10279"/>
    <cellStyle name="Comma [0] 6 2 7 5" xfId="10280"/>
    <cellStyle name="Comma [0] 6 2 7 6" xfId="10281"/>
    <cellStyle name="Comma [0] 6 2 7 7" xfId="10282"/>
    <cellStyle name="Comma [0] 6 2 8" xfId="10283"/>
    <cellStyle name="Comma [0] 6 2 8 2" xfId="10284"/>
    <cellStyle name="Comma [0] 6 2 8 2 2" xfId="10285"/>
    <cellStyle name="Comma [0] 6 2 8 2 2 2" xfId="10286"/>
    <cellStyle name="Comma [0] 6 2 8 2 2 4" xfId="10287"/>
    <cellStyle name="Comma [0] 6 2 8 2 3" xfId="10288"/>
    <cellStyle name="Comma [0] 6 2 8 2 4" xfId="10289"/>
    <cellStyle name="Comma [0] 6 2 8 2 5" xfId="10290"/>
    <cellStyle name="Comma [0] 6 2 8 3" xfId="10291"/>
    <cellStyle name="Comma [0] 6 2 8 3 2" xfId="10292"/>
    <cellStyle name="Comma [0] 6 2 8 3 2 2" xfId="10293"/>
    <cellStyle name="Comma [0] 6 2 8 3 2 4" xfId="10294"/>
    <cellStyle name="Comma [0] 6 2 8 3 3" xfId="10295"/>
    <cellStyle name="Comma [0] 6 2 8 3 5" xfId="10296"/>
    <cellStyle name="Comma [0] 6 2 8 4" xfId="10297"/>
    <cellStyle name="Comma [0] 6 2 8 4 2" xfId="10298"/>
    <cellStyle name="Comma [0] 6 2 8 4 4" xfId="10299"/>
    <cellStyle name="Comma [0] 6 2 8 5" xfId="10300"/>
    <cellStyle name="Comma [0] 6 2 8 6" xfId="10301"/>
    <cellStyle name="Comma [0] 6 2 8 7" xfId="10302"/>
    <cellStyle name="Comma [0] 6 2 9" xfId="10303"/>
    <cellStyle name="Comma [0] 6 2 9 2" xfId="10304"/>
    <cellStyle name="Comma [0] 6 2 9 2 2" xfId="10305"/>
    <cellStyle name="Comma [0] 6 2 9 2 2 2" xfId="10306"/>
    <cellStyle name="Comma [0] 6 2 9 2 2 4" xfId="10307"/>
    <cellStyle name="Comma [0] 6 2 9 2 3" xfId="10308"/>
    <cellStyle name="Comma [0] 6 2 9 2 5" xfId="10309"/>
    <cellStyle name="Comma [0] 6 2 9 3" xfId="10310"/>
    <cellStyle name="Comma [0] 6 2 9 3 2" xfId="10311"/>
    <cellStyle name="Comma [0] 6 2 9 3 4" xfId="10312"/>
    <cellStyle name="Comma [0] 6 2 9 4" xfId="10313"/>
    <cellStyle name="Comma [0] 6 2 9 5" xfId="10314"/>
    <cellStyle name="Comma [0] 6 2 9 6" xfId="10315"/>
    <cellStyle name="Comma [0] 6 2_Perd det activo" xfId="10316"/>
    <cellStyle name="Comma [0] 6 20" xfId="10317"/>
    <cellStyle name="Comma [0] 6 3" xfId="10318"/>
    <cellStyle name="Comma [0] 6 3 10" xfId="10319"/>
    <cellStyle name="Comma [0] 6 3 11" xfId="10320"/>
    <cellStyle name="Comma [0] 6 3 2" xfId="10321"/>
    <cellStyle name="Comma [0] 6 3 2 2" xfId="10322"/>
    <cellStyle name="Comma [0] 6 3 2 2 2" xfId="10323"/>
    <cellStyle name="Comma [0] 6 3 2 2 2 2" xfId="10324"/>
    <cellStyle name="Comma [0] 6 3 2 2 2 4" xfId="10325"/>
    <cellStyle name="Comma [0] 6 3 2 2 3" xfId="10326"/>
    <cellStyle name="Comma [0] 6 3 2 2 4" xfId="10327"/>
    <cellStyle name="Comma [0] 6 3 2 2 5" xfId="10328"/>
    <cellStyle name="Comma [0] 6 3 2 3" xfId="10329"/>
    <cellStyle name="Comma [0] 6 3 2 3 2" xfId="10330"/>
    <cellStyle name="Comma [0] 6 3 2 3 2 2" xfId="10331"/>
    <cellStyle name="Comma [0] 6 3 2 3 2 4" xfId="10332"/>
    <cellStyle name="Comma [0] 6 3 2 3 3" xfId="10333"/>
    <cellStyle name="Comma [0] 6 3 2 3 4" xfId="10334"/>
    <cellStyle name="Comma [0] 6 3 2 3 5" xfId="10335"/>
    <cellStyle name="Comma [0] 6 3 2 4" xfId="10336"/>
    <cellStyle name="Comma [0] 6 3 2 4 2" xfId="10337"/>
    <cellStyle name="Comma [0] 6 3 2 4 4" xfId="10338"/>
    <cellStyle name="Comma [0] 6 3 2 5" xfId="10339"/>
    <cellStyle name="Comma [0] 6 3 2 5 2" xfId="10340"/>
    <cellStyle name="Comma [0] 6 3 2 6" xfId="10341"/>
    <cellStyle name="Comma [0] 6 3 2 7" xfId="10342"/>
    <cellStyle name="Comma [0] 6 3 2 8" xfId="10343"/>
    <cellStyle name="Comma [0] 6 3 3" xfId="10344"/>
    <cellStyle name="Comma [0] 6 3 3 2" xfId="10345"/>
    <cellStyle name="Comma [0] 6 3 3 2 2" xfId="10346"/>
    <cellStyle name="Comma [0] 6 3 3 2 2 2" xfId="10347"/>
    <cellStyle name="Comma [0] 6 3 3 2 2 4" xfId="10348"/>
    <cellStyle name="Comma [0] 6 3 3 2 3" xfId="10349"/>
    <cellStyle name="Comma [0] 6 3 3 2 4" xfId="10350"/>
    <cellStyle name="Comma [0] 6 3 3 2 5" xfId="10351"/>
    <cellStyle name="Comma [0] 6 3 3 3" xfId="10352"/>
    <cellStyle name="Comma [0] 6 3 3 3 2" xfId="10353"/>
    <cellStyle name="Comma [0] 6 3 3 3 2 2" xfId="10354"/>
    <cellStyle name="Comma [0] 6 3 3 3 2 4" xfId="10355"/>
    <cellStyle name="Comma [0] 6 3 3 3 3" xfId="10356"/>
    <cellStyle name="Comma [0] 6 3 3 3 4" xfId="10357"/>
    <cellStyle name="Comma [0] 6 3 3 3 5" xfId="10358"/>
    <cellStyle name="Comma [0] 6 3 3 4" xfId="10359"/>
    <cellStyle name="Comma [0] 6 3 3 4 2" xfId="10360"/>
    <cellStyle name="Comma [0] 6 3 3 4 4" xfId="10361"/>
    <cellStyle name="Comma [0] 6 3 3 5" xfId="10362"/>
    <cellStyle name="Comma [0] 6 3 3 6" xfId="10363"/>
    <cellStyle name="Comma [0] 6 3 3 7" xfId="10364"/>
    <cellStyle name="Comma [0] 6 3 4" xfId="10365"/>
    <cellStyle name="Comma [0] 6 3 4 2" xfId="10366"/>
    <cellStyle name="Comma [0] 6 3 4 2 2" xfId="10367"/>
    <cellStyle name="Comma [0] 6 3 4 2 2 2" xfId="10368"/>
    <cellStyle name="Comma [0] 6 3 4 2 2 4" xfId="10369"/>
    <cellStyle name="Comma [0] 6 3 4 2 3" xfId="10370"/>
    <cellStyle name="Comma [0] 6 3 4 2 4" xfId="10371"/>
    <cellStyle name="Comma [0] 6 3 4 2 5" xfId="10372"/>
    <cellStyle name="Comma [0] 6 3 4 3" xfId="10373"/>
    <cellStyle name="Comma [0] 6 3 4 3 2" xfId="10374"/>
    <cellStyle name="Comma [0] 6 3 4 3 2 2" xfId="10375"/>
    <cellStyle name="Comma [0] 6 3 4 3 2 4" xfId="10376"/>
    <cellStyle name="Comma [0] 6 3 4 3 3" xfId="10377"/>
    <cellStyle name="Comma [0] 6 3 4 3 5" xfId="10378"/>
    <cellStyle name="Comma [0] 6 3 4 4" xfId="10379"/>
    <cellStyle name="Comma [0] 6 3 4 4 2" xfId="10380"/>
    <cellStyle name="Comma [0] 6 3 4 4 4" xfId="10381"/>
    <cellStyle name="Comma [0] 6 3 4 5" xfId="10382"/>
    <cellStyle name="Comma [0] 6 3 4 6" xfId="10383"/>
    <cellStyle name="Comma [0] 6 3 4 7" xfId="10384"/>
    <cellStyle name="Comma [0] 6 3 5" xfId="10385"/>
    <cellStyle name="Comma [0] 6 3 5 2" xfId="10386"/>
    <cellStyle name="Comma [0] 6 3 5 2 2" xfId="10387"/>
    <cellStyle name="Comma [0] 6 3 5 2 2 2" xfId="10388"/>
    <cellStyle name="Comma [0] 6 3 5 2 2 4" xfId="10389"/>
    <cellStyle name="Comma [0] 6 3 5 2 3" xfId="10390"/>
    <cellStyle name="Comma [0] 6 3 5 2 5" xfId="10391"/>
    <cellStyle name="Comma [0] 6 3 5 3" xfId="10392"/>
    <cellStyle name="Comma [0] 6 3 5 3 2" xfId="10393"/>
    <cellStyle name="Comma [0] 6 3 5 3 4" xfId="10394"/>
    <cellStyle name="Comma [0] 6 3 5 4" xfId="10395"/>
    <cellStyle name="Comma [0] 6 3 5 5" xfId="10396"/>
    <cellStyle name="Comma [0] 6 3 5 6" xfId="10397"/>
    <cellStyle name="Comma [0] 6 3 6" xfId="10398"/>
    <cellStyle name="Comma [0] 6 3 6 2" xfId="10399"/>
    <cellStyle name="Comma [0] 6 3 6 2 2" xfId="10400"/>
    <cellStyle name="Comma [0] 6 3 6 2 4" xfId="10401"/>
    <cellStyle name="Comma [0] 6 3 6 3" xfId="10402"/>
    <cellStyle name="Comma [0] 6 3 6 4" xfId="10403"/>
    <cellStyle name="Comma [0] 6 3 6 5" xfId="10404"/>
    <cellStyle name="Comma [0] 6 3 7" xfId="10405"/>
    <cellStyle name="Comma [0] 6 3 7 2" xfId="10406"/>
    <cellStyle name="Comma [0] 6 3 7 4" xfId="10407"/>
    <cellStyle name="Comma [0] 6 3 8" xfId="10408"/>
    <cellStyle name="Comma [0] 6 3 8 2" xfId="10409"/>
    <cellStyle name="Comma [0] 6 3 9" xfId="10410"/>
    <cellStyle name="Comma [0] 6 3_Perd det activo" xfId="10411"/>
    <cellStyle name="Comma [0] 6 4" xfId="10412"/>
    <cellStyle name="Comma [0] 6 4 2" xfId="10413"/>
    <cellStyle name="Comma [0] 6 4 2 2" xfId="10414"/>
    <cellStyle name="Comma [0] 6 4 2 2 2" xfId="10415"/>
    <cellStyle name="Comma [0] 6 4 2 2 4" xfId="10416"/>
    <cellStyle name="Comma [0] 6 4 2 3" xfId="10417"/>
    <cellStyle name="Comma [0] 6 4 2 4" xfId="10418"/>
    <cellStyle name="Comma [0] 6 4 2 5" xfId="10419"/>
    <cellStyle name="Comma [0] 6 4 3" xfId="10420"/>
    <cellStyle name="Comma [0] 6 4 3 2" xfId="10421"/>
    <cellStyle name="Comma [0] 6 4 3 2 2" xfId="10422"/>
    <cellStyle name="Comma [0] 6 4 3 2 4" xfId="10423"/>
    <cellStyle name="Comma [0] 6 4 3 3" xfId="10424"/>
    <cellStyle name="Comma [0] 6 4 3 4" xfId="10425"/>
    <cellStyle name="Comma [0] 6 4 3 5" xfId="10426"/>
    <cellStyle name="Comma [0] 6 4 4" xfId="10427"/>
    <cellStyle name="Comma [0] 6 4 4 2" xfId="10428"/>
    <cellStyle name="Comma [0] 6 4 4 2 2" xfId="10429"/>
    <cellStyle name="Comma [0] 6 4 4 2 4" xfId="10430"/>
    <cellStyle name="Comma [0] 6 4 4 3" xfId="10431"/>
    <cellStyle name="Comma [0] 6 4 4 4" xfId="10432"/>
    <cellStyle name="Comma [0] 6 4 4 5" xfId="10433"/>
    <cellStyle name="Comma [0] 6 4 5" xfId="10434"/>
    <cellStyle name="Comma [0] 6 4 5 2" xfId="10435"/>
    <cellStyle name="Comma [0] 6 4 5 4" xfId="10436"/>
    <cellStyle name="Comma [0] 6 4 6" xfId="10437"/>
    <cellStyle name="Comma [0] 6 4 6 2" xfId="10438"/>
    <cellStyle name="Comma [0] 6 4 7" xfId="10439"/>
    <cellStyle name="Comma [0] 6 4 8" xfId="10440"/>
    <cellStyle name="Comma [0] 6 4 9" xfId="10441"/>
    <cellStyle name="Comma [0] 6 4_Perd det activo" xfId="10442"/>
    <cellStyle name="Comma [0] 6 5" xfId="10443"/>
    <cellStyle name="Comma [0] 6 5 2" xfId="10444"/>
    <cellStyle name="Comma [0] 6 5 2 2" xfId="10445"/>
    <cellStyle name="Comma [0] 6 5 2 2 2" xfId="10446"/>
    <cellStyle name="Comma [0] 6 5 2 2 4" xfId="10447"/>
    <cellStyle name="Comma [0] 6 5 2 3" xfId="10448"/>
    <cellStyle name="Comma [0] 6 5 2 4" xfId="10449"/>
    <cellStyle name="Comma [0] 6 5 2 5" xfId="10450"/>
    <cellStyle name="Comma [0] 6 5 3" xfId="10451"/>
    <cellStyle name="Comma [0] 6 5 3 2" xfId="10452"/>
    <cellStyle name="Comma [0] 6 5 3 2 2" xfId="10453"/>
    <cellStyle name="Comma [0] 6 5 3 2 4" xfId="10454"/>
    <cellStyle name="Comma [0] 6 5 3 3" xfId="10455"/>
    <cellStyle name="Comma [0] 6 5 3 4" xfId="10456"/>
    <cellStyle name="Comma [0] 6 5 3 5" xfId="10457"/>
    <cellStyle name="Comma [0] 6 5 4" xfId="10458"/>
    <cellStyle name="Comma [0] 6 5 4 2" xfId="10459"/>
    <cellStyle name="Comma [0] 6 5 4 2 2" xfId="10460"/>
    <cellStyle name="Comma [0] 6 5 4 2 4" xfId="10461"/>
    <cellStyle name="Comma [0] 6 5 4 3" xfId="10462"/>
    <cellStyle name="Comma [0] 6 5 4 4" xfId="10463"/>
    <cellStyle name="Comma [0] 6 5 4 5" xfId="10464"/>
    <cellStyle name="Comma [0] 6 5 5" xfId="10465"/>
    <cellStyle name="Comma [0] 6 5 5 2" xfId="10466"/>
    <cellStyle name="Comma [0] 6 5 5 4" xfId="10467"/>
    <cellStyle name="Comma [0] 6 5 6" xfId="10468"/>
    <cellStyle name="Comma [0] 6 5 6 2" xfId="10469"/>
    <cellStyle name="Comma [0] 6 5 7" xfId="10470"/>
    <cellStyle name="Comma [0] 6 5 8" xfId="10471"/>
    <cellStyle name="Comma [0] 6 5 9" xfId="10472"/>
    <cellStyle name="Comma [0] 6 6" xfId="10473"/>
    <cellStyle name="Comma [0] 6 6 2" xfId="10474"/>
    <cellStyle name="Comma [0] 6 6 2 2" xfId="10475"/>
    <cellStyle name="Comma [0] 6 6 2 2 2" xfId="10476"/>
    <cellStyle name="Comma [0] 6 6 2 2 4" xfId="10477"/>
    <cellStyle name="Comma [0] 6 6 2 3" xfId="10478"/>
    <cellStyle name="Comma [0] 6 6 2 4" xfId="10479"/>
    <cellStyle name="Comma [0] 6 6 2 5" xfId="10480"/>
    <cellStyle name="Comma [0] 6 6 3" xfId="10481"/>
    <cellStyle name="Comma [0] 6 6 3 2" xfId="10482"/>
    <cellStyle name="Comma [0] 6 6 3 2 2" xfId="10483"/>
    <cellStyle name="Comma [0] 6 6 3 2 4" xfId="10484"/>
    <cellStyle name="Comma [0] 6 6 3 3" xfId="10485"/>
    <cellStyle name="Comma [0] 6 6 3 4" xfId="10486"/>
    <cellStyle name="Comma [0] 6 6 3 5" xfId="10487"/>
    <cellStyle name="Comma [0] 6 6 4" xfId="10488"/>
    <cellStyle name="Comma [0] 6 6 4 2" xfId="10489"/>
    <cellStyle name="Comma [0] 6 6 4 2 2" xfId="10490"/>
    <cellStyle name="Comma [0] 6 6 4 2 4" xfId="10491"/>
    <cellStyle name="Comma [0] 6 6 4 3" xfId="10492"/>
    <cellStyle name="Comma [0] 6 6 4 4" xfId="10493"/>
    <cellStyle name="Comma [0] 6 6 4 5" xfId="10494"/>
    <cellStyle name="Comma [0] 6 6 5" xfId="10495"/>
    <cellStyle name="Comma [0] 6 6 5 2" xfId="10496"/>
    <cellStyle name="Comma [0] 6 6 5 4" xfId="10497"/>
    <cellStyle name="Comma [0] 6 6 6" xfId="10498"/>
    <cellStyle name="Comma [0] 6 6 7" xfId="10499"/>
    <cellStyle name="Comma [0] 6 6 8" xfId="10500"/>
    <cellStyle name="Comma [0] 6 7" xfId="10501"/>
    <cellStyle name="Comma [0] 6 7 2" xfId="10502"/>
    <cellStyle name="Comma [0] 6 7 2 2" xfId="10503"/>
    <cellStyle name="Comma [0] 6 7 2 2 2" xfId="10504"/>
    <cellStyle name="Comma [0] 6 7 2 2 4" xfId="10505"/>
    <cellStyle name="Comma [0] 6 7 2 3" xfId="10506"/>
    <cellStyle name="Comma [0] 6 7 2 4" xfId="10507"/>
    <cellStyle name="Comma [0] 6 7 2 5" xfId="10508"/>
    <cellStyle name="Comma [0] 6 7 3" xfId="10509"/>
    <cellStyle name="Comma [0] 6 7 3 2" xfId="10510"/>
    <cellStyle name="Comma [0] 6 7 3 2 2" xfId="10511"/>
    <cellStyle name="Comma [0] 6 7 3 2 4" xfId="10512"/>
    <cellStyle name="Comma [0] 6 7 3 3" xfId="10513"/>
    <cellStyle name="Comma [0] 6 7 3 4" xfId="10514"/>
    <cellStyle name="Comma [0] 6 7 3 5" xfId="10515"/>
    <cellStyle name="Comma [0] 6 7 4" xfId="10516"/>
    <cellStyle name="Comma [0] 6 7 4 2" xfId="10517"/>
    <cellStyle name="Comma [0] 6 7 4 2 2" xfId="10518"/>
    <cellStyle name="Comma [0] 6 7 4 2 4" xfId="10519"/>
    <cellStyle name="Comma [0] 6 7 4 3" xfId="10520"/>
    <cellStyle name="Comma [0] 6 7 4 4" xfId="10521"/>
    <cellStyle name="Comma [0] 6 7 4 5" xfId="10522"/>
    <cellStyle name="Comma [0] 6 7 5" xfId="10523"/>
    <cellStyle name="Comma [0] 6 7 5 2" xfId="10524"/>
    <cellStyle name="Comma [0] 6 7 5 4" xfId="10525"/>
    <cellStyle name="Comma [0] 6 7 6" xfId="10526"/>
    <cellStyle name="Comma [0] 6 7 7" xfId="10527"/>
    <cellStyle name="Comma [0] 6 7 8" xfId="10528"/>
    <cellStyle name="Comma [0] 6 8" xfId="10529"/>
    <cellStyle name="Comma [0] 6 8 2" xfId="10530"/>
    <cellStyle name="Comma [0] 6 8 2 2" xfId="10531"/>
    <cellStyle name="Comma [0] 6 8 2 2 2" xfId="10532"/>
    <cellStyle name="Comma [0] 6 8 2 2 4" xfId="10533"/>
    <cellStyle name="Comma [0] 6 8 2 3" xfId="10534"/>
    <cellStyle name="Comma [0] 6 8 2 4" xfId="10535"/>
    <cellStyle name="Comma [0] 6 8 2 5" xfId="10536"/>
    <cellStyle name="Comma [0] 6 8 3" xfId="10537"/>
    <cellStyle name="Comma [0] 6 8 3 2" xfId="10538"/>
    <cellStyle name="Comma [0] 6 8 3 2 2" xfId="10539"/>
    <cellStyle name="Comma [0] 6 8 3 2 4" xfId="10540"/>
    <cellStyle name="Comma [0] 6 8 3 3" xfId="10541"/>
    <cellStyle name="Comma [0] 6 8 3 4" xfId="10542"/>
    <cellStyle name="Comma [0] 6 8 3 5" xfId="10543"/>
    <cellStyle name="Comma [0] 6 8 4" xfId="10544"/>
    <cellStyle name="Comma [0] 6 8 4 2" xfId="10545"/>
    <cellStyle name="Comma [0] 6 8 4 4" xfId="10546"/>
    <cellStyle name="Comma [0] 6 8 5" xfId="10547"/>
    <cellStyle name="Comma [0] 6 8 6" xfId="10548"/>
    <cellStyle name="Comma [0] 6 8 7" xfId="10549"/>
    <cellStyle name="Comma [0] 6 9" xfId="10550"/>
    <cellStyle name="Comma [0] 6 9 2" xfId="10551"/>
    <cellStyle name="Comma [0] 6 9 2 2" xfId="10552"/>
    <cellStyle name="Comma [0] 6 9 2 2 2" xfId="10553"/>
    <cellStyle name="Comma [0] 6 9 2 2 4" xfId="10554"/>
    <cellStyle name="Comma [0] 6 9 2 3" xfId="10555"/>
    <cellStyle name="Comma [0] 6 9 2 4" xfId="10556"/>
    <cellStyle name="Comma [0] 6 9 2 5" xfId="10557"/>
    <cellStyle name="Comma [0] 6 9 3" xfId="10558"/>
    <cellStyle name="Comma [0] 6 9 3 2" xfId="10559"/>
    <cellStyle name="Comma [0] 6 9 3 2 2" xfId="10560"/>
    <cellStyle name="Comma [0] 6 9 3 2 4" xfId="10561"/>
    <cellStyle name="Comma [0] 6 9 3 3" xfId="10562"/>
    <cellStyle name="Comma [0] 6 9 3 5" xfId="10563"/>
    <cellStyle name="Comma [0] 6 9 4" xfId="10564"/>
    <cellStyle name="Comma [0] 6 9 4 2" xfId="10565"/>
    <cellStyle name="Comma [0] 6 9 4 4" xfId="10566"/>
    <cellStyle name="Comma [0] 6 9 5" xfId="10567"/>
    <cellStyle name="Comma [0] 6 9 6" xfId="10568"/>
    <cellStyle name="Comma [0] 6 9 7" xfId="10569"/>
    <cellStyle name="Comma [0] 6_Activos por nat cart" xfId="10570"/>
    <cellStyle name="Comma [0] 7" xfId="10571"/>
    <cellStyle name="Comma [0] 7 10" xfId="10572"/>
    <cellStyle name="Comma [0] 7 10 2" xfId="10573"/>
    <cellStyle name="Comma [0] 7 10 3" xfId="10574"/>
    <cellStyle name="Comma [0] 7 10 4" xfId="10575"/>
    <cellStyle name="Comma [0] 7 11" xfId="10576"/>
    <cellStyle name="Comma [0] 7 11 2" xfId="10577"/>
    <cellStyle name="Comma [0] 7 11 3" xfId="10578"/>
    <cellStyle name="Comma [0] 7 12" xfId="10579"/>
    <cellStyle name="Comma [0] 7 13" xfId="10580"/>
    <cellStyle name="Comma [0] 7 13 2" xfId="10581"/>
    <cellStyle name="Comma [0] 7 14" xfId="10582"/>
    <cellStyle name="Comma [0] 7 2" xfId="10583"/>
    <cellStyle name="Comma [0] 7 2 2" xfId="10584"/>
    <cellStyle name="Comma [0] 7 2 2 2" xfId="10585"/>
    <cellStyle name="Comma [0] 7 2 2 2 2" xfId="10586"/>
    <cellStyle name="Comma [0] 7 2 2 2 4" xfId="10587"/>
    <cellStyle name="Comma [0] 7 2 2 3" xfId="10588"/>
    <cellStyle name="Comma [0] 7 2 2 3 2" xfId="10589"/>
    <cellStyle name="Comma [0] 7 2 2 4" xfId="10590"/>
    <cellStyle name="Comma [0] 7 2 2 5" xfId="10591"/>
    <cellStyle name="Comma [0] 7 2 2 6" xfId="10592"/>
    <cellStyle name="Comma [0] 7 2 3" xfId="10593"/>
    <cellStyle name="Comma [0] 7 2 3 2" xfId="10594"/>
    <cellStyle name="Comma [0] 7 2 3 2 2" xfId="10595"/>
    <cellStyle name="Comma [0] 7 2 3 2 4" xfId="10596"/>
    <cellStyle name="Comma [0] 7 2 3 3" xfId="10597"/>
    <cellStyle name="Comma [0] 7 2 3 4" xfId="10598"/>
    <cellStyle name="Comma [0] 7 2 3 5" xfId="10599"/>
    <cellStyle name="Comma [0] 7 2 4" xfId="10600"/>
    <cellStyle name="Comma [0] 7 2 4 2" xfId="10601"/>
    <cellStyle name="Comma [0] 7 2 4 2 2" xfId="10602"/>
    <cellStyle name="Comma [0] 7 2 4 2 4" xfId="10603"/>
    <cellStyle name="Comma [0] 7 2 4 3" xfId="10604"/>
    <cellStyle name="Comma [0] 7 2 4 4" xfId="10605"/>
    <cellStyle name="Comma [0] 7 2 4 5" xfId="10606"/>
    <cellStyle name="Comma [0] 7 2 5" xfId="10607"/>
    <cellStyle name="Comma [0] 7 2 5 2" xfId="10608"/>
    <cellStyle name="Comma [0] 7 2 5 4" xfId="10609"/>
    <cellStyle name="Comma [0] 7 2 6" xfId="10610"/>
    <cellStyle name="Comma [0] 7 2 6 2" xfId="10611"/>
    <cellStyle name="Comma [0] 7 2 7" xfId="10612"/>
    <cellStyle name="Comma [0] 7 2 8" xfId="10613"/>
    <cellStyle name="Comma [0] 7 2 9" xfId="10614"/>
    <cellStyle name="Comma [0] 7 2_Perd det activo" xfId="10615"/>
    <cellStyle name="Comma [0] 7 3" xfId="10616"/>
    <cellStyle name="Comma [0] 7 3 2" xfId="10617"/>
    <cellStyle name="Comma [0] 7 3 2 2" xfId="10618"/>
    <cellStyle name="Comma [0] 7 3 2 2 2" xfId="10619"/>
    <cellStyle name="Comma [0] 7 3 2 2 4" xfId="10620"/>
    <cellStyle name="Comma [0] 7 3 2 3" xfId="10621"/>
    <cellStyle name="Comma [0] 7 3 2 4" xfId="10622"/>
    <cellStyle name="Comma [0] 7 3 2 5" xfId="10623"/>
    <cellStyle name="Comma [0] 7 3 3" xfId="10624"/>
    <cellStyle name="Comma [0] 7 3 3 2" xfId="10625"/>
    <cellStyle name="Comma [0] 7 3 3 2 2" xfId="10626"/>
    <cellStyle name="Comma [0] 7 3 3 2 4" xfId="10627"/>
    <cellStyle name="Comma [0] 7 3 3 3" xfId="10628"/>
    <cellStyle name="Comma [0] 7 3 3 4" xfId="10629"/>
    <cellStyle name="Comma [0] 7 3 3 5" xfId="10630"/>
    <cellStyle name="Comma [0] 7 3 4" xfId="10631"/>
    <cellStyle name="Comma [0] 7 3 4 2" xfId="10632"/>
    <cellStyle name="Comma [0] 7 3 4 2 2" xfId="10633"/>
    <cellStyle name="Comma [0] 7 3 4 2 4" xfId="10634"/>
    <cellStyle name="Comma [0] 7 3 4 3" xfId="10635"/>
    <cellStyle name="Comma [0] 7 3 4 4" xfId="10636"/>
    <cellStyle name="Comma [0] 7 3 4 5" xfId="10637"/>
    <cellStyle name="Comma [0] 7 3 5" xfId="10638"/>
    <cellStyle name="Comma [0] 7 3 5 2" xfId="10639"/>
    <cellStyle name="Comma [0] 7 3 5 4" xfId="10640"/>
    <cellStyle name="Comma [0] 7 3 6" xfId="10641"/>
    <cellStyle name="Comma [0] 7 3 6 2" xfId="10642"/>
    <cellStyle name="Comma [0] 7 3 7" xfId="10643"/>
    <cellStyle name="Comma [0] 7 3 8" xfId="10644"/>
    <cellStyle name="Comma [0] 7 3 9" xfId="10645"/>
    <cellStyle name="Comma [0] 7 3_Perd det activo" xfId="10646"/>
    <cellStyle name="Comma [0] 7 4" xfId="10647"/>
    <cellStyle name="Comma [0] 7 4 2" xfId="10648"/>
    <cellStyle name="Comma [0] 7 4 2 2" xfId="10649"/>
    <cellStyle name="Comma [0] 7 4 2 2 2" xfId="10650"/>
    <cellStyle name="Comma [0] 7 4 2 2 4" xfId="10651"/>
    <cellStyle name="Comma [0] 7 4 2 3" xfId="10652"/>
    <cellStyle name="Comma [0] 7 4 2 4" xfId="10653"/>
    <cellStyle name="Comma [0] 7 4 2 5" xfId="10654"/>
    <cellStyle name="Comma [0] 7 4 3" xfId="10655"/>
    <cellStyle name="Comma [0] 7 4 3 2" xfId="10656"/>
    <cellStyle name="Comma [0] 7 4 3 2 2" xfId="10657"/>
    <cellStyle name="Comma [0] 7 4 3 2 4" xfId="10658"/>
    <cellStyle name="Comma [0] 7 4 3 3" xfId="10659"/>
    <cellStyle name="Comma [0] 7 4 3 4" xfId="10660"/>
    <cellStyle name="Comma [0] 7 4 3 5" xfId="10661"/>
    <cellStyle name="Comma [0] 7 4 4" xfId="10662"/>
    <cellStyle name="Comma [0] 7 4 4 2" xfId="10663"/>
    <cellStyle name="Comma [0] 7 4 4 2 2" xfId="10664"/>
    <cellStyle name="Comma [0] 7 4 4 2 4" xfId="10665"/>
    <cellStyle name="Comma [0] 7 4 4 3" xfId="10666"/>
    <cellStyle name="Comma [0] 7 4 4 5" xfId="10667"/>
    <cellStyle name="Comma [0] 7 4 5" xfId="10668"/>
    <cellStyle name="Comma [0] 7 4 5 2" xfId="10669"/>
    <cellStyle name="Comma [0] 7 4 5 4" xfId="10670"/>
    <cellStyle name="Comma [0] 7 4 6" xfId="10671"/>
    <cellStyle name="Comma [0] 7 4 6 2" xfId="10672"/>
    <cellStyle name="Comma [0] 7 4 7" xfId="10673"/>
    <cellStyle name="Comma [0] 7 4 8" xfId="10674"/>
    <cellStyle name="Comma [0] 7 4 9" xfId="10675"/>
    <cellStyle name="Comma [0] 7 4_Perd det activo" xfId="10676"/>
    <cellStyle name="Comma [0] 7 5" xfId="10677"/>
    <cellStyle name="Comma [0] 7 5 2" xfId="10678"/>
    <cellStyle name="Comma [0] 7 5 2 2" xfId="10679"/>
    <cellStyle name="Comma [0] 7 5 2 2 2" xfId="10680"/>
    <cellStyle name="Comma [0] 7 5 2 2 4" xfId="10681"/>
    <cellStyle name="Comma [0] 7 5 2 3" xfId="10682"/>
    <cellStyle name="Comma [0] 7 5 2 5" xfId="10683"/>
    <cellStyle name="Comma [0] 7 5 3" xfId="10684"/>
    <cellStyle name="Comma [0] 7 5 3 2" xfId="10685"/>
    <cellStyle name="Comma [0] 7 5 3 4" xfId="10686"/>
    <cellStyle name="Comma [0] 7 5 4" xfId="10687"/>
    <cellStyle name="Comma [0] 7 5 5" xfId="10688"/>
    <cellStyle name="Comma [0] 7 5 6" xfId="10689"/>
    <cellStyle name="Comma [0] 7 6" xfId="10690"/>
    <cellStyle name="Comma [0] 7 6 2" xfId="10691"/>
    <cellStyle name="Comma [0] 7 6 2 2" xfId="10692"/>
    <cellStyle name="Comma [0] 7 6 2 4" xfId="10693"/>
    <cellStyle name="Comma [0] 7 6 3" xfId="10694"/>
    <cellStyle name="Comma [0] 7 6 4" xfId="10695"/>
    <cellStyle name="Comma [0] 7 6 5" xfId="10696"/>
    <cellStyle name="Comma [0] 7 7" xfId="10697"/>
    <cellStyle name="Comma [0] 7 7 2" xfId="10698"/>
    <cellStyle name="Comma [0] 7 7 2 2" xfId="10699"/>
    <cellStyle name="Comma [0] 7 7 2 4" xfId="10700"/>
    <cellStyle name="Comma [0] 7 7 3" xfId="10701"/>
    <cellStyle name="Comma [0] 7 7 4" xfId="10702"/>
    <cellStyle name="Comma [0] 7 7 5" xfId="10703"/>
    <cellStyle name="Comma [0] 7 8" xfId="10704"/>
    <cellStyle name="Comma [0] 7 8 2" xfId="10705"/>
    <cellStyle name="Comma [0] 7 8 4" xfId="10706"/>
    <cellStyle name="Comma [0] 7 9" xfId="10707"/>
    <cellStyle name="Comma [0] 7 9 2" xfId="10708"/>
    <cellStyle name="Comma [0] 7 9 3" xfId="10709"/>
    <cellStyle name="Comma [0] 7 9 4" xfId="10710"/>
    <cellStyle name="Comma [0] 7_Activos por nat cart" xfId="10711"/>
    <cellStyle name="Comma [0] 8" xfId="10712"/>
    <cellStyle name="Comma [0] 8 10" xfId="10713"/>
    <cellStyle name="Comma [0] 8 2" xfId="10714"/>
    <cellStyle name="Comma [0] 8 2 2" xfId="10715"/>
    <cellStyle name="Comma [0] 8 2 2 2" xfId="10716"/>
    <cellStyle name="Comma [0] 8 2 2 2 2" xfId="10717"/>
    <cellStyle name="Comma [0] 8 2 2 3" xfId="10718"/>
    <cellStyle name="Comma [0] 8 2 2 5" xfId="10719"/>
    <cellStyle name="Comma [0] 8 2 3" xfId="10720"/>
    <cellStyle name="Comma [0] 8 2 3 2" xfId="10721"/>
    <cellStyle name="Comma [0] 8 2 4" xfId="10722"/>
    <cellStyle name="Comma [0] 8 2 5" xfId="10723"/>
    <cellStyle name="Comma [0] 8 2 6" xfId="10724"/>
    <cellStyle name="Comma [0] 8 3" xfId="10725"/>
    <cellStyle name="Comma [0] 8 3 2" xfId="10726"/>
    <cellStyle name="Comma [0] 8 3 2 2" xfId="10727"/>
    <cellStyle name="Comma [0] 8 3 2 4" xfId="10728"/>
    <cellStyle name="Comma [0] 8 3 3" xfId="10729"/>
    <cellStyle name="Comma [0] 8 3 3 2" xfId="10730"/>
    <cellStyle name="Comma [0] 8 3 4" xfId="10731"/>
    <cellStyle name="Comma [0] 8 3 5" xfId="10732"/>
    <cellStyle name="Comma [0] 8 3 6" xfId="10733"/>
    <cellStyle name="Comma [0] 8 4" xfId="10734"/>
    <cellStyle name="Comma [0] 8 4 2" xfId="10735"/>
    <cellStyle name="Comma [0] 8 4 2 2" xfId="10736"/>
    <cellStyle name="Comma [0] 8 4 2 4" xfId="10737"/>
    <cellStyle name="Comma [0] 8 4 3" xfId="10738"/>
    <cellStyle name="Comma [0] 8 4 3 2" xfId="10739"/>
    <cellStyle name="Comma [0] 8 4 4" xfId="10740"/>
    <cellStyle name="Comma [0] 8 4 5" xfId="10741"/>
    <cellStyle name="Comma [0] 8 4 6" xfId="10742"/>
    <cellStyle name="Comma [0] 8 5" xfId="10743"/>
    <cellStyle name="Comma [0] 8 5 2" xfId="10744"/>
    <cellStyle name="Comma [0] 8 5 4" xfId="10745"/>
    <cellStyle name="Comma [0] 8 6" xfId="10746"/>
    <cellStyle name="Comma [0] 8 6 2" xfId="10747"/>
    <cellStyle name="Comma [0] 8 6 3" xfId="10748"/>
    <cellStyle name="Comma [0] 8 6 4" xfId="10749"/>
    <cellStyle name="Comma [0] 8 7" xfId="10750"/>
    <cellStyle name="Comma [0] 8 7 2" xfId="10751"/>
    <cellStyle name="Comma [0] 8 8" xfId="10752"/>
    <cellStyle name="Comma [0] 8 9" xfId="10753"/>
    <cellStyle name="Comma [0] 8 9 2" xfId="10754"/>
    <cellStyle name="Comma [0] 8_Perd det activo" xfId="10755"/>
    <cellStyle name="Comma [0] 9" xfId="10756"/>
    <cellStyle name="Comma [0] 9 10" xfId="10757"/>
    <cellStyle name="Comma [0] 9 2" xfId="10758"/>
    <cellStyle name="Comma [0] 9 2 2" xfId="10759"/>
    <cellStyle name="Comma [0] 9 2 2 2" xfId="10760"/>
    <cellStyle name="Comma [0] 9 2 2 2 2" xfId="10761"/>
    <cellStyle name="Comma [0] 9 2 2 3" xfId="10762"/>
    <cellStyle name="Comma [0] 9 2 2 5" xfId="10763"/>
    <cellStyle name="Comma [0] 9 2 3" xfId="10764"/>
    <cellStyle name="Comma [0] 9 2 3 2" xfId="10765"/>
    <cellStyle name="Comma [0] 9 2 4" xfId="10766"/>
    <cellStyle name="Comma [0] 9 2 5" xfId="10767"/>
    <cellStyle name="Comma [0] 9 2 6" xfId="10768"/>
    <cellStyle name="Comma [0] 9 3" xfId="10769"/>
    <cellStyle name="Comma [0] 9 3 2" xfId="10770"/>
    <cellStyle name="Comma [0] 9 3 2 2" xfId="10771"/>
    <cellStyle name="Comma [0] 9 3 2 4" xfId="10772"/>
    <cellStyle name="Comma [0] 9 3 3" xfId="10773"/>
    <cellStyle name="Comma [0] 9 3 3 2" xfId="10774"/>
    <cellStyle name="Comma [0] 9 3 4" xfId="10775"/>
    <cellStyle name="Comma [0] 9 3 5" xfId="10776"/>
    <cellStyle name="Comma [0] 9 3 6" xfId="10777"/>
    <cellStyle name="Comma [0] 9 4" xfId="10778"/>
    <cellStyle name="Comma [0] 9 4 2" xfId="10779"/>
    <cellStyle name="Comma [0] 9 4 2 2" xfId="10780"/>
    <cellStyle name="Comma [0] 9 4 2 4" xfId="10781"/>
    <cellStyle name="Comma [0] 9 4 3" xfId="10782"/>
    <cellStyle name="Comma [0] 9 4 3 2" xfId="10783"/>
    <cellStyle name="Comma [0] 9 4 4" xfId="10784"/>
    <cellStyle name="Comma [0] 9 4 5" xfId="10785"/>
    <cellStyle name="Comma [0] 9 4 6" xfId="10786"/>
    <cellStyle name="Comma [0] 9 5" xfId="10787"/>
    <cellStyle name="Comma [0] 9 5 2" xfId="10788"/>
    <cellStyle name="Comma [0] 9 5 4" xfId="10789"/>
    <cellStyle name="Comma [0] 9 6" xfId="10790"/>
    <cellStyle name="Comma [0] 9 6 2" xfId="10791"/>
    <cellStyle name="Comma [0] 9 6 3" xfId="10792"/>
    <cellStyle name="Comma [0] 9 6 4" xfId="10793"/>
    <cellStyle name="Comma [0] 9 7" xfId="10794"/>
    <cellStyle name="Comma [0] 9 7 2" xfId="10795"/>
    <cellStyle name="Comma [0] 9 8" xfId="10796"/>
    <cellStyle name="Comma [0] 9 9" xfId="10797"/>
    <cellStyle name="Comma [0] 9_Perd det activo" xfId="10798"/>
    <cellStyle name="Comma [0]_laCaixa_tablas IRP(INTERVENCIÓN Y CONTABILIDAD)_v4" xfId="10799"/>
    <cellStyle name="Comma 10" xfId="10800"/>
    <cellStyle name="Comma 10 10" xfId="10801"/>
    <cellStyle name="Comma 10 10 2" xfId="10802"/>
    <cellStyle name="Comma 10 10 2 2" xfId="10803"/>
    <cellStyle name="Comma 10 10 2 2 2" xfId="10804"/>
    <cellStyle name="Comma 10 10 2 2 4" xfId="10805"/>
    <cellStyle name="Comma 10 10 2 3" xfId="10806"/>
    <cellStyle name="Comma 10 10 2 4" xfId="10807"/>
    <cellStyle name="Comma 10 10 2 5" xfId="10808"/>
    <cellStyle name="Comma 10 10 3" xfId="10809"/>
    <cellStyle name="Comma 10 10 3 2" xfId="10810"/>
    <cellStyle name="Comma 10 10 3 2 2" xfId="10811"/>
    <cellStyle name="Comma 10 10 3 2 4" xfId="10812"/>
    <cellStyle name="Comma 10 10 3 3" xfId="10813"/>
    <cellStyle name="Comma 10 10 3 5" xfId="10814"/>
    <cellStyle name="Comma 10 10 4" xfId="10815"/>
    <cellStyle name="Comma 10 10 4 2" xfId="10816"/>
    <cellStyle name="Comma 10 10 4 4" xfId="10817"/>
    <cellStyle name="Comma 10 10 5" xfId="10818"/>
    <cellStyle name="Comma 10 10 6" xfId="10819"/>
    <cellStyle name="Comma 10 10 7" xfId="10820"/>
    <cellStyle name="Comma 10 11" xfId="10821"/>
    <cellStyle name="Comma 10 11 2" xfId="10822"/>
    <cellStyle name="Comma 10 11 2 2" xfId="10823"/>
    <cellStyle name="Comma 10 11 2 2 2" xfId="10824"/>
    <cellStyle name="Comma 10 11 2 2 4" xfId="10825"/>
    <cellStyle name="Comma 10 11 2 3" xfId="10826"/>
    <cellStyle name="Comma 10 11 2 5" xfId="10827"/>
    <cellStyle name="Comma 10 11 3" xfId="10828"/>
    <cellStyle name="Comma 10 11 3 2" xfId="10829"/>
    <cellStyle name="Comma 10 11 3 4" xfId="10830"/>
    <cellStyle name="Comma 10 11 4" xfId="10831"/>
    <cellStyle name="Comma 10 11 5" xfId="10832"/>
    <cellStyle name="Comma 10 11 6" xfId="10833"/>
    <cellStyle name="Comma 10 12" xfId="10834"/>
    <cellStyle name="Comma 10 12 2" xfId="10835"/>
    <cellStyle name="Comma 10 12 2 2" xfId="10836"/>
    <cellStyle name="Comma 10 12 2 4" xfId="10837"/>
    <cellStyle name="Comma 10 12 3" xfId="10838"/>
    <cellStyle name="Comma 10 12 4" xfId="10839"/>
    <cellStyle name="Comma 10 12 5" xfId="10840"/>
    <cellStyle name="Comma 10 13" xfId="10841"/>
    <cellStyle name="Comma 10 13 2" xfId="10842"/>
    <cellStyle name="Comma 10 13 2 2" xfId="10843"/>
    <cellStyle name="Comma 10 13 2 4" xfId="10844"/>
    <cellStyle name="Comma 10 13 3" xfId="10845"/>
    <cellStyle name="Comma 10 13 5" xfId="10846"/>
    <cellStyle name="Comma 10 14" xfId="10847"/>
    <cellStyle name="Comma 10 14 2" xfId="10848"/>
    <cellStyle name="Comma 10 14 4" xfId="10849"/>
    <cellStyle name="Comma 10 15" xfId="10850"/>
    <cellStyle name="Comma 10 15 2" xfId="10851"/>
    <cellStyle name="Comma 10 15 4" xfId="10852"/>
    <cellStyle name="Comma 10 16" xfId="10853"/>
    <cellStyle name="Comma 10 16 2" xfId="10854"/>
    <cellStyle name="Comma 10 16 3" xfId="10855"/>
    <cellStyle name="Comma 10 16 4" xfId="10856"/>
    <cellStyle name="Comma 10 17" xfId="10857"/>
    <cellStyle name="Comma 10 17 2" xfId="10858"/>
    <cellStyle name="Comma 10 17 3" xfId="10859"/>
    <cellStyle name="Comma 10 17 4" xfId="10860"/>
    <cellStyle name="Comma 10 18" xfId="10861"/>
    <cellStyle name="Comma 10 18 2" xfId="10862"/>
    <cellStyle name="Comma 10 19" xfId="10863"/>
    <cellStyle name="Comma 10 2" xfId="10864"/>
    <cellStyle name="Comma 10 2 10" xfId="10865"/>
    <cellStyle name="Comma 10 2 10 2" xfId="10866"/>
    <cellStyle name="Comma 10 2 10 2 2" xfId="10867"/>
    <cellStyle name="Comma 10 2 10 2 4" xfId="10868"/>
    <cellStyle name="Comma 10 2 10 3" xfId="10869"/>
    <cellStyle name="Comma 10 2 10 4" xfId="10870"/>
    <cellStyle name="Comma 10 2 10 5" xfId="10871"/>
    <cellStyle name="Comma 10 2 11" xfId="10872"/>
    <cellStyle name="Comma 10 2 11 2" xfId="10873"/>
    <cellStyle name="Comma 10 2 11 4" xfId="10874"/>
    <cellStyle name="Comma 10 2 12" xfId="10875"/>
    <cellStyle name="Comma 10 2 12 2" xfId="10876"/>
    <cellStyle name="Comma 10 2 12 3" xfId="10877"/>
    <cellStyle name="Comma 10 2 12 4" xfId="10878"/>
    <cellStyle name="Comma 10 2 13" xfId="10879"/>
    <cellStyle name="Comma 10 2 13 2" xfId="10880"/>
    <cellStyle name="Comma 10 2 13 3" xfId="10881"/>
    <cellStyle name="Comma 10 2 13 4" xfId="10882"/>
    <cellStyle name="Comma 10 2 14" xfId="10883"/>
    <cellStyle name="Comma 10 2 14 2" xfId="10884"/>
    <cellStyle name="Comma 10 2 15" xfId="10885"/>
    <cellStyle name="Comma 10 2 16" xfId="10886"/>
    <cellStyle name="Comma 10 2 17" xfId="10887"/>
    <cellStyle name="Comma 10 2 2" xfId="10888"/>
    <cellStyle name="Comma 10 2 2 10" xfId="10889"/>
    <cellStyle name="Comma 10 2 2 11" xfId="10890"/>
    <cellStyle name="Comma 10 2 2 2" xfId="10891"/>
    <cellStyle name="Comma 10 2 2 2 2" xfId="10892"/>
    <cellStyle name="Comma 10 2 2 2 2 2" xfId="10893"/>
    <cellStyle name="Comma 10 2 2 2 2 2 2" xfId="10894"/>
    <cellStyle name="Comma 10 2 2 2 2 2 4" xfId="10895"/>
    <cellStyle name="Comma 10 2 2 2 2 3" xfId="10896"/>
    <cellStyle name="Comma 10 2 2 2 2 4" xfId="10897"/>
    <cellStyle name="Comma 10 2 2 2 2 5" xfId="10898"/>
    <cellStyle name="Comma 10 2 2 2 3" xfId="10899"/>
    <cellStyle name="Comma 10 2 2 2 3 2" xfId="10900"/>
    <cellStyle name="Comma 10 2 2 2 3 2 2" xfId="10901"/>
    <cellStyle name="Comma 10 2 2 2 3 2 4" xfId="10902"/>
    <cellStyle name="Comma 10 2 2 2 3 3" xfId="10903"/>
    <cellStyle name="Comma 10 2 2 2 3 4" xfId="10904"/>
    <cellStyle name="Comma 10 2 2 2 3 5" xfId="10905"/>
    <cellStyle name="Comma 10 2 2 2 4" xfId="10906"/>
    <cellStyle name="Comma 10 2 2 2 4 2" xfId="10907"/>
    <cellStyle name="Comma 10 2 2 2 4 4" xfId="10908"/>
    <cellStyle name="Comma 10 2 2 2 5" xfId="10909"/>
    <cellStyle name="Comma 10 2 2 2 5 2" xfId="10910"/>
    <cellStyle name="Comma 10 2 2 2 6" xfId="10911"/>
    <cellStyle name="Comma 10 2 2 2 7" xfId="10912"/>
    <cellStyle name="Comma 10 2 2 2 8" xfId="10913"/>
    <cellStyle name="Comma 10 2 2 3" xfId="10914"/>
    <cellStyle name="Comma 10 2 2 3 2" xfId="10915"/>
    <cellStyle name="Comma 10 2 2 3 2 2" xfId="10916"/>
    <cellStyle name="Comma 10 2 2 3 2 2 2" xfId="10917"/>
    <cellStyle name="Comma 10 2 2 3 2 2 4" xfId="10918"/>
    <cellStyle name="Comma 10 2 2 3 2 3" xfId="10919"/>
    <cellStyle name="Comma 10 2 2 3 2 4" xfId="10920"/>
    <cellStyle name="Comma 10 2 2 3 2 5" xfId="10921"/>
    <cellStyle name="Comma 10 2 2 3 3" xfId="10922"/>
    <cellStyle name="Comma 10 2 2 3 3 2" xfId="10923"/>
    <cellStyle name="Comma 10 2 2 3 3 2 2" xfId="10924"/>
    <cellStyle name="Comma 10 2 2 3 3 2 4" xfId="10925"/>
    <cellStyle name="Comma 10 2 2 3 3 3" xfId="10926"/>
    <cellStyle name="Comma 10 2 2 3 3 5" xfId="10927"/>
    <cellStyle name="Comma 10 2 2 3 4" xfId="10928"/>
    <cellStyle name="Comma 10 2 2 3 4 2" xfId="10929"/>
    <cellStyle name="Comma 10 2 2 3 4 4" xfId="10930"/>
    <cellStyle name="Comma 10 2 2 3 5" xfId="10931"/>
    <cellStyle name="Comma 10 2 2 3 6" xfId="10932"/>
    <cellStyle name="Comma 10 2 2 3 7" xfId="10933"/>
    <cellStyle name="Comma 10 2 2 4" xfId="10934"/>
    <cellStyle name="Comma 10 2 2 4 2" xfId="10935"/>
    <cellStyle name="Comma 10 2 2 4 2 2" xfId="10936"/>
    <cellStyle name="Comma 10 2 2 4 2 2 2" xfId="10937"/>
    <cellStyle name="Comma 10 2 2 4 2 2 4" xfId="10938"/>
    <cellStyle name="Comma 10 2 2 4 2 3" xfId="10939"/>
    <cellStyle name="Comma 10 2 2 4 2 4" xfId="10940"/>
    <cellStyle name="Comma 10 2 2 4 2 5" xfId="10941"/>
    <cellStyle name="Comma 10 2 2 4 3" xfId="10942"/>
    <cellStyle name="Comma 10 2 2 4 3 2" xfId="10943"/>
    <cellStyle name="Comma 10 2 2 4 3 2 2" xfId="10944"/>
    <cellStyle name="Comma 10 2 2 4 3 2 4" xfId="10945"/>
    <cellStyle name="Comma 10 2 2 4 3 3" xfId="10946"/>
    <cellStyle name="Comma 10 2 2 4 3 5" xfId="10947"/>
    <cellStyle name="Comma 10 2 2 4 4" xfId="10948"/>
    <cellStyle name="Comma 10 2 2 4 4 2" xfId="10949"/>
    <cellStyle name="Comma 10 2 2 4 4 4" xfId="10950"/>
    <cellStyle name="Comma 10 2 2 4 5" xfId="10951"/>
    <cellStyle name="Comma 10 2 2 4 6" xfId="10952"/>
    <cellStyle name="Comma 10 2 2 4 7" xfId="10953"/>
    <cellStyle name="Comma 10 2 2 5" xfId="10954"/>
    <cellStyle name="Comma 10 2 2 5 2" xfId="10955"/>
    <cellStyle name="Comma 10 2 2 5 2 2" xfId="10956"/>
    <cellStyle name="Comma 10 2 2 5 2 2 2" xfId="10957"/>
    <cellStyle name="Comma 10 2 2 5 2 2 4" xfId="10958"/>
    <cellStyle name="Comma 10 2 2 5 2 3" xfId="10959"/>
    <cellStyle name="Comma 10 2 2 5 2 5" xfId="10960"/>
    <cellStyle name="Comma 10 2 2 5 3" xfId="10961"/>
    <cellStyle name="Comma 10 2 2 5 3 2" xfId="10962"/>
    <cellStyle name="Comma 10 2 2 5 3 4" xfId="10963"/>
    <cellStyle name="Comma 10 2 2 5 4" xfId="10964"/>
    <cellStyle name="Comma 10 2 2 5 5" xfId="10965"/>
    <cellStyle name="Comma 10 2 2 5 6" xfId="10966"/>
    <cellStyle name="Comma 10 2 2 6" xfId="10967"/>
    <cellStyle name="Comma 10 2 2 6 2" xfId="10968"/>
    <cellStyle name="Comma 10 2 2 6 2 2" xfId="10969"/>
    <cellStyle name="Comma 10 2 2 6 2 4" xfId="10970"/>
    <cellStyle name="Comma 10 2 2 6 3" xfId="10971"/>
    <cellStyle name="Comma 10 2 2 6 4" xfId="10972"/>
    <cellStyle name="Comma 10 2 2 6 5" xfId="10973"/>
    <cellStyle name="Comma 10 2 2 7" xfId="10974"/>
    <cellStyle name="Comma 10 2 2 7 2" xfId="10975"/>
    <cellStyle name="Comma 10 2 2 7 4" xfId="10976"/>
    <cellStyle name="Comma 10 2 2 8" xfId="10977"/>
    <cellStyle name="Comma 10 2 2 8 2" xfId="10978"/>
    <cellStyle name="Comma 10 2 2 9" xfId="10979"/>
    <cellStyle name="Comma 10 2 2_Perd det activo" xfId="10980"/>
    <cellStyle name="Comma 10 2 3" xfId="10981"/>
    <cellStyle name="Comma 10 2 3 2" xfId="10982"/>
    <cellStyle name="Comma 10 2 3 2 2" xfId="10983"/>
    <cellStyle name="Comma 10 2 3 2 2 2" xfId="10984"/>
    <cellStyle name="Comma 10 2 3 2 2 4" xfId="10985"/>
    <cellStyle name="Comma 10 2 3 2 3" xfId="10986"/>
    <cellStyle name="Comma 10 2 3 2 4" xfId="10987"/>
    <cellStyle name="Comma 10 2 3 2 5" xfId="10988"/>
    <cellStyle name="Comma 10 2 3 3" xfId="10989"/>
    <cellStyle name="Comma 10 2 3 3 2" xfId="10990"/>
    <cellStyle name="Comma 10 2 3 3 2 2" xfId="10991"/>
    <cellStyle name="Comma 10 2 3 3 2 4" xfId="10992"/>
    <cellStyle name="Comma 10 2 3 3 3" xfId="10993"/>
    <cellStyle name="Comma 10 2 3 3 4" xfId="10994"/>
    <cellStyle name="Comma 10 2 3 3 5" xfId="10995"/>
    <cellStyle name="Comma 10 2 3 4" xfId="10996"/>
    <cellStyle name="Comma 10 2 3 4 2" xfId="10997"/>
    <cellStyle name="Comma 10 2 3 4 4" xfId="10998"/>
    <cellStyle name="Comma 10 2 3 5" xfId="10999"/>
    <cellStyle name="Comma 10 2 3 5 2" xfId="11000"/>
    <cellStyle name="Comma 10 2 3 6" xfId="11001"/>
    <cellStyle name="Comma 10 2 3 7" xfId="11002"/>
    <cellStyle name="Comma 10 2 3 8" xfId="11003"/>
    <cellStyle name="Comma 10 2 3_Perd det activo" xfId="11004"/>
    <cellStyle name="Comma 10 2 4" xfId="11005"/>
    <cellStyle name="Comma 10 2 4 2" xfId="11006"/>
    <cellStyle name="Comma 10 2 4 2 2" xfId="11007"/>
    <cellStyle name="Comma 10 2 4 2 2 2" xfId="11008"/>
    <cellStyle name="Comma 10 2 4 2 2 4" xfId="11009"/>
    <cellStyle name="Comma 10 2 4 2 3" xfId="11010"/>
    <cellStyle name="Comma 10 2 4 2 4" xfId="11011"/>
    <cellStyle name="Comma 10 2 4 2 5" xfId="11012"/>
    <cellStyle name="Comma 10 2 4 3" xfId="11013"/>
    <cellStyle name="Comma 10 2 4 3 2" xfId="11014"/>
    <cellStyle name="Comma 10 2 4 3 2 2" xfId="11015"/>
    <cellStyle name="Comma 10 2 4 3 2 4" xfId="11016"/>
    <cellStyle name="Comma 10 2 4 3 3" xfId="11017"/>
    <cellStyle name="Comma 10 2 4 3 4" xfId="11018"/>
    <cellStyle name="Comma 10 2 4 3 5" xfId="11019"/>
    <cellStyle name="Comma 10 2 4 4" xfId="11020"/>
    <cellStyle name="Comma 10 2 4 4 2" xfId="11021"/>
    <cellStyle name="Comma 10 2 4 4 4" xfId="11022"/>
    <cellStyle name="Comma 10 2 4 5" xfId="11023"/>
    <cellStyle name="Comma 10 2 4 5 2" xfId="11024"/>
    <cellStyle name="Comma 10 2 4 6" xfId="11025"/>
    <cellStyle name="Comma 10 2 4 7" xfId="11026"/>
    <cellStyle name="Comma 10 2 4 8" xfId="11027"/>
    <cellStyle name="Comma 10 2 5" xfId="11028"/>
    <cellStyle name="Comma 10 2 5 2" xfId="11029"/>
    <cellStyle name="Comma 10 2 5 2 2" xfId="11030"/>
    <cellStyle name="Comma 10 2 5 2 2 2" xfId="11031"/>
    <cellStyle name="Comma 10 2 5 2 2 4" xfId="11032"/>
    <cellStyle name="Comma 10 2 5 2 3" xfId="11033"/>
    <cellStyle name="Comma 10 2 5 2 4" xfId="11034"/>
    <cellStyle name="Comma 10 2 5 2 5" xfId="11035"/>
    <cellStyle name="Comma 10 2 5 3" xfId="11036"/>
    <cellStyle name="Comma 10 2 5 3 2" xfId="11037"/>
    <cellStyle name="Comma 10 2 5 3 2 2" xfId="11038"/>
    <cellStyle name="Comma 10 2 5 3 2 4" xfId="11039"/>
    <cellStyle name="Comma 10 2 5 3 3" xfId="11040"/>
    <cellStyle name="Comma 10 2 5 3 4" xfId="11041"/>
    <cellStyle name="Comma 10 2 5 3 5" xfId="11042"/>
    <cellStyle name="Comma 10 2 5 4" xfId="11043"/>
    <cellStyle name="Comma 10 2 5 4 2" xfId="11044"/>
    <cellStyle name="Comma 10 2 5 4 4" xfId="11045"/>
    <cellStyle name="Comma 10 2 5 5" xfId="11046"/>
    <cellStyle name="Comma 10 2 5 6" xfId="11047"/>
    <cellStyle name="Comma 10 2 5 7" xfId="11048"/>
    <cellStyle name="Comma 10 2 6" xfId="11049"/>
    <cellStyle name="Comma 10 2 6 2" xfId="11050"/>
    <cellStyle name="Comma 10 2 6 2 2" xfId="11051"/>
    <cellStyle name="Comma 10 2 6 2 2 2" xfId="11052"/>
    <cellStyle name="Comma 10 2 6 2 2 4" xfId="11053"/>
    <cellStyle name="Comma 10 2 6 2 3" xfId="11054"/>
    <cellStyle name="Comma 10 2 6 2 4" xfId="11055"/>
    <cellStyle name="Comma 10 2 6 2 5" xfId="11056"/>
    <cellStyle name="Comma 10 2 6 3" xfId="11057"/>
    <cellStyle name="Comma 10 2 6 3 2" xfId="11058"/>
    <cellStyle name="Comma 10 2 6 3 2 2" xfId="11059"/>
    <cellStyle name="Comma 10 2 6 3 2 4" xfId="11060"/>
    <cellStyle name="Comma 10 2 6 3 3" xfId="11061"/>
    <cellStyle name="Comma 10 2 6 3 4" xfId="11062"/>
    <cellStyle name="Comma 10 2 6 3 5" xfId="11063"/>
    <cellStyle name="Comma 10 2 6 4" xfId="11064"/>
    <cellStyle name="Comma 10 2 6 4 2" xfId="11065"/>
    <cellStyle name="Comma 10 2 6 4 4" xfId="11066"/>
    <cellStyle name="Comma 10 2 6 5" xfId="11067"/>
    <cellStyle name="Comma 10 2 6 6" xfId="11068"/>
    <cellStyle name="Comma 10 2 6 7" xfId="11069"/>
    <cellStyle name="Comma 10 2 7" xfId="11070"/>
    <cellStyle name="Comma 10 2 7 2" xfId="11071"/>
    <cellStyle name="Comma 10 2 7 2 2" xfId="11072"/>
    <cellStyle name="Comma 10 2 7 2 2 2" xfId="11073"/>
    <cellStyle name="Comma 10 2 7 2 2 4" xfId="11074"/>
    <cellStyle name="Comma 10 2 7 2 3" xfId="11075"/>
    <cellStyle name="Comma 10 2 7 2 4" xfId="11076"/>
    <cellStyle name="Comma 10 2 7 2 5" xfId="11077"/>
    <cellStyle name="Comma 10 2 7 3" xfId="11078"/>
    <cellStyle name="Comma 10 2 7 3 2" xfId="11079"/>
    <cellStyle name="Comma 10 2 7 3 2 2" xfId="11080"/>
    <cellStyle name="Comma 10 2 7 3 2 4" xfId="11081"/>
    <cellStyle name="Comma 10 2 7 3 3" xfId="11082"/>
    <cellStyle name="Comma 10 2 7 3 4" xfId="11083"/>
    <cellStyle name="Comma 10 2 7 3 5" xfId="11084"/>
    <cellStyle name="Comma 10 2 7 4" xfId="11085"/>
    <cellStyle name="Comma 10 2 7 4 2" xfId="11086"/>
    <cellStyle name="Comma 10 2 7 4 4" xfId="11087"/>
    <cellStyle name="Comma 10 2 7 5" xfId="11088"/>
    <cellStyle name="Comma 10 2 7 6" xfId="11089"/>
    <cellStyle name="Comma 10 2 7 7" xfId="11090"/>
    <cellStyle name="Comma 10 2 8" xfId="11091"/>
    <cellStyle name="Comma 10 2 8 2" xfId="11092"/>
    <cellStyle name="Comma 10 2 8 2 2" xfId="11093"/>
    <cellStyle name="Comma 10 2 8 2 2 2" xfId="11094"/>
    <cellStyle name="Comma 10 2 8 2 2 4" xfId="11095"/>
    <cellStyle name="Comma 10 2 8 2 3" xfId="11096"/>
    <cellStyle name="Comma 10 2 8 2 4" xfId="11097"/>
    <cellStyle name="Comma 10 2 8 2 5" xfId="11098"/>
    <cellStyle name="Comma 10 2 8 3" xfId="11099"/>
    <cellStyle name="Comma 10 2 8 3 2" xfId="11100"/>
    <cellStyle name="Comma 10 2 8 3 2 2" xfId="11101"/>
    <cellStyle name="Comma 10 2 8 3 2 4" xfId="11102"/>
    <cellStyle name="Comma 10 2 8 3 3" xfId="11103"/>
    <cellStyle name="Comma 10 2 8 3 5" xfId="11104"/>
    <cellStyle name="Comma 10 2 8 4" xfId="11105"/>
    <cellStyle name="Comma 10 2 8 4 2" xfId="11106"/>
    <cellStyle name="Comma 10 2 8 4 4" xfId="11107"/>
    <cellStyle name="Comma 10 2 8 5" xfId="11108"/>
    <cellStyle name="Comma 10 2 8 6" xfId="11109"/>
    <cellStyle name="Comma 10 2 8 7" xfId="11110"/>
    <cellStyle name="Comma 10 2 9" xfId="11111"/>
    <cellStyle name="Comma 10 2 9 2" xfId="11112"/>
    <cellStyle name="Comma 10 2 9 2 2" xfId="11113"/>
    <cellStyle name="Comma 10 2 9 2 2 2" xfId="11114"/>
    <cellStyle name="Comma 10 2 9 2 2 4" xfId="11115"/>
    <cellStyle name="Comma 10 2 9 2 3" xfId="11116"/>
    <cellStyle name="Comma 10 2 9 2 5" xfId="11117"/>
    <cellStyle name="Comma 10 2 9 3" xfId="11118"/>
    <cellStyle name="Comma 10 2 9 3 2" xfId="11119"/>
    <cellStyle name="Comma 10 2 9 3 4" xfId="11120"/>
    <cellStyle name="Comma 10 2 9 4" xfId="11121"/>
    <cellStyle name="Comma 10 2 9 5" xfId="11122"/>
    <cellStyle name="Comma 10 2 9 6" xfId="11123"/>
    <cellStyle name="Comma 10 2_Perd det activo" xfId="11124"/>
    <cellStyle name="Comma 10 20" xfId="11125"/>
    <cellStyle name="Comma 10 21" xfId="11126"/>
    <cellStyle name="Comma 10 3" xfId="11127"/>
    <cellStyle name="Comma 10 3 10" xfId="11128"/>
    <cellStyle name="Comma 10 3 10 2" xfId="11129"/>
    <cellStyle name="Comma 10 3 10 2 2" xfId="11130"/>
    <cellStyle name="Comma 10 3 10 2 2 2" xfId="11131"/>
    <cellStyle name="Comma 10 3 10 2 2 4" xfId="11132"/>
    <cellStyle name="Comma 10 3 10 2 3" xfId="11133"/>
    <cellStyle name="Comma 10 3 10 2 5" xfId="11134"/>
    <cellStyle name="Comma 10 3 10 3" xfId="11135"/>
    <cellStyle name="Comma 10 3 10 3 2" xfId="11136"/>
    <cellStyle name="Comma 10 3 10 3 4" xfId="11137"/>
    <cellStyle name="Comma 10 3 10 4" xfId="11138"/>
    <cellStyle name="Comma 10 3 10 5" xfId="11139"/>
    <cellStyle name="Comma 10 3 10 6" xfId="11140"/>
    <cellStyle name="Comma 10 3 11" xfId="11141"/>
    <cellStyle name="Comma 10 3 11 2" xfId="11142"/>
    <cellStyle name="Comma 10 3 11 2 2" xfId="11143"/>
    <cellStyle name="Comma 10 3 11 2 4" xfId="11144"/>
    <cellStyle name="Comma 10 3 11 3" xfId="11145"/>
    <cellStyle name="Comma 10 3 11 4" xfId="11146"/>
    <cellStyle name="Comma 10 3 11 5" xfId="11147"/>
    <cellStyle name="Comma 10 3 12" xfId="11148"/>
    <cellStyle name="Comma 10 3 12 2" xfId="11149"/>
    <cellStyle name="Comma 10 3 12 4" xfId="11150"/>
    <cellStyle name="Comma 10 3 13" xfId="11151"/>
    <cellStyle name="Comma 10 3 13 2" xfId="11152"/>
    <cellStyle name="Comma 10 3 13 3" xfId="11153"/>
    <cellStyle name="Comma 10 3 13 4" xfId="11154"/>
    <cellStyle name="Comma 10 3 14" xfId="11155"/>
    <cellStyle name="Comma 10 3 14 2" xfId="11156"/>
    <cellStyle name="Comma 10 3 15" xfId="11157"/>
    <cellStyle name="Comma 10 3 16" xfId="11158"/>
    <cellStyle name="Comma 10 3 17" xfId="11159"/>
    <cellStyle name="Comma 10 3 2" xfId="11160"/>
    <cellStyle name="Comma 10 3 2 10" xfId="11161"/>
    <cellStyle name="Comma 10 3 2 10 2" xfId="11162"/>
    <cellStyle name="Comma 10 3 2 11" xfId="11163"/>
    <cellStyle name="Comma 10 3 2 12" xfId="11164"/>
    <cellStyle name="Comma 10 3 2 13" xfId="11165"/>
    <cellStyle name="Comma 10 3 2 2" xfId="11166"/>
    <cellStyle name="Comma 10 3 2 2 2" xfId="11167"/>
    <cellStyle name="Comma 10 3 2 2 2 2" xfId="11168"/>
    <cellStyle name="Comma 10 3 2 2 2 2 2" xfId="11169"/>
    <cellStyle name="Comma 10 3 2 2 2 2 4" xfId="11170"/>
    <cellStyle name="Comma 10 3 2 2 2 3" xfId="11171"/>
    <cellStyle name="Comma 10 3 2 2 2 4" xfId="11172"/>
    <cellStyle name="Comma 10 3 2 2 2 5" xfId="11173"/>
    <cellStyle name="Comma 10 3 2 2 3" xfId="11174"/>
    <cellStyle name="Comma 10 3 2 2 3 2" xfId="11175"/>
    <cellStyle name="Comma 10 3 2 2 3 2 2" xfId="11176"/>
    <cellStyle name="Comma 10 3 2 2 3 2 4" xfId="11177"/>
    <cellStyle name="Comma 10 3 2 2 3 3" xfId="11178"/>
    <cellStyle name="Comma 10 3 2 2 3 4" xfId="11179"/>
    <cellStyle name="Comma 10 3 2 2 3 5" xfId="11180"/>
    <cellStyle name="Comma 10 3 2 2 4" xfId="11181"/>
    <cellStyle name="Comma 10 3 2 2 4 2" xfId="11182"/>
    <cellStyle name="Comma 10 3 2 2 4 4" xfId="11183"/>
    <cellStyle name="Comma 10 3 2 2 5" xfId="11184"/>
    <cellStyle name="Comma 10 3 2 2 6" xfId="11185"/>
    <cellStyle name="Comma 10 3 2 2 7" xfId="11186"/>
    <cellStyle name="Comma 10 3 2 3" xfId="11187"/>
    <cellStyle name="Comma 10 3 2 3 2" xfId="11188"/>
    <cellStyle name="Comma 10 3 2 3 2 2" xfId="11189"/>
    <cellStyle name="Comma 10 3 2 3 2 2 2" xfId="11190"/>
    <cellStyle name="Comma 10 3 2 3 2 2 4" xfId="11191"/>
    <cellStyle name="Comma 10 3 2 3 2 3" xfId="11192"/>
    <cellStyle name="Comma 10 3 2 3 2 4" xfId="11193"/>
    <cellStyle name="Comma 10 3 2 3 2 5" xfId="11194"/>
    <cellStyle name="Comma 10 3 2 3 3" xfId="11195"/>
    <cellStyle name="Comma 10 3 2 3 3 2" xfId="11196"/>
    <cellStyle name="Comma 10 3 2 3 3 2 2" xfId="11197"/>
    <cellStyle name="Comma 10 3 2 3 3 2 4" xfId="11198"/>
    <cellStyle name="Comma 10 3 2 3 3 3" xfId="11199"/>
    <cellStyle name="Comma 10 3 2 3 3 4" xfId="11200"/>
    <cellStyle name="Comma 10 3 2 3 3 5" xfId="11201"/>
    <cellStyle name="Comma 10 3 2 3 4" xfId="11202"/>
    <cellStyle name="Comma 10 3 2 3 4 2" xfId="11203"/>
    <cellStyle name="Comma 10 3 2 3 4 4" xfId="11204"/>
    <cellStyle name="Comma 10 3 2 3 5" xfId="11205"/>
    <cellStyle name="Comma 10 3 2 3 6" xfId="11206"/>
    <cellStyle name="Comma 10 3 2 3 7" xfId="11207"/>
    <cellStyle name="Comma 10 3 2 4" xfId="11208"/>
    <cellStyle name="Comma 10 3 2 4 2" xfId="11209"/>
    <cellStyle name="Comma 10 3 2 4 2 2" xfId="11210"/>
    <cellStyle name="Comma 10 3 2 4 2 2 2" xfId="11211"/>
    <cellStyle name="Comma 10 3 2 4 2 2 4" xfId="11212"/>
    <cellStyle name="Comma 10 3 2 4 2 3" xfId="11213"/>
    <cellStyle name="Comma 10 3 2 4 2 4" xfId="11214"/>
    <cellStyle name="Comma 10 3 2 4 2 5" xfId="11215"/>
    <cellStyle name="Comma 10 3 2 4 3" xfId="11216"/>
    <cellStyle name="Comma 10 3 2 4 3 2" xfId="11217"/>
    <cellStyle name="Comma 10 3 2 4 3 2 2" xfId="11218"/>
    <cellStyle name="Comma 10 3 2 4 3 2 4" xfId="11219"/>
    <cellStyle name="Comma 10 3 2 4 3 3" xfId="11220"/>
    <cellStyle name="Comma 10 3 2 4 3 4" xfId="11221"/>
    <cellStyle name="Comma 10 3 2 4 3 5" xfId="11222"/>
    <cellStyle name="Comma 10 3 2 4 4" xfId="11223"/>
    <cellStyle name="Comma 10 3 2 4 4 2" xfId="11224"/>
    <cellStyle name="Comma 10 3 2 4 4 4" xfId="11225"/>
    <cellStyle name="Comma 10 3 2 4 5" xfId="11226"/>
    <cellStyle name="Comma 10 3 2 4 6" xfId="11227"/>
    <cellStyle name="Comma 10 3 2 4 7" xfId="11228"/>
    <cellStyle name="Comma 10 3 2 5" xfId="11229"/>
    <cellStyle name="Comma 10 3 2 5 2" xfId="11230"/>
    <cellStyle name="Comma 10 3 2 5 2 2" xfId="11231"/>
    <cellStyle name="Comma 10 3 2 5 2 2 2" xfId="11232"/>
    <cellStyle name="Comma 10 3 2 5 2 2 4" xfId="11233"/>
    <cellStyle name="Comma 10 3 2 5 2 3" xfId="11234"/>
    <cellStyle name="Comma 10 3 2 5 2 4" xfId="11235"/>
    <cellStyle name="Comma 10 3 2 5 2 5" xfId="11236"/>
    <cellStyle name="Comma 10 3 2 5 3" xfId="11237"/>
    <cellStyle name="Comma 10 3 2 5 3 2" xfId="11238"/>
    <cellStyle name="Comma 10 3 2 5 3 2 2" xfId="11239"/>
    <cellStyle name="Comma 10 3 2 5 3 2 4" xfId="11240"/>
    <cellStyle name="Comma 10 3 2 5 3 3" xfId="11241"/>
    <cellStyle name="Comma 10 3 2 5 3 5" xfId="11242"/>
    <cellStyle name="Comma 10 3 2 5 4" xfId="11243"/>
    <cellStyle name="Comma 10 3 2 5 4 2" xfId="11244"/>
    <cellStyle name="Comma 10 3 2 5 4 4" xfId="11245"/>
    <cellStyle name="Comma 10 3 2 5 5" xfId="11246"/>
    <cellStyle name="Comma 10 3 2 5 6" xfId="11247"/>
    <cellStyle name="Comma 10 3 2 5 7" xfId="11248"/>
    <cellStyle name="Comma 10 3 2 6" xfId="11249"/>
    <cellStyle name="Comma 10 3 2 6 2" xfId="11250"/>
    <cellStyle name="Comma 10 3 2 6 2 2" xfId="11251"/>
    <cellStyle name="Comma 10 3 2 6 2 2 2" xfId="11252"/>
    <cellStyle name="Comma 10 3 2 6 2 2 4" xfId="11253"/>
    <cellStyle name="Comma 10 3 2 6 2 3" xfId="11254"/>
    <cellStyle name="Comma 10 3 2 6 2 4" xfId="11255"/>
    <cellStyle name="Comma 10 3 2 6 2 5" xfId="11256"/>
    <cellStyle name="Comma 10 3 2 6 3" xfId="11257"/>
    <cellStyle name="Comma 10 3 2 6 3 2" xfId="11258"/>
    <cellStyle name="Comma 10 3 2 6 3 2 2" xfId="11259"/>
    <cellStyle name="Comma 10 3 2 6 3 2 4" xfId="11260"/>
    <cellStyle name="Comma 10 3 2 6 3 3" xfId="11261"/>
    <cellStyle name="Comma 10 3 2 6 3 5" xfId="11262"/>
    <cellStyle name="Comma 10 3 2 6 4" xfId="11263"/>
    <cellStyle name="Comma 10 3 2 6 4 2" xfId="11264"/>
    <cellStyle name="Comma 10 3 2 6 4 4" xfId="11265"/>
    <cellStyle name="Comma 10 3 2 6 5" xfId="11266"/>
    <cellStyle name="Comma 10 3 2 6 6" xfId="11267"/>
    <cellStyle name="Comma 10 3 2 6 7" xfId="11268"/>
    <cellStyle name="Comma 10 3 2 7" xfId="11269"/>
    <cellStyle name="Comma 10 3 2 7 2" xfId="11270"/>
    <cellStyle name="Comma 10 3 2 7 2 2" xfId="11271"/>
    <cellStyle name="Comma 10 3 2 7 2 2 2" xfId="11272"/>
    <cellStyle name="Comma 10 3 2 7 2 2 4" xfId="11273"/>
    <cellStyle name="Comma 10 3 2 7 2 3" xfId="11274"/>
    <cellStyle name="Comma 10 3 2 7 2 5" xfId="11275"/>
    <cellStyle name="Comma 10 3 2 7 3" xfId="11276"/>
    <cellStyle name="Comma 10 3 2 7 3 2" xfId="11277"/>
    <cellStyle name="Comma 10 3 2 7 3 4" xfId="11278"/>
    <cellStyle name="Comma 10 3 2 7 4" xfId="11279"/>
    <cellStyle name="Comma 10 3 2 7 5" xfId="11280"/>
    <cellStyle name="Comma 10 3 2 7 6" xfId="11281"/>
    <cellStyle name="Comma 10 3 2 8" xfId="11282"/>
    <cellStyle name="Comma 10 3 2 8 2" xfId="11283"/>
    <cellStyle name="Comma 10 3 2 8 2 2" xfId="11284"/>
    <cellStyle name="Comma 10 3 2 8 2 4" xfId="11285"/>
    <cellStyle name="Comma 10 3 2 8 3" xfId="11286"/>
    <cellStyle name="Comma 10 3 2 8 4" xfId="11287"/>
    <cellStyle name="Comma 10 3 2 8 5" xfId="11288"/>
    <cellStyle name="Comma 10 3 2 9" xfId="11289"/>
    <cellStyle name="Comma 10 3 2 9 2" xfId="11290"/>
    <cellStyle name="Comma 10 3 2 9 4" xfId="11291"/>
    <cellStyle name="Comma 10 3 2_Perd det activo" xfId="11292"/>
    <cellStyle name="Comma 10 3 3" xfId="11293"/>
    <cellStyle name="Comma 10 3 3 10" xfId="11294"/>
    <cellStyle name="Comma 10 3 3 2" xfId="11295"/>
    <cellStyle name="Comma 10 3 3 2 2" xfId="11296"/>
    <cellStyle name="Comma 10 3 3 2 2 2" xfId="11297"/>
    <cellStyle name="Comma 10 3 3 2 2 2 2" xfId="11298"/>
    <cellStyle name="Comma 10 3 3 2 2 2 4" xfId="11299"/>
    <cellStyle name="Comma 10 3 3 2 2 3" xfId="11300"/>
    <cellStyle name="Comma 10 3 3 2 2 4" xfId="11301"/>
    <cellStyle name="Comma 10 3 3 2 2 5" xfId="11302"/>
    <cellStyle name="Comma 10 3 3 2 3" xfId="11303"/>
    <cellStyle name="Comma 10 3 3 2 3 2" xfId="11304"/>
    <cellStyle name="Comma 10 3 3 2 3 2 2" xfId="11305"/>
    <cellStyle name="Comma 10 3 3 2 3 2 4" xfId="11306"/>
    <cellStyle name="Comma 10 3 3 2 3 3" xfId="11307"/>
    <cellStyle name="Comma 10 3 3 2 3 4" xfId="11308"/>
    <cellStyle name="Comma 10 3 3 2 3 5" xfId="11309"/>
    <cellStyle name="Comma 10 3 3 2 4" xfId="11310"/>
    <cellStyle name="Comma 10 3 3 2 4 2" xfId="11311"/>
    <cellStyle name="Comma 10 3 3 2 4 4" xfId="11312"/>
    <cellStyle name="Comma 10 3 3 2 5" xfId="11313"/>
    <cellStyle name="Comma 10 3 3 2 6" xfId="11314"/>
    <cellStyle name="Comma 10 3 3 2 7" xfId="11315"/>
    <cellStyle name="Comma 10 3 3 3" xfId="11316"/>
    <cellStyle name="Comma 10 3 3 3 2" xfId="11317"/>
    <cellStyle name="Comma 10 3 3 3 2 2" xfId="11318"/>
    <cellStyle name="Comma 10 3 3 3 2 2 2" xfId="11319"/>
    <cellStyle name="Comma 10 3 3 3 2 2 4" xfId="11320"/>
    <cellStyle name="Comma 10 3 3 3 2 3" xfId="11321"/>
    <cellStyle name="Comma 10 3 3 3 2 4" xfId="11322"/>
    <cellStyle name="Comma 10 3 3 3 2 5" xfId="11323"/>
    <cellStyle name="Comma 10 3 3 3 3" xfId="11324"/>
    <cellStyle name="Comma 10 3 3 3 3 2" xfId="11325"/>
    <cellStyle name="Comma 10 3 3 3 3 2 2" xfId="11326"/>
    <cellStyle name="Comma 10 3 3 3 3 2 4" xfId="11327"/>
    <cellStyle name="Comma 10 3 3 3 3 3" xfId="11328"/>
    <cellStyle name="Comma 10 3 3 3 3 5" xfId="11329"/>
    <cellStyle name="Comma 10 3 3 3 4" xfId="11330"/>
    <cellStyle name="Comma 10 3 3 3 4 2" xfId="11331"/>
    <cellStyle name="Comma 10 3 3 3 4 4" xfId="11332"/>
    <cellStyle name="Comma 10 3 3 3 5" xfId="11333"/>
    <cellStyle name="Comma 10 3 3 3 6" xfId="11334"/>
    <cellStyle name="Comma 10 3 3 3 7" xfId="11335"/>
    <cellStyle name="Comma 10 3 3 4" xfId="11336"/>
    <cellStyle name="Comma 10 3 3 4 2" xfId="11337"/>
    <cellStyle name="Comma 10 3 3 4 2 2" xfId="11338"/>
    <cellStyle name="Comma 10 3 3 4 2 2 2" xfId="11339"/>
    <cellStyle name="Comma 10 3 3 4 2 2 4" xfId="11340"/>
    <cellStyle name="Comma 10 3 3 4 2 3" xfId="11341"/>
    <cellStyle name="Comma 10 3 3 4 2 4" xfId="11342"/>
    <cellStyle name="Comma 10 3 3 4 2 5" xfId="11343"/>
    <cellStyle name="Comma 10 3 3 4 3" xfId="11344"/>
    <cellStyle name="Comma 10 3 3 4 3 2" xfId="11345"/>
    <cellStyle name="Comma 10 3 3 4 3 2 2" xfId="11346"/>
    <cellStyle name="Comma 10 3 3 4 3 2 4" xfId="11347"/>
    <cellStyle name="Comma 10 3 3 4 3 3" xfId="11348"/>
    <cellStyle name="Comma 10 3 3 4 3 5" xfId="11349"/>
    <cellStyle name="Comma 10 3 3 4 4" xfId="11350"/>
    <cellStyle name="Comma 10 3 3 4 4 2" xfId="11351"/>
    <cellStyle name="Comma 10 3 3 4 4 4" xfId="11352"/>
    <cellStyle name="Comma 10 3 3 4 5" xfId="11353"/>
    <cellStyle name="Comma 10 3 3 4 6" xfId="11354"/>
    <cellStyle name="Comma 10 3 3 4 7" xfId="11355"/>
    <cellStyle name="Comma 10 3 3 5" xfId="11356"/>
    <cellStyle name="Comma 10 3 3 5 2" xfId="11357"/>
    <cellStyle name="Comma 10 3 3 5 2 2" xfId="11358"/>
    <cellStyle name="Comma 10 3 3 5 2 2 2" xfId="11359"/>
    <cellStyle name="Comma 10 3 3 5 2 2 4" xfId="11360"/>
    <cellStyle name="Comma 10 3 3 5 2 3" xfId="11361"/>
    <cellStyle name="Comma 10 3 3 5 2 5" xfId="11362"/>
    <cellStyle name="Comma 10 3 3 5 3" xfId="11363"/>
    <cellStyle name="Comma 10 3 3 5 3 2" xfId="11364"/>
    <cellStyle name="Comma 10 3 3 5 3 4" xfId="11365"/>
    <cellStyle name="Comma 10 3 3 5 4" xfId="11366"/>
    <cellStyle name="Comma 10 3 3 5 5" xfId="11367"/>
    <cellStyle name="Comma 10 3 3 5 6" xfId="11368"/>
    <cellStyle name="Comma 10 3 3 6" xfId="11369"/>
    <cellStyle name="Comma 10 3 3 6 2" xfId="11370"/>
    <cellStyle name="Comma 10 3 3 6 2 2" xfId="11371"/>
    <cellStyle name="Comma 10 3 3 6 2 4" xfId="11372"/>
    <cellStyle name="Comma 10 3 3 6 3" xfId="11373"/>
    <cellStyle name="Comma 10 3 3 6 4" xfId="11374"/>
    <cellStyle name="Comma 10 3 3 6 5" xfId="11375"/>
    <cellStyle name="Comma 10 3 3 7" xfId="11376"/>
    <cellStyle name="Comma 10 3 3 7 2" xfId="11377"/>
    <cellStyle name="Comma 10 3 3 7 4" xfId="11378"/>
    <cellStyle name="Comma 10 3 3 8" xfId="11379"/>
    <cellStyle name="Comma 10 3 3 9" xfId="11380"/>
    <cellStyle name="Comma 10 3 3_Perd det activo" xfId="11381"/>
    <cellStyle name="Comma 10 3 4" xfId="11382"/>
    <cellStyle name="Comma 10 3 4 2" xfId="11383"/>
    <cellStyle name="Comma 10 3 4 2 2" xfId="11384"/>
    <cellStyle name="Comma 10 3 4 2 2 2" xfId="11385"/>
    <cellStyle name="Comma 10 3 4 2 2 4" xfId="11386"/>
    <cellStyle name="Comma 10 3 4 2 3" xfId="11387"/>
    <cellStyle name="Comma 10 3 4 2 4" xfId="11388"/>
    <cellStyle name="Comma 10 3 4 2 5" xfId="11389"/>
    <cellStyle name="Comma 10 3 4 3" xfId="11390"/>
    <cellStyle name="Comma 10 3 4 3 2" xfId="11391"/>
    <cellStyle name="Comma 10 3 4 3 2 2" xfId="11392"/>
    <cellStyle name="Comma 10 3 4 3 2 4" xfId="11393"/>
    <cellStyle name="Comma 10 3 4 3 3" xfId="11394"/>
    <cellStyle name="Comma 10 3 4 3 4" xfId="11395"/>
    <cellStyle name="Comma 10 3 4 3 5" xfId="11396"/>
    <cellStyle name="Comma 10 3 4 4" xfId="11397"/>
    <cellStyle name="Comma 10 3 4 4 2" xfId="11398"/>
    <cellStyle name="Comma 10 3 4 4 4" xfId="11399"/>
    <cellStyle name="Comma 10 3 4 5" xfId="11400"/>
    <cellStyle name="Comma 10 3 4 6" xfId="11401"/>
    <cellStyle name="Comma 10 3 4 7" xfId="11402"/>
    <cellStyle name="Comma 10 3 5" xfId="11403"/>
    <cellStyle name="Comma 10 3 5 2" xfId="11404"/>
    <cellStyle name="Comma 10 3 5 2 2" xfId="11405"/>
    <cellStyle name="Comma 10 3 5 2 2 2" xfId="11406"/>
    <cellStyle name="Comma 10 3 5 2 2 4" xfId="11407"/>
    <cellStyle name="Comma 10 3 5 2 3" xfId="11408"/>
    <cellStyle name="Comma 10 3 5 2 4" xfId="11409"/>
    <cellStyle name="Comma 10 3 5 2 5" xfId="11410"/>
    <cellStyle name="Comma 10 3 5 3" xfId="11411"/>
    <cellStyle name="Comma 10 3 5 3 2" xfId="11412"/>
    <cellStyle name="Comma 10 3 5 3 2 2" xfId="11413"/>
    <cellStyle name="Comma 10 3 5 3 2 4" xfId="11414"/>
    <cellStyle name="Comma 10 3 5 3 3" xfId="11415"/>
    <cellStyle name="Comma 10 3 5 3 4" xfId="11416"/>
    <cellStyle name="Comma 10 3 5 3 5" xfId="11417"/>
    <cellStyle name="Comma 10 3 5 4" xfId="11418"/>
    <cellStyle name="Comma 10 3 5 4 2" xfId="11419"/>
    <cellStyle name="Comma 10 3 5 4 4" xfId="11420"/>
    <cellStyle name="Comma 10 3 5 5" xfId="11421"/>
    <cellStyle name="Comma 10 3 5 6" xfId="11422"/>
    <cellStyle name="Comma 10 3 5 7" xfId="11423"/>
    <cellStyle name="Comma 10 3 6" xfId="11424"/>
    <cellStyle name="Comma 10 3 6 2" xfId="11425"/>
    <cellStyle name="Comma 10 3 6 2 2" xfId="11426"/>
    <cellStyle name="Comma 10 3 6 2 2 2" xfId="11427"/>
    <cellStyle name="Comma 10 3 6 2 2 4" xfId="11428"/>
    <cellStyle name="Comma 10 3 6 2 3" xfId="11429"/>
    <cellStyle name="Comma 10 3 6 2 4" xfId="11430"/>
    <cellStyle name="Comma 10 3 6 2 5" xfId="11431"/>
    <cellStyle name="Comma 10 3 6 3" xfId="11432"/>
    <cellStyle name="Comma 10 3 6 3 2" xfId="11433"/>
    <cellStyle name="Comma 10 3 6 3 2 2" xfId="11434"/>
    <cellStyle name="Comma 10 3 6 3 2 4" xfId="11435"/>
    <cellStyle name="Comma 10 3 6 3 3" xfId="11436"/>
    <cellStyle name="Comma 10 3 6 3 4" xfId="11437"/>
    <cellStyle name="Comma 10 3 6 3 5" xfId="11438"/>
    <cellStyle name="Comma 10 3 6 4" xfId="11439"/>
    <cellStyle name="Comma 10 3 6 4 2" xfId="11440"/>
    <cellStyle name="Comma 10 3 6 4 4" xfId="11441"/>
    <cellStyle name="Comma 10 3 6 5" xfId="11442"/>
    <cellStyle name="Comma 10 3 6 6" xfId="11443"/>
    <cellStyle name="Comma 10 3 6 7" xfId="11444"/>
    <cellStyle name="Comma 10 3 7" xfId="11445"/>
    <cellStyle name="Comma 10 3 7 2" xfId="11446"/>
    <cellStyle name="Comma 10 3 7 2 2" xfId="11447"/>
    <cellStyle name="Comma 10 3 7 2 2 2" xfId="11448"/>
    <cellStyle name="Comma 10 3 7 2 2 4" xfId="11449"/>
    <cellStyle name="Comma 10 3 7 2 3" xfId="11450"/>
    <cellStyle name="Comma 10 3 7 2 4" xfId="11451"/>
    <cellStyle name="Comma 10 3 7 2 5" xfId="11452"/>
    <cellStyle name="Comma 10 3 7 3" xfId="11453"/>
    <cellStyle name="Comma 10 3 7 3 2" xfId="11454"/>
    <cellStyle name="Comma 10 3 7 3 2 2" xfId="11455"/>
    <cellStyle name="Comma 10 3 7 3 2 4" xfId="11456"/>
    <cellStyle name="Comma 10 3 7 3 3" xfId="11457"/>
    <cellStyle name="Comma 10 3 7 3 4" xfId="11458"/>
    <cellStyle name="Comma 10 3 7 3 5" xfId="11459"/>
    <cellStyle name="Comma 10 3 7 4" xfId="11460"/>
    <cellStyle name="Comma 10 3 7 4 2" xfId="11461"/>
    <cellStyle name="Comma 10 3 7 4 4" xfId="11462"/>
    <cellStyle name="Comma 10 3 7 5" xfId="11463"/>
    <cellStyle name="Comma 10 3 7 6" xfId="11464"/>
    <cellStyle name="Comma 10 3 7 7" xfId="11465"/>
    <cellStyle name="Comma 10 3 8" xfId="11466"/>
    <cellStyle name="Comma 10 3 8 2" xfId="11467"/>
    <cellStyle name="Comma 10 3 8 2 2" xfId="11468"/>
    <cellStyle name="Comma 10 3 8 2 2 2" xfId="11469"/>
    <cellStyle name="Comma 10 3 8 2 2 4" xfId="11470"/>
    <cellStyle name="Comma 10 3 8 2 3" xfId="11471"/>
    <cellStyle name="Comma 10 3 8 2 4" xfId="11472"/>
    <cellStyle name="Comma 10 3 8 2 5" xfId="11473"/>
    <cellStyle name="Comma 10 3 8 3" xfId="11474"/>
    <cellStyle name="Comma 10 3 8 3 2" xfId="11475"/>
    <cellStyle name="Comma 10 3 8 3 2 2" xfId="11476"/>
    <cellStyle name="Comma 10 3 8 3 2 4" xfId="11477"/>
    <cellStyle name="Comma 10 3 8 3 3" xfId="11478"/>
    <cellStyle name="Comma 10 3 8 3 4" xfId="11479"/>
    <cellStyle name="Comma 10 3 8 3 5" xfId="11480"/>
    <cellStyle name="Comma 10 3 8 4" xfId="11481"/>
    <cellStyle name="Comma 10 3 8 4 2" xfId="11482"/>
    <cellStyle name="Comma 10 3 8 4 4" xfId="11483"/>
    <cellStyle name="Comma 10 3 8 5" xfId="11484"/>
    <cellStyle name="Comma 10 3 8 6" xfId="11485"/>
    <cellStyle name="Comma 10 3 8 7" xfId="11486"/>
    <cellStyle name="Comma 10 3 9" xfId="11487"/>
    <cellStyle name="Comma 10 3 9 2" xfId="11488"/>
    <cellStyle name="Comma 10 3 9 2 2" xfId="11489"/>
    <cellStyle name="Comma 10 3 9 2 2 2" xfId="11490"/>
    <cellStyle name="Comma 10 3 9 2 2 4" xfId="11491"/>
    <cellStyle name="Comma 10 3 9 2 3" xfId="11492"/>
    <cellStyle name="Comma 10 3 9 2 4" xfId="11493"/>
    <cellStyle name="Comma 10 3 9 2 5" xfId="11494"/>
    <cellStyle name="Comma 10 3 9 3" xfId="11495"/>
    <cellStyle name="Comma 10 3 9 3 2" xfId="11496"/>
    <cellStyle name="Comma 10 3 9 3 2 2" xfId="11497"/>
    <cellStyle name="Comma 10 3 9 3 2 4" xfId="11498"/>
    <cellStyle name="Comma 10 3 9 3 3" xfId="11499"/>
    <cellStyle name="Comma 10 3 9 3 5" xfId="11500"/>
    <cellStyle name="Comma 10 3 9 4" xfId="11501"/>
    <cellStyle name="Comma 10 3 9 4 2" xfId="11502"/>
    <cellStyle name="Comma 10 3 9 4 4" xfId="11503"/>
    <cellStyle name="Comma 10 3 9 5" xfId="11504"/>
    <cellStyle name="Comma 10 3 9 6" xfId="11505"/>
    <cellStyle name="Comma 10 3 9 7" xfId="11506"/>
    <cellStyle name="Comma 10 3_Perd det activo" xfId="11507"/>
    <cellStyle name="Comma 10 4" xfId="11508"/>
    <cellStyle name="Comma 10 4 10" xfId="11509"/>
    <cellStyle name="Comma 10 4 11" xfId="11510"/>
    <cellStyle name="Comma 10 4 2" xfId="11511"/>
    <cellStyle name="Comma 10 4 2 2" xfId="11512"/>
    <cellStyle name="Comma 10 4 2 2 2" xfId="11513"/>
    <cellStyle name="Comma 10 4 2 2 2 2" xfId="11514"/>
    <cellStyle name="Comma 10 4 2 2 2 4" xfId="11515"/>
    <cellStyle name="Comma 10 4 2 2 3" xfId="11516"/>
    <cellStyle name="Comma 10 4 2 2 4" xfId="11517"/>
    <cellStyle name="Comma 10 4 2 2 5" xfId="11518"/>
    <cellStyle name="Comma 10 4 2 3" xfId="11519"/>
    <cellStyle name="Comma 10 4 2 3 2" xfId="11520"/>
    <cellStyle name="Comma 10 4 2 3 2 2" xfId="11521"/>
    <cellStyle name="Comma 10 4 2 3 2 4" xfId="11522"/>
    <cellStyle name="Comma 10 4 2 3 3" xfId="11523"/>
    <cellStyle name="Comma 10 4 2 3 4" xfId="11524"/>
    <cellStyle name="Comma 10 4 2 3 5" xfId="11525"/>
    <cellStyle name="Comma 10 4 2 4" xfId="11526"/>
    <cellStyle name="Comma 10 4 2 4 2" xfId="11527"/>
    <cellStyle name="Comma 10 4 2 4 4" xfId="11528"/>
    <cellStyle name="Comma 10 4 2 5" xfId="11529"/>
    <cellStyle name="Comma 10 4 2 6" xfId="11530"/>
    <cellStyle name="Comma 10 4 2 7" xfId="11531"/>
    <cellStyle name="Comma 10 4 3" xfId="11532"/>
    <cellStyle name="Comma 10 4 3 2" xfId="11533"/>
    <cellStyle name="Comma 10 4 3 2 2" xfId="11534"/>
    <cellStyle name="Comma 10 4 3 2 2 2" xfId="11535"/>
    <cellStyle name="Comma 10 4 3 2 2 4" xfId="11536"/>
    <cellStyle name="Comma 10 4 3 2 3" xfId="11537"/>
    <cellStyle name="Comma 10 4 3 2 4" xfId="11538"/>
    <cellStyle name="Comma 10 4 3 2 5" xfId="11539"/>
    <cellStyle name="Comma 10 4 3 3" xfId="11540"/>
    <cellStyle name="Comma 10 4 3 3 2" xfId="11541"/>
    <cellStyle name="Comma 10 4 3 3 2 2" xfId="11542"/>
    <cellStyle name="Comma 10 4 3 3 2 4" xfId="11543"/>
    <cellStyle name="Comma 10 4 3 3 3" xfId="11544"/>
    <cellStyle name="Comma 10 4 3 3 4" xfId="11545"/>
    <cellStyle name="Comma 10 4 3 3 5" xfId="11546"/>
    <cellStyle name="Comma 10 4 3 4" xfId="11547"/>
    <cellStyle name="Comma 10 4 3 4 2" xfId="11548"/>
    <cellStyle name="Comma 10 4 3 4 4" xfId="11549"/>
    <cellStyle name="Comma 10 4 3 5" xfId="11550"/>
    <cellStyle name="Comma 10 4 3 6" xfId="11551"/>
    <cellStyle name="Comma 10 4 3 7" xfId="11552"/>
    <cellStyle name="Comma 10 4 4" xfId="11553"/>
    <cellStyle name="Comma 10 4 4 2" xfId="11554"/>
    <cellStyle name="Comma 10 4 4 2 2" xfId="11555"/>
    <cellStyle name="Comma 10 4 4 2 2 2" xfId="11556"/>
    <cellStyle name="Comma 10 4 4 2 2 4" xfId="11557"/>
    <cellStyle name="Comma 10 4 4 2 3" xfId="11558"/>
    <cellStyle name="Comma 10 4 4 2 4" xfId="11559"/>
    <cellStyle name="Comma 10 4 4 2 5" xfId="11560"/>
    <cellStyle name="Comma 10 4 4 3" xfId="11561"/>
    <cellStyle name="Comma 10 4 4 3 2" xfId="11562"/>
    <cellStyle name="Comma 10 4 4 3 2 2" xfId="11563"/>
    <cellStyle name="Comma 10 4 4 3 2 4" xfId="11564"/>
    <cellStyle name="Comma 10 4 4 3 3" xfId="11565"/>
    <cellStyle name="Comma 10 4 4 3 5" xfId="11566"/>
    <cellStyle name="Comma 10 4 4 4" xfId="11567"/>
    <cellStyle name="Comma 10 4 4 4 2" xfId="11568"/>
    <cellStyle name="Comma 10 4 4 4 4" xfId="11569"/>
    <cellStyle name="Comma 10 4 4 5" xfId="11570"/>
    <cellStyle name="Comma 10 4 4 6" xfId="11571"/>
    <cellStyle name="Comma 10 4 4 7" xfId="11572"/>
    <cellStyle name="Comma 10 4 5" xfId="11573"/>
    <cellStyle name="Comma 10 4 5 2" xfId="11574"/>
    <cellStyle name="Comma 10 4 5 2 2" xfId="11575"/>
    <cellStyle name="Comma 10 4 5 2 2 2" xfId="11576"/>
    <cellStyle name="Comma 10 4 5 2 2 4" xfId="11577"/>
    <cellStyle name="Comma 10 4 5 2 3" xfId="11578"/>
    <cellStyle name="Comma 10 4 5 2 5" xfId="11579"/>
    <cellStyle name="Comma 10 4 5 3" xfId="11580"/>
    <cellStyle name="Comma 10 4 5 3 2" xfId="11581"/>
    <cellStyle name="Comma 10 4 5 3 4" xfId="11582"/>
    <cellStyle name="Comma 10 4 5 4" xfId="11583"/>
    <cellStyle name="Comma 10 4 5 5" xfId="11584"/>
    <cellStyle name="Comma 10 4 5 6" xfId="11585"/>
    <cellStyle name="Comma 10 4 6" xfId="11586"/>
    <cellStyle name="Comma 10 4 6 2" xfId="11587"/>
    <cellStyle name="Comma 10 4 6 2 2" xfId="11588"/>
    <cellStyle name="Comma 10 4 6 2 4" xfId="11589"/>
    <cellStyle name="Comma 10 4 6 3" xfId="11590"/>
    <cellStyle name="Comma 10 4 6 4" xfId="11591"/>
    <cellStyle name="Comma 10 4 6 5" xfId="11592"/>
    <cellStyle name="Comma 10 4 7" xfId="11593"/>
    <cellStyle name="Comma 10 4 7 2" xfId="11594"/>
    <cellStyle name="Comma 10 4 7 4" xfId="11595"/>
    <cellStyle name="Comma 10 4 8" xfId="11596"/>
    <cellStyle name="Comma 10 4 8 2" xfId="11597"/>
    <cellStyle name="Comma 10 4 9" xfId="11598"/>
    <cellStyle name="Comma 10 4_Perd det activo" xfId="11599"/>
    <cellStyle name="Comma 10 5" xfId="11600"/>
    <cellStyle name="Comma 10 5 2" xfId="11601"/>
    <cellStyle name="Comma 10 5 2 2" xfId="11602"/>
    <cellStyle name="Comma 10 5 2 2 2" xfId="11603"/>
    <cellStyle name="Comma 10 5 2 2 4" xfId="11604"/>
    <cellStyle name="Comma 10 5 2 3" xfId="11605"/>
    <cellStyle name="Comma 10 5 2 4" xfId="11606"/>
    <cellStyle name="Comma 10 5 2 5" xfId="11607"/>
    <cellStyle name="Comma 10 5 3" xfId="11608"/>
    <cellStyle name="Comma 10 5 3 2" xfId="11609"/>
    <cellStyle name="Comma 10 5 3 2 2" xfId="11610"/>
    <cellStyle name="Comma 10 5 3 2 4" xfId="11611"/>
    <cellStyle name="Comma 10 5 3 3" xfId="11612"/>
    <cellStyle name="Comma 10 5 3 4" xfId="11613"/>
    <cellStyle name="Comma 10 5 3 5" xfId="11614"/>
    <cellStyle name="Comma 10 5 4" xfId="11615"/>
    <cellStyle name="Comma 10 5 4 2" xfId="11616"/>
    <cellStyle name="Comma 10 5 4 2 2" xfId="11617"/>
    <cellStyle name="Comma 10 5 4 2 4" xfId="11618"/>
    <cellStyle name="Comma 10 5 4 3" xfId="11619"/>
    <cellStyle name="Comma 10 5 4 4" xfId="11620"/>
    <cellStyle name="Comma 10 5 4 5" xfId="11621"/>
    <cellStyle name="Comma 10 5 5" xfId="11622"/>
    <cellStyle name="Comma 10 5 5 2" xfId="11623"/>
    <cellStyle name="Comma 10 5 5 4" xfId="11624"/>
    <cellStyle name="Comma 10 5 6" xfId="11625"/>
    <cellStyle name="Comma 10 5 6 2" xfId="11626"/>
    <cellStyle name="Comma 10 5 7" xfId="11627"/>
    <cellStyle name="Comma 10 5 8" xfId="11628"/>
    <cellStyle name="Comma 10 5 9" xfId="11629"/>
    <cellStyle name="Comma 10 5_Perd det activo" xfId="11630"/>
    <cellStyle name="Comma 10 6" xfId="11631"/>
    <cellStyle name="Comma 10 6 2" xfId="11632"/>
    <cellStyle name="Comma 10 6 2 2" xfId="11633"/>
    <cellStyle name="Comma 10 6 2 2 2" xfId="11634"/>
    <cellStyle name="Comma 10 6 2 2 4" xfId="11635"/>
    <cellStyle name="Comma 10 6 2 3" xfId="11636"/>
    <cellStyle name="Comma 10 6 2 4" xfId="11637"/>
    <cellStyle name="Comma 10 6 2 5" xfId="11638"/>
    <cellStyle name="Comma 10 6 3" xfId="11639"/>
    <cellStyle name="Comma 10 6 3 2" xfId="11640"/>
    <cellStyle name="Comma 10 6 3 2 2" xfId="11641"/>
    <cellStyle name="Comma 10 6 3 2 4" xfId="11642"/>
    <cellStyle name="Comma 10 6 3 3" xfId="11643"/>
    <cellStyle name="Comma 10 6 3 4" xfId="11644"/>
    <cellStyle name="Comma 10 6 3 5" xfId="11645"/>
    <cellStyle name="Comma 10 6 4" xfId="11646"/>
    <cellStyle name="Comma 10 6 4 2" xfId="11647"/>
    <cellStyle name="Comma 10 6 4 2 2" xfId="11648"/>
    <cellStyle name="Comma 10 6 4 2 4" xfId="11649"/>
    <cellStyle name="Comma 10 6 4 3" xfId="11650"/>
    <cellStyle name="Comma 10 6 4 4" xfId="11651"/>
    <cellStyle name="Comma 10 6 4 5" xfId="11652"/>
    <cellStyle name="Comma 10 6 5" xfId="11653"/>
    <cellStyle name="Comma 10 6 5 2" xfId="11654"/>
    <cellStyle name="Comma 10 6 5 4" xfId="11655"/>
    <cellStyle name="Comma 10 6 6" xfId="11656"/>
    <cellStyle name="Comma 10 6 7" xfId="11657"/>
    <cellStyle name="Comma 10 6 8" xfId="11658"/>
    <cellStyle name="Comma 10 7" xfId="11659"/>
    <cellStyle name="Comma 10 7 2" xfId="11660"/>
    <cellStyle name="Comma 10 7 2 2" xfId="11661"/>
    <cellStyle name="Comma 10 7 2 2 2" xfId="11662"/>
    <cellStyle name="Comma 10 7 2 2 4" xfId="11663"/>
    <cellStyle name="Comma 10 7 2 3" xfId="11664"/>
    <cellStyle name="Comma 10 7 2 4" xfId="11665"/>
    <cellStyle name="Comma 10 7 2 5" xfId="11666"/>
    <cellStyle name="Comma 10 7 3" xfId="11667"/>
    <cellStyle name="Comma 10 7 3 2" xfId="11668"/>
    <cellStyle name="Comma 10 7 3 2 2" xfId="11669"/>
    <cellStyle name="Comma 10 7 3 2 4" xfId="11670"/>
    <cellStyle name="Comma 10 7 3 3" xfId="11671"/>
    <cellStyle name="Comma 10 7 3 4" xfId="11672"/>
    <cellStyle name="Comma 10 7 3 5" xfId="11673"/>
    <cellStyle name="Comma 10 7 4" xfId="11674"/>
    <cellStyle name="Comma 10 7 4 2" xfId="11675"/>
    <cellStyle name="Comma 10 7 4 2 2" xfId="11676"/>
    <cellStyle name="Comma 10 7 4 2 4" xfId="11677"/>
    <cellStyle name="Comma 10 7 4 3" xfId="11678"/>
    <cellStyle name="Comma 10 7 4 4" xfId="11679"/>
    <cellStyle name="Comma 10 7 4 5" xfId="11680"/>
    <cellStyle name="Comma 10 7 5" xfId="11681"/>
    <cellStyle name="Comma 10 7 5 2" xfId="11682"/>
    <cellStyle name="Comma 10 7 5 4" xfId="11683"/>
    <cellStyle name="Comma 10 7 6" xfId="11684"/>
    <cellStyle name="Comma 10 7 7" xfId="11685"/>
    <cellStyle name="Comma 10 7 8" xfId="11686"/>
    <cellStyle name="Comma 10 8" xfId="11687"/>
    <cellStyle name="Comma 10 8 2" xfId="11688"/>
    <cellStyle name="Comma 10 8 2 2" xfId="11689"/>
    <cellStyle name="Comma 10 8 2 2 2" xfId="11690"/>
    <cellStyle name="Comma 10 8 2 2 4" xfId="11691"/>
    <cellStyle name="Comma 10 8 2 3" xfId="11692"/>
    <cellStyle name="Comma 10 8 2 4" xfId="11693"/>
    <cellStyle name="Comma 10 8 2 5" xfId="11694"/>
    <cellStyle name="Comma 10 8 3" xfId="11695"/>
    <cellStyle name="Comma 10 8 3 2" xfId="11696"/>
    <cellStyle name="Comma 10 8 3 2 2" xfId="11697"/>
    <cellStyle name="Comma 10 8 3 2 4" xfId="11698"/>
    <cellStyle name="Comma 10 8 3 3" xfId="11699"/>
    <cellStyle name="Comma 10 8 3 4" xfId="11700"/>
    <cellStyle name="Comma 10 8 3 5" xfId="11701"/>
    <cellStyle name="Comma 10 8 4" xfId="11702"/>
    <cellStyle name="Comma 10 8 4 2" xfId="11703"/>
    <cellStyle name="Comma 10 8 4 4" xfId="11704"/>
    <cellStyle name="Comma 10 8 5" xfId="11705"/>
    <cellStyle name="Comma 10 8 6" xfId="11706"/>
    <cellStyle name="Comma 10 8 7" xfId="11707"/>
    <cellStyle name="Comma 10 9" xfId="11708"/>
    <cellStyle name="Comma 10 9 2" xfId="11709"/>
    <cellStyle name="Comma 10 9 2 2" xfId="11710"/>
    <cellStyle name="Comma 10 9 2 2 2" xfId="11711"/>
    <cellStyle name="Comma 10 9 2 2 4" xfId="11712"/>
    <cellStyle name="Comma 10 9 2 3" xfId="11713"/>
    <cellStyle name="Comma 10 9 2 4" xfId="11714"/>
    <cellStyle name="Comma 10 9 2 5" xfId="11715"/>
    <cellStyle name="Comma 10 9 3" xfId="11716"/>
    <cellStyle name="Comma 10 9 3 2" xfId="11717"/>
    <cellStyle name="Comma 10 9 3 2 2" xfId="11718"/>
    <cellStyle name="Comma 10 9 3 2 4" xfId="11719"/>
    <cellStyle name="Comma 10 9 3 3" xfId="11720"/>
    <cellStyle name="Comma 10 9 3 4" xfId="11721"/>
    <cellStyle name="Comma 10 9 3 5" xfId="11722"/>
    <cellStyle name="Comma 10 9 4" xfId="11723"/>
    <cellStyle name="Comma 10 9 4 2" xfId="11724"/>
    <cellStyle name="Comma 10 9 4 4" xfId="11725"/>
    <cellStyle name="Comma 10 9 5" xfId="11726"/>
    <cellStyle name="Comma 10 9 6" xfId="11727"/>
    <cellStyle name="Comma 10 9 7" xfId="11728"/>
    <cellStyle name="Comma 10_Activos por nat cart" xfId="11729"/>
    <cellStyle name="Comma 11" xfId="11730"/>
    <cellStyle name="Comma 11 10" xfId="11731"/>
    <cellStyle name="Comma 11 10 2" xfId="11732"/>
    <cellStyle name="Comma 11 10 2 2" xfId="11733"/>
    <cellStyle name="Comma 11 10 2 2 2" xfId="11734"/>
    <cellStyle name="Comma 11 10 2 2 4" xfId="11735"/>
    <cellStyle name="Comma 11 10 2 3" xfId="11736"/>
    <cellStyle name="Comma 11 10 2 5" xfId="11737"/>
    <cellStyle name="Comma 11 10 3" xfId="11738"/>
    <cellStyle name="Comma 11 10 3 2" xfId="11739"/>
    <cellStyle name="Comma 11 10 3 4" xfId="11740"/>
    <cellStyle name="Comma 11 10 4" xfId="11741"/>
    <cellStyle name="Comma 11 10 5" xfId="11742"/>
    <cellStyle name="Comma 11 10 6" xfId="11743"/>
    <cellStyle name="Comma 11 11" xfId="11744"/>
    <cellStyle name="Comma 11 11 2" xfId="11745"/>
    <cellStyle name="Comma 11 11 2 2" xfId="11746"/>
    <cellStyle name="Comma 11 11 2 4" xfId="11747"/>
    <cellStyle name="Comma 11 11 3" xfId="11748"/>
    <cellStyle name="Comma 11 11 4" xfId="11749"/>
    <cellStyle name="Comma 11 11 5" xfId="11750"/>
    <cellStyle name="Comma 11 12" xfId="11751"/>
    <cellStyle name="Comma 11 12 2" xfId="11752"/>
    <cellStyle name="Comma 11 12 4" xfId="11753"/>
    <cellStyle name="Comma 11 13" xfId="11754"/>
    <cellStyle name="Comma 11 13 2" xfId="11755"/>
    <cellStyle name="Comma 11 13 3" xfId="11756"/>
    <cellStyle name="Comma 11 13 4" xfId="11757"/>
    <cellStyle name="Comma 11 14" xfId="11758"/>
    <cellStyle name="Comma 11 14 2" xfId="11759"/>
    <cellStyle name="Comma 11 14 3" xfId="11760"/>
    <cellStyle name="Comma 11 14 4" xfId="11761"/>
    <cellStyle name="Comma 11 15" xfId="11762"/>
    <cellStyle name="Comma 11 15 2" xfId="11763"/>
    <cellStyle name="Comma 11 16" xfId="11764"/>
    <cellStyle name="Comma 11 17" xfId="11765"/>
    <cellStyle name="Comma 11 18" xfId="11766"/>
    <cellStyle name="Comma 11 2" xfId="11767"/>
    <cellStyle name="Comma 11 2 10" xfId="11768"/>
    <cellStyle name="Comma 11 2 10 2" xfId="11769"/>
    <cellStyle name="Comma 11 2 10 3" xfId="11770"/>
    <cellStyle name="Comma 11 2 10 4" xfId="11771"/>
    <cellStyle name="Comma 11 2 11" xfId="11772"/>
    <cellStyle name="Comma 11 2 11 2" xfId="11773"/>
    <cellStyle name="Comma 11 2 11 3" xfId="11774"/>
    <cellStyle name="Comma 11 2 11 4" xfId="11775"/>
    <cellStyle name="Comma 11 2 12" xfId="11776"/>
    <cellStyle name="Comma 11 2 12 2" xfId="11777"/>
    <cellStyle name="Comma 11 2 13" xfId="11778"/>
    <cellStyle name="Comma 11 2 14" xfId="11779"/>
    <cellStyle name="Comma 11 2 15" xfId="11780"/>
    <cellStyle name="Comma 11 2 2" xfId="11781"/>
    <cellStyle name="Comma 11 2 2 2" xfId="11782"/>
    <cellStyle name="Comma 11 2 2 2 2" xfId="11783"/>
    <cellStyle name="Comma 11 2 2 2 2 2" xfId="11784"/>
    <cellStyle name="Comma 11 2 2 2 2 3" xfId="11785"/>
    <cellStyle name="Comma 11 2 2 2 2 4" xfId="11786"/>
    <cellStyle name="Comma 11 2 2 2 3" xfId="11787"/>
    <cellStyle name="Comma 11 2 2 2 3 2" xfId="11788"/>
    <cellStyle name="Comma 11 2 2 2 4" xfId="11789"/>
    <cellStyle name="Comma 11 2 2 2 4 2" xfId="11790"/>
    <cellStyle name="Comma 11 2 2 2 5" xfId="11791"/>
    <cellStyle name="Comma 11 2 2 2 5 2" xfId="11792"/>
    <cellStyle name="Comma 11 2 2 2 6" xfId="11793"/>
    <cellStyle name="Comma 11 2 2 2 7" xfId="11794"/>
    <cellStyle name="Comma 11 2 2 2 8" xfId="11795"/>
    <cellStyle name="Comma 11 2 2 2_Perd det activo" xfId="11796"/>
    <cellStyle name="Comma 11 2 2 3" xfId="11797"/>
    <cellStyle name="Comma 11 2 2 3 2" xfId="11798"/>
    <cellStyle name="Comma 11 2 2 3 2 2" xfId="11799"/>
    <cellStyle name="Comma 11 2 2 3 2 4" xfId="11800"/>
    <cellStyle name="Comma 11 2 2 3 3" xfId="11801"/>
    <cellStyle name="Comma 11 2 2 3 3 2" xfId="11802"/>
    <cellStyle name="Comma 11 2 2 3 4" xfId="11803"/>
    <cellStyle name="Comma 11 2 2 3 4 2" xfId="11804"/>
    <cellStyle name="Comma 11 2 2 3 5" xfId="11805"/>
    <cellStyle name="Comma 11 2 2 3 6" xfId="11806"/>
    <cellStyle name="Comma 11 2 2 3 7" xfId="11807"/>
    <cellStyle name="Comma 11 2 2 3_Perd det activo" xfId="11808"/>
    <cellStyle name="Comma 11 2 2 4" xfId="11809"/>
    <cellStyle name="Comma 11 2 2 4 2" xfId="11810"/>
    <cellStyle name="Comma 11 2 2 4 2 2" xfId="11811"/>
    <cellStyle name="Comma 11 2 2 4 2 4" xfId="11812"/>
    <cellStyle name="Comma 11 2 2 4 3" xfId="11813"/>
    <cellStyle name="Comma 11 2 2 4 4" xfId="11814"/>
    <cellStyle name="Comma 11 2 2 4 5" xfId="11815"/>
    <cellStyle name="Comma 11 2 2 5" xfId="11816"/>
    <cellStyle name="Comma 11 2 2 5 2" xfId="11817"/>
    <cellStyle name="Comma 11 2 2 5 4" xfId="11818"/>
    <cellStyle name="Comma 11 2 2 6" xfId="11819"/>
    <cellStyle name="Comma 11 2 2 6 2" xfId="11820"/>
    <cellStyle name="Comma 11 2 2 7" xfId="11821"/>
    <cellStyle name="Comma 11 2 2 8" xfId="11822"/>
    <cellStyle name="Comma 11 2 2 9" xfId="11823"/>
    <cellStyle name="Comma 11 2 2_Activos por nat cart" xfId="11824"/>
    <cellStyle name="Comma 11 2 3" xfId="11825"/>
    <cellStyle name="Comma 11 2 3 2" xfId="11826"/>
    <cellStyle name="Comma 11 2 3 2 2" xfId="11827"/>
    <cellStyle name="Comma 11 2 3 2 2 2" xfId="11828"/>
    <cellStyle name="Comma 11 2 3 2 2 4" xfId="11829"/>
    <cellStyle name="Comma 11 2 3 2 3" xfId="11830"/>
    <cellStyle name="Comma 11 2 3 2 4" xfId="11831"/>
    <cellStyle name="Comma 11 2 3 2 5" xfId="11832"/>
    <cellStyle name="Comma 11 2 3 3" xfId="11833"/>
    <cellStyle name="Comma 11 2 3 3 2" xfId="11834"/>
    <cellStyle name="Comma 11 2 3 3 2 2" xfId="11835"/>
    <cellStyle name="Comma 11 2 3 3 2 4" xfId="11836"/>
    <cellStyle name="Comma 11 2 3 3 3" xfId="11837"/>
    <cellStyle name="Comma 11 2 3 3 4" xfId="11838"/>
    <cellStyle name="Comma 11 2 3 3 5" xfId="11839"/>
    <cellStyle name="Comma 11 2 3 4" xfId="11840"/>
    <cellStyle name="Comma 11 2 3 4 2" xfId="11841"/>
    <cellStyle name="Comma 11 2 3 4 4" xfId="11842"/>
    <cellStyle name="Comma 11 2 3 5" xfId="11843"/>
    <cellStyle name="Comma 11 2 3 5 2" xfId="11844"/>
    <cellStyle name="Comma 11 2 3 6" xfId="11845"/>
    <cellStyle name="Comma 11 2 3 7" xfId="11846"/>
    <cellStyle name="Comma 11 2 3 8" xfId="11847"/>
    <cellStyle name="Comma 11 2 3_Perd det activo" xfId="11848"/>
    <cellStyle name="Comma 11 2 4" xfId="11849"/>
    <cellStyle name="Comma 11 2 4 2" xfId="11850"/>
    <cellStyle name="Comma 11 2 4 2 2" xfId="11851"/>
    <cellStyle name="Comma 11 2 4 2 2 2" xfId="11852"/>
    <cellStyle name="Comma 11 2 4 2 2 4" xfId="11853"/>
    <cellStyle name="Comma 11 2 4 2 3" xfId="11854"/>
    <cellStyle name="Comma 11 2 4 2 4" xfId="11855"/>
    <cellStyle name="Comma 11 2 4 2 5" xfId="11856"/>
    <cellStyle name="Comma 11 2 4 3" xfId="11857"/>
    <cellStyle name="Comma 11 2 4 3 2" xfId="11858"/>
    <cellStyle name="Comma 11 2 4 3 2 2" xfId="11859"/>
    <cellStyle name="Comma 11 2 4 3 2 4" xfId="11860"/>
    <cellStyle name="Comma 11 2 4 3 3" xfId="11861"/>
    <cellStyle name="Comma 11 2 4 3 4" xfId="11862"/>
    <cellStyle name="Comma 11 2 4 3 5" xfId="11863"/>
    <cellStyle name="Comma 11 2 4 4" xfId="11864"/>
    <cellStyle name="Comma 11 2 4 4 2" xfId="11865"/>
    <cellStyle name="Comma 11 2 4 4 4" xfId="11866"/>
    <cellStyle name="Comma 11 2 4 5" xfId="11867"/>
    <cellStyle name="Comma 11 2 4 5 2" xfId="11868"/>
    <cellStyle name="Comma 11 2 4 6" xfId="11869"/>
    <cellStyle name="Comma 11 2 4 7" xfId="11870"/>
    <cellStyle name="Comma 11 2 4 8" xfId="11871"/>
    <cellStyle name="Comma 11 2 4_Perd det activo" xfId="11872"/>
    <cellStyle name="Comma 11 2 5" xfId="11873"/>
    <cellStyle name="Comma 11 2 5 2" xfId="11874"/>
    <cellStyle name="Comma 11 2 5 2 2" xfId="11875"/>
    <cellStyle name="Comma 11 2 5 2 2 2" xfId="11876"/>
    <cellStyle name="Comma 11 2 5 2 2 4" xfId="11877"/>
    <cellStyle name="Comma 11 2 5 2 3" xfId="11878"/>
    <cellStyle name="Comma 11 2 5 2 4" xfId="11879"/>
    <cellStyle name="Comma 11 2 5 2 5" xfId="11880"/>
    <cellStyle name="Comma 11 2 5 3" xfId="11881"/>
    <cellStyle name="Comma 11 2 5 3 2" xfId="11882"/>
    <cellStyle name="Comma 11 2 5 3 2 2" xfId="11883"/>
    <cellStyle name="Comma 11 2 5 3 2 4" xfId="11884"/>
    <cellStyle name="Comma 11 2 5 3 3" xfId="11885"/>
    <cellStyle name="Comma 11 2 5 3 5" xfId="11886"/>
    <cellStyle name="Comma 11 2 5 4" xfId="11887"/>
    <cellStyle name="Comma 11 2 5 4 2" xfId="11888"/>
    <cellStyle name="Comma 11 2 5 4 4" xfId="11889"/>
    <cellStyle name="Comma 11 2 5 5" xfId="11890"/>
    <cellStyle name="Comma 11 2 5 6" xfId="11891"/>
    <cellStyle name="Comma 11 2 5 7" xfId="11892"/>
    <cellStyle name="Comma 11 2 6" xfId="11893"/>
    <cellStyle name="Comma 11 2 6 2" xfId="11894"/>
    <cellStyle name="Comma 11 2 6 2 2" xfId="11895"/>
    <cellStyle name="Comma 11 2 6 2 2 2" xfId="11896"/>
    <cellStyle name="Comma 11 2 6 2 2 4" xfId="11897"/>
    <cellStyle name="Comma 11 2 6 2 3" xfId="11898"/>
    <cellStyle name="Comma 11 2 6 2 4" xfId="11899"/>
    <cellStyle name="Comma 11 2 6 2 5" xfId="11900"/>
    <cellStyle name="Comma 11 2 6 3" xfId="11901"/>
    <cellStyle name="Comma 11 2 6 3 2" xfId="11902"/>
    <cellStyle name="Comma 11 2 6 3 2 2" xfId="11903"/>
    <cellStyle name="Comma 11 2 6 3 2 4" xfId="11904"/>
    <cellStyle name="Comma 11 2 6 3 3" xfId="11905"/>
    <cellStyle name="Comma 11 2 6 3 5" xfId="11906"/>
    <cellStyle name="Comma 11 2 6 4" xfId="11907"/>
    <cellStyle name="Comma 11 2 6 4 2" xfId="11908"/>
    <cellStyle name="Comma 11 2 6 4 4" xfId="11909"/>
    <cellStyle name="Comma 11 2 6 5" xfId="11910"/>
    <cellStyle name="Comma 11 2 6 6" xfId="11911"/>
    <cellStyle name="Comma 11 2 6 7" xfId="11912"/>
    <cellStyle name="Comma 11 2 7" xfId="11913"/>
    <cellStyle name="Comma 11 2 7 2" xfId="11914"/>
    <cellStyle name="Comma 11 2 7 2 2" xfId="11915"/>
    <cellStyle name="Comma 11 2 7 2 2 2" xfId="11916"/>
    <cellStyle name="Comma 11 2 7 2 2 4" xfId="11917"/>
    <cellStyle name="Comma 11 2 7 2 3" xfId="11918"/>
    <cellStyle name="Comma 11 2 7 2 5" xfId="11919"/>
    <cellStyle name="Comma 11 2 7 3" xfId="11920"/>
    <cellStyle name="Comma 11 2 7 3 2" xfId="11921"/>
    <cellStyle name="Comma 11 2 7 3 4" xfId="11922"/>
    <cellStyle name="Comma 11 2 7 4" xfId="11923"/>
    <cellStyle name="Comma 11 2 7 5" xfId="11924"/>
    <cellStyle name="Comma 11 2 7 6" xfId="11925"/>
    <cellStyle name="Comma 11 2 8" xfId="11926"/>
    <cellStyle name="Comma 11 2 8 2" xfId="11927"/>
    <cellStyle name="Comma 11 2 8 2 2" xfId="11928"/>
    <cellStyle name="Comma 11 2 8 2 4" xfId="11929"/>
    <cellStyle name="Comma 11 2 8 3" xfId="11930"/>
    <cellStyle name="Comma 11 2 8 4" xfId="11931"/>
    <cellStyle name="Comma 11 2 8 5" xfId="11932"/>
    <cellStyle name="Comma 11 2 9" xfId="11933"/>
    <cellStyle name="Comma 11 2 9 2" xfId="11934"/>
    <cellStyle name="Comma 11 2 9 4" xfId="11935"/>
    <cellStyle name="Comma 11 2_Activos por nat cart" xfId="11936"/>
    <cellStyle name="Comma 11 3" xfId="11937"/>
    <cellStyle name="Comma 11 3 10" xfId="11938"/>
    <cellStyle name="Comma 11 3 11" xfId="11939"/>
    <cellStyle name="Comma 11 3 2" xfId="11940"/>
    <cellStyle name="Comma 11 3 2 2" xfId="11941"/>
    <cellStyle name="Comma 11 3 2 2 2" xfId="11942"/>
    <cellStyle name="Comma 11 3 2 2 2 2" xfId="11943"/>
    <cellStyle name="Comma 11 3 2 2 2 4" xfId="11944"/>
    <cellStyle name="Comma 11 3 2 2 3" xfId="11945"/>
    <cellStyle name="Comma 11 3 2 2 4" xfId="11946"/>
    <cellStyle name="Comma 11 3 2 2 5" xfId="11947"/>
    <cellStyle name="Comma 11 3 2 3" xfId="11948"/>
    <cellStyle name="Comma 11 3 2 3 2" xfId="11949"/>
    <cellStyle name="Comma 11 3 2 3 2 2" xfId="11950"/>
    <cellStyle name="Comma 11 3 2 3 2 4" xfId="11951"/>
    <cellStyle name="Comma 11 3 2 3 3" xfId="11952"/>
    <cellStyle name="Comma 11 3 2 3 4" xfId="11953"/>
    <cellStyle name="Comma 11 3 2 3 5" xfId="11954"/>
    <cellStyle name="Comma 11 3 2 4" xfId="11955"/>
    <cellStyle name="Comma 11 3 2 4 2" xfId="11956"/>
    <cellStyle name="Comma 11 3 2 4 4" xfId="11957"/>
    <cellStyle name="Comma 11 3 2 5" xfId="11958"/>
    <cellStyle name="Comma 11 3 2 5 2" xfId="11959"/>
    <cellStyle name="Comma 11 3 2 6" xfId="11960"/>
    <cellStyle name="Comma 11 3 2 7" xfId="11961"/>
    <cellStyle name="Comma 11 3 2 8" xfId="11962"/>
    <cellStyle name="Comma 11 3 3" xfId="11963"/>
    <cellStyle name="Comma 11 3 3 2" xfId="11964"/>
    <cellStyle name="Comma 11 3 3 2 2" xfId="11965"/>
    <cellStyle name="Comma 11 3 3 2 2 2" xfId="11966"/>
    <cellStyle name="Comma 11 3 3 2 2 4" xfId="11967"/>
    <cellStyle name="Comma 11 3 3 2 3" xfId="11968"/>
    <cellStyle name="Comma 11 3 3 2 4" xfId="11969"/>
    <cellStyle name="Comma 11 3 3 2 5" xfId="11970"/>
    <cellStyle name="Comma 11 3 3 3" xfId="11971"/>
    <cellStyle name="Comma 11 3 3 3 2" xfId="11972"/>
    <cellStyle name="Comma 11 3 3 3 2 2" xfId="11973"/>
    <cellStyle name="Comma 11 3 3 3 2 4" xfId="11974"/>
    <cellStyle name="Comma 11 3 3 3 3" xfId="11975"/>
    <cellStyle name="Comma 11 3 3 3 4" xfId="11976"/>
    <cellStyle name="Comma 11 3 3 3 5" xfId="11977"/>
    <cellStyle name="Comma 11 3 3 4" xfId="11978"/>
    <cellStyle name="Comma 11 3 3 4 2" xfId="11979"/>
    <cellStyle name="Comma 11 3 3 4 4" xfId="11980"/>
    <cellStyle name="Comma 11 3 3 5" xfId="11981"/>
    <cellStyle name="Comma 11 3 3 6" xfId="11982"/>
    <cellStyle name="Comma 11 3 3 7" xfId="11983"/>
    <cellStyle name="Comma 11 3 4" xfId="11984"/>
    <cellStyle name="Comma 11 3 4 2" xfId="11985"/>
    <cellStyle name="Comma 11 3 4 2 2" xfId="11986"/>
    <cellStyle name="Comma 11 3 4 2 2 2" xfId="11987"/>
    <cellStyle name="Comma 11 3 4 2 2 4" xfId="11988"/>
    <cellStyle name="Comma 11 3 4 2 3" xfId="11989"/>
    <cellStyle name="Comma 11 3 4 2 4" xfId="11990"/>
    <cellStyle name="Comma 11 3 4 2 5" xfId="11991"/>
    <cellStyle name="Comma 11 3 4 3" xfId="11992"/>
    <cellStyle name="Comma 11 3 4 3 2" xfId="11993"/>
    <cellStyle name="Comma 11 3 4 3 2 2" xfId="11994"/>
    <cellStyle name="Comma 11 3 4 3 2 4" xfId="11995"/>
    <cellStyle name="Comma 11 3 4 3 3" xfId="11996"/>
    <cellStyle name="Comma 11 3 4 3 5" xfId="11997"/>
    <cellStyle name="Comma 11 3 4 4" xfId="11998"/>
    <cellStyle name="Comma 11 3 4 4 2" xfId="11999"/>
    <cellStyle name="Comma 11 3 4 4 4" xfId="12000"/>
    <cellStyle name="Comma 11 3 4 5" xfId="12001"/>
    <cellStyle name="Comma 11 3 4 6" xfId="12002"/>
    <cellStyle name="Comma 11 3 4 7" xfId="12003"/>
    <cellStyle name="Comma 11 3 5" xfId="12004"/>
    <cellStyle name="Comma 11 3 5 2" xfId="12005"/>
    <cellStyle name="Comma 11 3 5 2 2" xfId="12006"/>
    <cellStyle name="Comma 11 3 5 2 2 2" xfId="12007"/>
    <cellStyle name="Comma 11 3 5 2 2 4" xfId="12008"/>
    <cellStyle name="Comma 11 3 5 2 3" xfId="12009"/>
    <cellStyle name="Comma 11 3 5 2 5" xfId="12010"/>
    <cellStyle name="Comma 11 3 5 3" xfId="12011"/>
    <cellStyle name="Comma 11 3 5 3 2" xfId="12012"/>
    <cellStyle name="Comma 11 3 5 3 4" xfId="12013"/>
    <cellStyle name="Comma 11 3 5 4" xfId="12014"/>
    <cellStyle name="Comma 11 3 5 5" xfId="12015"/>
    <cellStyle name="Comma 11 3 5 6" xfId="12016"/>
    <cellStyle name="Comma 11 3 6" xfId="12017"/>
    <cellStyle name="Comma 11 3 6 2" xfId="12018"/>
    <cellStyle name="Comma 11 3 6 2 2" xfId="12019"/>
    <cellStyle name="Comma 11 3 6 2 4" xfId="12020"/>
    <cellStyle name="Comma 11 3 6 3" xfId="12021"/>
    <cellStyle name="Comma 11 3 6 4" xfId="12022"/>
    <cellStyle name="Comma 11 3 6 5" xfId="12023"/>
    <cellStyle name="Comma 11 3 7" xfId="12024"/>
    <cellStyle name="Comma 11 3 7 2" xfId="12025"/>
    <cellStyle name="Comma 11 3 7 4" xfId="12026"/>
    <cellStyle name="Comma 11 3 8" xfId="12027"/>
    <cellStyle name="Comma 11 3 8 2" xfId="12028"/>
    <cellStyle name="Comma 11 3 9" xfId="12029"/>
    <cellStyle name="Comma 11 3_Perd det activo" xfId="12030"/>
    <cellStyle name="Comma 11 4" xfId="12031"/>
    <cellStyle name="Comma 11 4 2" xfId="12032"/>
    <cellStyle name="Comma 11 4 2 2" xfId="12033"/>
    <cellStyle name="Comma 11 4 2 2 2" xfId="12034"/>
    <cellStyle name="Comma 11 4 2 2 4" xfId="12035"/>
    <cellStyle name="Comma 11 4 2 3" xfId="12036"/>
    <cellStyle name="Comma 11 4 2 4" xfId="12037"/>
    <cellStyle name="Comma 11 4 2 5" xfId="12038"/>
    <cellStyle name="Comma 11 4 3" xfId="12039"/>
    <cellStyle name="Comma 11 4 3 2" xfId="12040"/>
    <cellStyle name="Comma 11 4 3 2 2" xfId="12041"/>
    <cellStyle name="Comma 11 4 3 2 4" xfId="12042"/>
    <cellStyle name="Comma 11 4 3 3" xfId="12043"/>
    <cellStyle name="Comma 11 4 3 4" xfId="12044"/>
    <cellStyle name="Comma 11 4 3 5" xfId="12045"/>
    <cellStyle name="Comma 11 4 4" xfId="12046"/>
    <cellStyle name="Comma 11 4 4 2" xfId="12047"/>
    <cellStyle name="Comma 11 4 4 2 2" xfId="12048"/>
    <cellStyle name="Comma 11 4 4 2 4" xfId="12049"/>
    <cellStyle name="Comma 11 4 4 3" xfId="12050"/>
    <cellStyle name="Comma 11 4 4 4" xfId="12051"/>
    <cellStyle name="Comma 11 4 4 5" xfId="12052"/>
    <cellStyle name="Comma 11 4 5" xfId="12053"/>
    <cellStyle name="Comma 11 4 5 2" xfId="12054"/>
    <cellStyle name="Comma 11 4 5 4" xfId="12055"/>
    <cellStyle name="Comma 11 4 6" xfId="12056"/>
    <cellStyle name="Comma 11 4 6 2" xfId="12057"/>
    <cellStyle name="Comma 11 4 7" xfId="12058"/>
    <cellStyle name="Comma 11 4 8" xfId="12059"/>
    <cellStyle name="Comma 11 4 9" xfId="12060"/>
    <cellStyle name="Comma 11 4_Perd det activo" xfId="12061"/>
    <cellStyle name="Comma 11 5" xfId="12062"/>
    <cellStyle name="Comma 11 5 2" xfId="12063"/>
    <cellStyle name="Comma 11 5 2 2" xfId="12064"/>
    <cellStyle name="Comma 11 5 2 2 2" xfId="12065"/>
    <cellStyle name="Comma 11 5 2 2 4" xfId="12066"/>
    <cellStyle name="Comma 11 5 2 3" xfId="12067"/>
    <cellStyle name="Comma 11 5 2 4" xfId="12068"/>
    <cellStyle name="Comma 11 5 2 5" xfId="12069"/>
    <cellStyle name="Comma 11 5 3" xfId="12070"/>
    <cellStyle name="Comma 11 5 3 2" xfId="12071"/>
    <cellStyle name="Comma 11 5 3 2 2" xfId="12072"/>
    <cellStyle name="Comma 11 5 3 2 4" xfId="12073"/>
    <cellStyle name="Comma 11 5 3 3" xfId="12074"/>
    <cellStyle name="Comma 11 5 3 4" xfId="12075"/>
    <cellStyle name="Comma 11 5 3 5" xfId="12076"/>
    <cellStyle name="Comma 11 5 4" xfId="12077"/>
    <cellStyle name="Comma 11 5 4 2" xfId="12078"/>
    <cellStyle name="Comma 11 5 4 2 2" xfId="12079"/>
    <cellStyle name="Comma 11 5 4 2 4" xfId="12080"/>
    <cellStyle name="Comma 11 5 4 3" xfId="12081"/>
    <cellStyle name="Comma 11 5 4 4" xfId="12082"/>
    <cellStyle name="Comma 11 5 4 5" xfId="12083"/>
    <cellStyle name="Comma 11 5 5" xfId="12084"/>
    <cellStyle name="Comma 11 5 5 2" xfId="12085"/>
    <cellStyle name="Comma 11 5 5 4" xfId="12086"/>
    <cellStyle name="Comma 11 5 6" xfId="12087"/>
    <cellStyle name="Comma 11 5 6 2" xfId="12088"/>
    <cellStyle name="Comma 11 5 7" xfId="12089"/>
    <cellStyle name="Comma 11 5 8" xfId="12090"/>
    <cellStyle name="Comma 11 5 9" xfId="12091"/>
    <cellStyle name="Comma 11 5_Perd det activo" xfId="12092"/>
    <cellStyle name="Comma 11 6" xfId="12093"/>
    <cellStyle name="Comma 11 6 2" xfId="12094"/>
    <cellStyle name="Comma 11 6 2 2" xfId="12095"/>
    <cellStyle name="Comma 11 6 2 2 2" xfId="12096"/>
    <cellStyle name="Comma 11 6 2 2 4" xfId="12097"/>
    <cellStyle name="Comma 11 6 2 3" xfId="12098"/>
    <cellStyle name="Comma 11 6 2 4" xfId="12099"/>
    <cellStyle name="Comma 11 6 2 5" xfId="12100"/>
    <cellStyle name="Comma 11 6 3" xfId="12101"/>
    <cellStyle name="Comma 11 6 3 2" xfId="12102"/>
    <cellStyle name="Comma 11 6 3 2 2" xfId="12103"/>
    <cellStyle name="Comma 11 6 3 2 4" xfId="12104"/>
    <cellStyle name="Comma 11 6 3 3" xfId="12105"/>
    <cellStyle name="Comma 11 6 3 4" xfId="12106"/>
    <cellStyle name="Comma 11 6 3 5" xfId="12107"/>
    <cellStyle name="Comma 11 6 4" xfId="12108"/>
    <cellStyle name="Comma 11 6 4 2" xfId="12109"/>
    <cellStyle name="Comma 11 6 4 4" xfId="12110"/>
    <cellStyle name="Comma 11 6 5" xfId="12111"/>
    <cellStyle name="Comma 11 6 6" xfId="12112"/>
    <cellStyle name="Comma 11 6 7" xfId="12113"/>
    <cellStyle name="Comma 11 7" xfId="12114"/>
    <cellStyle name="Comma 11 7 2" xfId="12115"/>
    <cellStyle name="Comma 11 7 2 2" xfId="12116"/>
    <cellStyle name="Comma 11 7 2 2 2" xfId="12117"/>
    <cellStyle name="Comma 11 7 2 2 4" xfId="12118"/>
    <cellStyle name="Comma 11 7 2 3" xfId="12119"/>
    <cellStyle name="Comma 11 7 2 4" xfId="12120"/>
    <cellStyle name="Comma 11 7 2 5" xfId="12121"/>
    <cellStyle name="Comma 11 7 3" xfId="12122"/>
    <cellStyle name="Comma 11 7 3 2" xfId="12123"/>
    <cellStyle name="Comma 11 7 3 2 2" xfId="12124"/>
    <cellStyle name="Comma 11 7 3 2 4" xfId="12125"/>
    <cellStyle name="Comma 11 7 3 3" xfId="12126"/>
    <cellStyle name="Comma 11 7 3 4" xfId="12127"/>
    <cellStyle name="Comma 11 7 3 5" xfId="12128"/>
    <cellStyle name="Comma 11 7 4" xfId="12129"/>
    <cellStyle name="Comma 11 7 4 2" xfId="12130"/>
    <cellStyle name="Comma 11 7 4 4" xfId="12131"/>
    <cellStyle name="Comma 11 7 5" xfId="12132"/>
    <cellStyle name="Comma 11 7 6" xfId="12133"/>
    <cellStyle name="Comma 11 7 7" xfId="12134"/>
    <cellStyle name="Comma 11 8" xfId="12135"/>
    <cellStyle name="Comma 11 8 2" xfId="12136"/>
    <cellStyle name="Comma 11 8 2 2" xfId="12137"/>
    <cellStyle name="Comma 11 8 2 2 2" xfId="12138"/>
    <cellStyle name="Comma 11 8 2 2 4" xfId="12139"/>
    <cellStyle name="Comma 11 8 2 3" xfId="12140"/>
    <cellStyle name="Comma 11 8 2 4" xfId="12141"/>
    <cellStyle name="Comma 11 8 2 5" xfId="12142"/>
    <cellStyle name="Comma 11 8 3" xfId="12143"/>
    <cellStyle name="Comma 11 8 3 2" xfId="12144"/>
    <cellStyle name="Comma 11 8 3 2 2" xfId="12145"/>
    <cellStyle name="Comma 11 8 3 2 4" xfId="12146"/>
    <cellStyle name="Comma 11 8 3 3" xfId="12147"/>
    <cellStyle name="Comma 11 8 3 4" xfId="12148"/>
    <cellStyle name="Comma 11 8 3 5" xfId="12149"/>
    <cellStyle name="Comma 11 8 4" xfId="12150"/>
    <cellStyle name="Comma 11 8 4 2" xfId="12151"/>
    <cellStyle name="Comma 11 8 4 4" xfId="12152"/>
    <cellStyle name="Comma 11 8 5" xfId="12153"/>
    <cellStyle name="Comma 11 8 6" xfId="12154"/>
    <cellStyle name="Comma 11 8 7" xfId="12155"/>
    <cellStyle name="Comma 11 9" xfId="12156"/>
    <cellStyle name="Comma 11 9 2" xfId="12157"/>
    <cellStyle name="Comma 11 9 2 2" xfId="12158"/>
    <cellStyle name="Comma 11 9 2 2 2" xfId="12159"/>
    <cellStyle name="Comma 11 9 2 2 4" xfId="12160"/>
    <cellStyle name="Comma 11 9 2 3" xfId="12161"/>
    <cellStyle name="Comma 11 9 2 4" xfId="12162"/>
    <cellStyle name="Comma 11 9 2 5" xfId="12163"/>
    <cellStyle name="Comma 11 9 3" xfId="12164"/>
    <cellStyle name="Comma 11 9 3 2" xfId="12165"/>
    <cellStyle name="Comma 11 9 3 2 2" xfId="12166"/>
    <cellStyle name="Comma 11 9 3 2 4" xfId="12167"/>
    <cellStyle name="Comma 11 9 3 3" xfId="12168"/>
    <cellStyle name="Comma 11 9 3 5" xfId="12169"/>
    <cellStyle name="Comma 11 9 4" xfId="12170"/>
    <cellStyle name="Comma 11 9 4 2" xfId="12171"/>
    <cellStyle name="Comma 11 9 4 4" xfId="12172"/>
    <cellStyle name="Comma 11 9 5" xfId="12173"/>
    <cellStyle name="Comma 11 9 6" xfId="12174"/>
    <cellStyle name="Comma 11 9 7" xfId="12175"/>
    <cellStyle name="Comma 11_Activos por nat cart" xfId="12176"/>
    <cellStyle name="Comma 12" xfId="12177"/>
    <cellStyle name="Comma 12 10" xfId="12178"/>
    <cellStyle name="Comma 12 10 2" xfId="12179"/>
    <cellStyle name="Comma 12 10 2 2" xfId="12180"/>
    <cellStyle name="Comma 12 10 2 4" xfId="12181"/>
    <cellStyle name="Comma 12 10 3" xfId="12182"/>
    <cellStyle name="Comma 12 10 4" xfId="12183"/>
    <cellStyle name="Comma 12 10 5" xfId="12184"/>
    <cellStyle name="Comma 12 11" xfId="12185"/>
    <cellStyle name="Comma 12 11 2" xfId="12186"/>
    <cellStyle name="Comma 12 11 4" xfId="12187"/>
    <cellStyle name="Comma 12 12" xfId="12188"/>
    <cellStyle name="Comma 12 12 2" xfId="12189"/>
    <cellStyle name="Comma 12 12 3" xfId="12190"/>
    <cellStyle name="Comma 12 12 4" xfId="12191"/>
    <cellStyle name="Comma 12 13" xfId="12192"/>
    <cellStyle name="Comma 12 13 2" xfId="12193"/>
    <cellStyle name="Comma 12 13 3" xfId="12194"/>
    <cellStyle name="Comma 12 13 4" xfId="12195"/>
    <cellStyle name="Comma 12 14" xfId="12196"/>
    <cellStyle name="Comma 12 14 2" xfId="12197"/>
    <cellStyle name="Comma 12 15" xfId="12198"/>
    <cellStyle name="Comma 12 16" xfId="12199"/>
    <cellStyle name="Comma 12 17" xfId="12200"/>
    <cellStyle name="Comma 12 2" xfId="12201"/>
    <cellStyle name="Comma 12 2 10" xfId="12202"/>
    <cellStyle name="Comma 12 2 11" xfId="12203"/>
    <cellStyle name="Comma 12 2 12" xfId="12204"/>
    <cellStyle name="Comma 12 2 2" xfId="12205"/>
    <cellStyle name="Comma 12 2 2 2" xfId="12206"/>
    <cellStyle name="Comma 12 2 2 2 2" xfId="12207"/>
    <cellStyle name="Comma 12 2 2 2 2 2" xfId="12208"/>
    <cellStyle name="Comma 12 2 2 2 2 2 2" xfId="12209"/>
    <cellStyle name="Comma 12 2 2 2 2 3" xfId="12210"/>
    <cellStyle name="Comma 12 2 2 2 2 5" xfId="12211"/>
    <cellStyle name="Comma 12 2 2 2 3" xfId="12212"/>
    <cellStyle name="Comma 12 2 2 2 3 2" xfId="12213"/>
    <cellStyle name="Comma 12 2 2 2 4" xfId="12214"/>
    <cellStyle name="Comma 12 2 2 2 5" xfId="12215"/>
    <cellStyle name="Comma 12 2 2 2 6" xfId="12216"/>
    <cellStyle name="Comma 12 2 2 3" xfId="12217"/>
    <cellStyle name="Comma 12 2 2 3 2" xfId="12218"/>
    <cellStyle name="Comma 12 2 2 3 2 2" xfId="12219"/>
    <cellStyle name="Comma 12 2 2 3 2 4" xfId="12220"/>
    <cellStyle name="Comma 12 2 2 3 3" xfId="12221"/>
    <cellStyle name="Comma 12 2 2 3 3 2" xfId="12222"/>
    <cellStyle name="Comma 12 2 2 3 4" xfId="12223"/>
    <cellStyle name="Comma 12 2 2 3 5" xfId="12224"/>
    <cellStyle name="Comma 12 2 2 3 6" xfId="12225"/>
    <cellStyle name="Comma 12 2 2 4" xfId="12226"/>
    <cellStyle name="Comma 12 2 2 4 2" xfId="12227"/>
    <cellStyle name="Comma 12 2 2 4 2 2" xfId="12228"/>
    <cellStyle name="Comma 12 2 2 4 3" xfId="12229"/>
    <cellStyle name="Comma 12 2 2 4 5" xfId="12230"/>
    <cellStyle name="Comma 12 2 2 5" xfId="12231"/>
    <cellStyle name="Comma 12 2 2 5 2" xfId="12232"/>
    <cellStyle name="Comma 12 2 2 5 3" xfId="12233"/>
    <cellStyle name="Comma 12 2 2 5 4" xfId="12234"/>
    <cellStyle name="Comma 12 2 2 6" xfId="12235"/>
    <cellStyle name="Comma 12 2 2 6 2" xfId="12236"/>
    <cellStyle name="Comma 12 2 2 7" xfId="12237"/>
    <cellStyle name="Comma 12 2 2 8" xfId="12238"/>
    <cellStyle name="Comma 12 2 2 9" xfId="12239"/>
    <cellStyle name="Comma 12 2 2_Perd det activo" xfId="12240"/>
    <cellStyle name="Comma 12 2 3" xfId="12241"/>
    <cellStyle name="Comma 12 2 3 2" xfId="12242"/>
    <cellStyle name="Comma 12 2 3 2 2" xfId="12243"/>
    <cellStyle name="Comma 12 2 3 2 2 2" xfId="12244"/>
    <cellStyle name="Comma 12 2 3 2 2 4" xfId="12245"/>
    <cellStyle name="Comma 12 2 3 2 3" xfId="12246"/>
    <cellStyle name="Comma 12 2 3 2 3 2" xfId="12247"/>
    <cellStyle name="Comma 12 2 3 2 4" xfId="12248"/>
    <cellStyle name="Comma 12 2 3 2 5" xfId="12249"/>
    <cellStyle name="Comma 12 2 3 2 6" xfId="12250"/>
    <cellStyle name="Comma 12 2 3 3" xfId="12251"/>
    <cellStyle name="Comma 12 2 3 3 2" xfId="12252"/>
    <cellStyle name="Comma 12 2 3 3 2 2" xfId="12253"/>
    <cellStyle name="Comma 12 2 3 3 2 4" xfId="12254"/>
    <cellStyle name="Comma 12 2 3 3 3" xfId="12255"/>
    <cellStyle name="Comma 12 2 3 3 4" xfId="12256"/>
    <cellStyle name="Comma 12 2 3 3 5" xfId="12257"/>
    <cellStyle name="Comma 12 2 3 4" xfId="12258"/>
    <cellStyle name="Comma 12 2 3 4 2" xfId="12259"/>
    <cellStyle name="Comma 12 2 3 4 4" xfId="12260"/>
    <cellStyle name="Comma 12 2 3 5" xfId="12261"/>
    <cellStyle name="Comma 12 2 3 5 2" xfId="12262"/>
    <cellStyle name="Comma 12 2 3 6" xfId="12263"/>
    <cellStyle name="Comma 12 2 3 7" xfId="12264"/>
    <cellStyle name="Comma 12 2 3 8" xfId="12265"/>
    <cellStyle name="Comma 12 2 4" xfId="12266"/>
    <cellStyle name="Comma 12 2 4 2" xfId="12267"/>
    <cellStyle name="Comma 12 2 4 2 2" xfId="12268"/>
    <cellStyle name="Comma 12 2 4 2 2 2" xfId="12269"/>
    <cellStyle name="Comma 12 2 4 2 2 4" xfId="12270"/>
    <cellStyle name="Comma 12 2 4 2 3" xfId="12271"/>
    <cellStyle name="Comma 12 2 4 2 4" xfId="12272"/>
    <cellStyle name="Comma 12 2 4 2 5" xfId="12273"/>
    <cellStyle name="Comma 12 2 4 3" xfId="12274"/>
    <cellStyle name="Comma 12 2 4 3 2" xfId="12275"/>
    <cellStyle name="Comma 12 2 4 3 2 2" xfId="12276"/>
    <cellStyle name="Comma 12 2 4 3 2 4" xfId="12277"/>
    <cellStyle name="Comma 12 2 4 3 3" xfId="12278"/>
    <cellStyle name="Comma 12 2 4 3 5" xfId="12279"/>
    <cellStyle name="Comma 12 2 4 4" xfId="12280"/>
    <cellStyle name="Comma 12 2 4 4 2" xfId="12281"/>
    <cellStyle name="Comma 12 2 4 4 4" xfId="12282"/>
    <cellStyle name="Comma 12 2 4 5" xfId="12283"/>
    <cellStyle name="Comma 12 2 4 5 2" xfId="12284"/>
    <cellStyle name="Comma 12 2 4 6" xfId="12285"/>
    <cellStyle name="Comma 12 2 4 7" xfId="12286"/>
    <cellStyle name="Comma 12 2 4 8" xfId="12287"/>
    <cellStyle name="Comma 12 2 5" xfId="12288"/>
    <cellStyle name="Comma 12 2 5 2" xfId="12289"/>
    <cellStyle name="Comma 12 2 5 2 2" xfId="12290"/>
    <cellStyle name="Comma 12 2 5 2 2 2" xfId="12291"/>
    <cellStyle name="Comma 12 2 5 2 2 4" xfId="12292"/>
    <cellStyle name="Comma 12 2 5 2 3" xfId="12293"/>
    <cellStyle name="Comma 12 2 5 2 5" xfId="12294"/>
    <cellStyle name="Comma 12 2 5 3" xfId="12295"/>
    <cellStyle name="Comma 12 2 5 3 2" xfId="12296"/>
    <cellStyle name="Comma 12 2 5 3 4" xfId="12297"/>
    <cellStyle name="Comma 12 2 5 4" xfId="12298"/>
    <cellStyle name="Comma 12 2 5 4 2" xfId="12299"/>
    <cellStyle name="Comma 12 2 5 5" xfId="12300"/>
    <cellStyle name="Comma 12 2 5 6" xfId="12301"/>
    <cellStyle name="Comma 12 2 5 7" xfId="12302"/>
    <cellStyle name="Comma 12 2 6" xfId="12303"/>
    <cellStyle name="Comma 12 2 6 2" xfId="12304"/>
    <cellStyle name="Comma 12 2 6 2 2" xfId="12305"/>
    <cellStyle name="Comma 12 2 6 2 4" xfId="12306"/>
    <cellStyle name="Comma 12 2 6 3" xfId="12307"/>
    <cellStyle name="Comma 12 2 6 4" xfId="12308"/>
    <cellStyle name="Comma 12 2 6 5" xfId="12309"/>
    <cellStyle name="Comma 12 2 7" xfId="12310"/>
    <cellStyle name="Comma 12 2 7 2" xfId="12311"/>
    <cellStyle name="Comma 12 2 7 4" xfId="12312"/>
    <cellStyle name="Comma 12 2 8" xfId="12313"/>
    <cellStyle name="Comma 12 2 8 2" xfId="12314"/>
    <cellStyle name="Comma 12 2 8 3" xfId="12315"/>
    <cellStyle name="Comma 12 2 8 4" xfId="12316"/>
    <cellStyle name="Comma 12 2 9" xfId="12317"/>
    <cellStyle name="Comma 12 2 9 2" xfId="12318"/>
    <cellStyle name="Comma 12 2_Activos por nat cart" xfId="12319"/>
    <cellStyle name="Comma 12 3" xfId="12320"/>
    <cellStyle name="Comma 12 3 2" xfId="12321"/>
    <cellStyle name="Comma 12 3 2 2" xfId="12322"/>
    <cellStyle name="Comma 12 3 2 2 2" xfId="12323"/>
    <cellStyle name="Comma 12 3 2 2 4" xfId="12324"/>
    <cellStyle name="Comma 12 3 2 3" xfId="12325"/>
    <cellStyle name="Comma 12 3 2 3 2" xfId="12326"/>
    <cellStyle name="Comma 12 3 2 4" xfId="12327"/>
    <cellStyle name="Comma 12 3 2 5" xfId="12328"/>
    <cellStyle name="Comma 12 3 2 6" xfId="12329"/>
    <cellStyle name="Comma 12 3 3" xfId="12330"/>
    <cellStyle name="Comma 12 3 3 2" xfId="12331"/>
    <cellStyle name="Comma 12 3 3 2 2" xfId="12332"/>
    <cellStyle name="Comma 12 3 3 2 4" xfId="12333"/>
    <cellStyle name="Comma 12 3 3 3" xfId="12334"/>
    <cellStyle name="Comma 12 3 3 4" xfId="12335"/>
    <cellStyle name="Comma 12 3 3 5" xfId="12336"/>
    <cellStyle name="Comma 12 3 4" xfId="12337"/>
    <cellStyle name="Comma 12 3 4 2" xfId="12338"/>
    <cellStyle name="Comma 12 3 4 2 2" xfId="12339"/>
    <cellStyle name="Comma 12 3 4 2 4" xfId="12340"/>
    <cellStyle name="Comma 12 3 4 3" xfId="12341"/>
    <cellStyle name="Comma 12 3 4 4" xfId="12342"/>
    <cellStyle name="Comma 12 3 4 5" xfId="12343"/>
    <cellStyle name="Comma 12 3 5" xfId="12344"/>
    <cellStyle name="Comma 12 3 5 2" xfId="12345"/>
    <cellStyle name="Comma 12 3 5 4" xfId="12346"/>
    <cellStyle name="Comma 12 3 6" xfId="12347"/>
    <cellStyle name="Comma 12 3 6 2" xfId="12348"/>
    <cellStyle name="Comma 12 3 7" xfId="12349"/>
    <cellStyle name="Comma 12 3 8" xfId="12350"/>
    <cellStyle name="Comma 12 3 9" xfId="12351"/>
    <cellStyle name="Comma 12 3_Perd det activo" xfId="12352"/>
    <cellStyle name="Comma 12 4" xfId="12353"/>
    <cellStyle name="Comma 12 4 2" xfId="12354"/>
    <cellStyle name="Comma 12 4 2 2" xfId="12355"/>
    <cellStyle name="Comma 12 4 2 2 2" xfId="12356"/>
    <cellStyle name="Comma 12 4 2 2 4" xfId="12357"/>
    <cellStyle name="Comma 12 4 2 3" xfId="12358"/>
    <cellStyle name="Comma 12 4 2 4" xfId="12359"/>
    <cellStyle name="Comma 12 4 2 5" xfId="12360"/>
    <cellStyle name="Comma 12 4 3" xfId="12361"/>
    <cellStyle name="Comma 12 4 3 2" xfId="12362"/>
    <cellStyle name="Comma 12 4 3 2 2" xfId="12363"/>
    <cellStyle name="Comma 12 4 3 2 4" xfId="12364"/>
    <cellStyle name="Comma 12 4 3 3" xfId="12365"/>
    <cellStyle name="Comma 12 4 3 4" xfId="12366"/>
    <cellStyle name="Comma 12 4 3 5" xfId="12367"/>
    <cellStyle name="Comma 12 4 4" xfId="12368"/>
    <cellStyle name="Comma 12 4 4 2" xfId="12369"/>
    <cellStyle name="Comma 12 4 4 4" xfId="12370"/>
    <cellStyle name="Comma 12 4 5" xfId="12371"/>
    <cellStyle name="Comma 12 4 5 2" xfId="12372"/>
    <cellStyle name="Comma 12 4 6" xfId="12373"/>
    <cellStyle name="Comma 12 4 7" xfId="12374"/>
    <cellStyle name="Comma 12 4 8" xfId="12375"/>
    <cellStyle name="Comma 12 4_Perd det activo" xfId="12376"/>
    <cellStyle name="Comma 12 5" xfId="12377"/>
    <cellStyle name="Comma 12 5 2" xfId="12378"/>
    <cellStyle name="Comma 12 5 2 2" xfId="12379"/>
    <cellStyle name="Comma 12 5 2 2 2" xfId="12380"/>
    <cellStyle name="Comma 12 5 2 2 4" xfId="12381"/>
    <cellStyle name="Comma 12 5 2 3" xfId="12382"/>
    <cellStyle name="Comma 12 5 2 4" xfId="12383"/>
    <cellStyle name="Comma 12 5 2 5" xfId="12384"/>
    <cellStyle name="Comma 12 5 3" xfId="12385"/>
    <cellStyle name="Comma 12 5 3 2" xfId="12386"/>
    <cellStyle name="Comma 12 5 3 2 2" xfId="12387"/>
    <cellStyle name="Comma 12 5 3 2 4" xfId="12388"/>
    <cellStyle name="Comma 12 5 3 3" xfId="12389"/>
    <cellStyle name="Comma 12 5 3 4" xfId="12390"/>
    <cellStyle name="Comma 12 5 3 5" xfId="12391"/>
    <cellStyle name="Comma 12 5 4" xfId="12392"/>
    <cellStyle name="Comma 12 5 4 2" xfId="12393"/>
    <cellStyle name="Comma 12 5 4 4" xfId="12394"/>
    <cellStyle name="Comma 12 5 5" xfId="12395"/>
    <cellStyle name="Comma 12 5 5 2" xfId="12396"/>
    <cellStyle name="Comma 12 5 6" xfId="12397"/>
    <cellStyle name="Comma 12 5 7" xfId="12398"/>
    <cellStyle name="Comma 12 5 8" xfId="12399"/>
    <cellStyle name="Comma 12 6" xfId="12400"/>
    <cellStyle name="Comma 12 6 2" xfId="12401"/>
    <cellStyle name="Comma 12 6 2 2" xfId="12402"/>
    <cellStyle name="Comma 12 6 2 2 2" xfId="12403"/>
    <cellStyle name="Comma 12 6 2 2 4" xfId="12404"/>
    <cellStyle name="Comma 12 6 2 3" xfId="12405"/>
    <cellStyle name="Comma 12 6 2 4" xfId="12406"/>
    <cellStyle name="Comma 12 6 2 5" xfId="12407"/>
    <cellStyle name="Comma 12 6 3" xfId="12408"/>
    <cellStyle name="Comma 12 6 3 2" xfId="12409"/>
    <cellStyle name="Comma 12 6 3 2 2" xfId="12410"/>
    <cellStyle name="Comma 12 6 3 2 4" xfId="12411"/>
    <cellStyle name="Comma 12 6 3 3" xfId="12412"/>
    <cellStyle name="Comma 12 6 3 4" xfId="12413"/>
    <cellStyle name="Comma 12 6 3 5" xfId="12414"/>
    <cellStyle name="Comma 12 6 4" xfId="12415"/>
    <cellStyle name="Comma 12 6 4 2" xfId="12416"/>
    <cellStyle name="Comma 12 6 4 4" xfId="12417"/>
    <cellStyle name="Comma 12 6 5" xfId="12418"/>
    <cellStyle name="Comma 12 6 6" xfId="12419"/>
    <cellStyle name="Comma 12 6 7" xfId="12420"/>
    <cellStyle name="Comma 12 7" xfId="12421"/>
    <cellStyle name="Comma 12 7 2" xfId="12422"/>
    <cellStyle name="Comma 12 7 2 2" xfId="12423"/>
    <cellStyle name="Comma 12 7 2 2 2" xfId="12424"/>
    <cellStyle name="Comma 12 7 2 2 4" xfId="12425"/>
    <cellStyle name="Comma 12 7 2 3" xfId="12426"/>
    <cellStyle name="Comma 12 7 2 4" xfId="12427"/>
    <cellStyle name="Comma 12 7 2 5" xfId="12428"/>
    <cellStyle name="Comma 12 7 3" xfId="12429"/>
    <cellStyle name="Comma 12 7 3 2" xfId="12430"/>
    <cellStyle name="Comma 12 7 3 2 2" xfId="12431"/>
    <cellStyle name="Comma 12 7 3 2 4" xfId="12432"/>
    <cellStyle name="Comma 12 7 3 3" xfId="12433"/>
    <cellStyle name="Comma 12 7 3 4" xfId="12434"/>
    <cellStyle name="Comma 12 7 3 5" xfId="12435"/>
    <cellStyle name="Comma 12 7 4" xfId="12436"/>
    <cellStyle name="Comma 12 7 4 2" xfId="12437"/>
    <cellStyle name="Comma 12 7 4 4" xfId="12438"/>
    <cellStyle name="Comma 12 7 5" xfId="12439"/>
    <cellStyle name="Comma 12 7 6" xfId="12440"/>
    <cellStyle name="Comma 12 7 7" xfId="12441"/>
    <cellStyle name="Comma 12 8" xfId="12442"/>
    <cellStyle name="Comma 12 8 2" xfId="12443"/>
    <cellStyle name="Comma 12 8 2 2" xfId="12444"/>
    <cellStyle name="Comma 12 8 2 2 2" xfId="12445"/>
    <cellStyle name="Comma 12 8 2 2 4" xfId="12446"/>
    <cellStyle name="Comma 12 8 2 3" xfId="12447"/>
    <cellStyle name="Comma 12 8 2 4" xfId="12448"/>
    <cellStyle name="Comma 12 8 2 5" xfId="12449"/>
    <cellStyle name="Comma 12 8 3" xfId="12450"/>
    <cellStyle name="Comma 12 8 3 2" xfId="12451"/>
    <cellStyle name="Comma 12 8 3 2 2" xfId="12452"/>
    <cellStyle name="Comma 12 8 3 2 4" xfId="12453"/>
    <cellStyle name="Comma 12 8 3 3" xfId="12454"/>
    <cellStyle name="Comma 12 8 3 5" xfId="12455"/>
    <cellStyle name="Comma 12 8 4" xfId="12456"/>
    <cellStyle name="Comma 12 8 4 2" xfId="12457"/>
    <cellStyle name="Comma 12 8 4 4" xfId="12458"/>
    <cellStyle name="Comma 12 8 5" xfId="12459"/>
    <cellStyle name="Comma 12 8 6" xfId="12460"/>
    <cellStyle name="Comma 12 8 7" xfId="12461"/>
    <cellStyle name="Comma 12 9" xfId="12462"/>
    <cellStyle name="Comma 12 9 2" xfId="12463"/>
    <cellStyle name="Comma 12 9 2 2" xfId="12464"/>
    <cellStyle name="Comma 12 9 2 2 2" xfId="12465"/>
    <cellStyle name="Comma 12 9 2 2 4" xfId="12466"/>
    <cellStyle name="Comma 12 9 2 3" xfId="12467"/>
    <cellStyle name="Comma 12 9 2 5" xfId="12468"/>
    <cellStyle name="Comma 12 9 3" xfId="12469"/>
    <cellStyle name="Comma 12 9 3 2" xfId="12470"/>
    <cellStyle name="Comma 12 9 3 4" xfId="12471"/>
    <cellStyle name="Comma 12 9 4" xfId="12472"/>
    <cellStyle name="Comma 12 9 5" xfId="12473"/>
    <cellStyle name="Comma 12 9 6" xfId="12474"/>
    <cellStyle name="Comma 12_Activos por nat cart" xfId="12475"/>
    <cellStyle name="Comma 13" xfId="12476"/>
    <cellStyle name="Comma 13 10" xfId="12477"/>
    <cellStyle name="Comma 13 10 2" xfId="12478"/>
    <cellStyle name="Comma 13 10 2 2" xfId="12479"/>
    <cellStyle name="Comma 13 10 2 4" xfId="12480"/>
    <cellStyle name="Comma 13 10 3" xfId="12481"/>
    <cellStyle name="Comma 13 10 4" xfId="12482"/>
    <cellStyle name="Comma 13 10 5" xfId="12483"/>
    <cellStyle name="Comma 13 11" xfId="12484"/>
    <cellStyle name="Comma 13 11 2" xfId="12485"/>
    <cellStyle name="Comma 13 11 4" xfId="12486"/>
    <cellStyle name="Comma 13 12" xfId="12487"/>
    <cellStyle name="Comma 13 12 2" xfId="12488"/>
    <cellStyle name="Comma 13 12 3" xfId="12489"/>
    <cellStyle name="Comma 13 12 4" xfId="12490"/>
    <cellStyle name="Comma 13 13" xfId="12491"/>
    <cellStyle name="Comma 13 13 2" xfId="12492"/>
    <cellStyle name="Comma 13 13 3" xfId="12493"/>
    <cellStyle name="Comma 13 13 4" xfId="12494"/>
    <cellStyle name="Comma 13 14" xfId="12495"/>
    <cellStyle name="Comma 13 14 2" xfId="12496"/>
    <cellStyle name="Comma 13 15" xfId="12497"/>
    <cellStyle name="Comma 13 16" xfId="12498"/>
    <cellStyle name="Comma 13 17" xfId="12499"/>
    <cellStyle name="Comma 13 2" xfId="12500"/>
    <cellStyle name="Comma 13 2 10" xfId="12501"/>
    <cellStyle name="Comma 13 2 11" xfId="12502"/>
    <cellStyle name="Comma 13 2 2" xfId="12503"/>
    <cellStyle name="Comma 13 2 2 2" xfId="12504"/>
    <cellStyle name="Comma 13 2 2 2 2" xfId="12505"/>
    <cellStyle name="Comma 13 2 2 2 2 2" xfId="12506"/>
    <cellStyle name="Comma 13 2 2 2 2 4" xfId="12507"/>
    <cellStyle name="Comma 13 2 2 2 3" xfId="12508"/>
    <cellStyle name="Comma 13 2 2 2 4" xfId="12509"/>
    <cellStyle name="Comma 13 2 2 2 5" xfId="12510"/>
    <cellStyle name="Comma 13 2 2 3" xfId="12511"/>
    <cellStyle name="Comma 13 2 2 3 2" xfId="12512"/>
    <cellStyle name="Comma 13 2 2 3 2 2" xfId="12513"/>
    <cellStyle name="Comma 13 2 2 3 2 4" xfId="12514"/>
    <cellStyle name="Comma 13 2 2 3 3" xfId="12515"/>
    <cellStyle name="Comma 13 2 2 3 4" xfId="12516"/>
    <cellStyle name="Comma 13 2 2 3 5" xfId="12517"/>
    <cellStyle name="Comma 13 2 2 4" xfId="12518"/>
    <cellStyle name="Comma 13 2 2 4 2" xfId="12519"/>
    <cellStyle name="Comma 13 2 2 4 4" xfId="12520"/>
    <cellStyle name="Comma 13 2 2 5" xfId="12521"/>
    <cellStyle name="Comma 13 2 2 5 2" xfId="12522"/>
    <cellStyle name="Comma 13 2 2 6" xfId="12523"/>
    <cellStyle name="Comma 13 2 2 7" xfId="12524"/>
    <cellStyle name="Comma 13 2 2 8" xfId="12525"/>
    <cellStyle name="Comma 13 2 3" xfId="12526"/>
    <cellStyle name="Comma 13 2 3 2" xfId="12527"/>
    <cellStyle name="Comma 13 2 3 2 2" xfId="12528"/>
    <cellStyle name="Comma 13 2 3 2 2 2" xfId="12529"/>
    <cellStyle name="Comma 13 2 3 2 2 4" xfId="12530"/>
    <cellStyle name="Comma 13 2 3 2 3" xfId="12531"/>
    <cellStyle name="Comma 13 2 3 2 4" xfId="12532"/>
    <cellStyle name="Comma 13 2 3 2 5" xfId="12533"/>
    <cellStyle name="Comma 13 2 3 3" xfId="12534"/>
    <cellStyle name="Comma 13 2 3 3 2" xfId="12535"/>
    <cellStyle name="Comma 13 2 3 3 2 2" xfId="12536"/>
    <cellStyle name="Comma 13 2 3 3 2 4" xfId="12537"/>
    <cellStyle name="Comma 13 2 3 3 3" xfId="12538"/>
    <cellStyle name="Comma 13 2 3 3 4" xfId="12539"/>
    <cellStyle name="Comma 13 2 3 3 5" xfId="12540"/>
    <cellStyle name="Comma 13 2 3 4" xfId="12541"/>
    <cellStyle name="Comma 13 2 3 4 2" xfId="12542"/>
    <cellStyle name="Comma 13 2 3 4 4" xfId="12543"/>
    <cellStyle name="Comma 13 2 3 5" xfId="12544"/>
    <cellStyle name="Comma 13 2 3 6" xfId="12545"/>
    <cellStyle name="Comma 13 2 3 7" xfId="12546"/>
    <cellStyle name="Comma 13 2 4" xfId="12547"/>
    <cellStyle name="Comma 13 2 4 2" xfId="12548"/>
    <cellStyle name="Comma 13 2 4 2 2" xfId="12549"/>
    <cellStyle name="Comma 13 2 4 2 2 2" xfId="12550"/>
    <cellStyle name="Comma 13 2 4 2 2 4" xfId="12551"/>
    <cellStyle name="Comma 13 2 4 2 3" xfId="12552"/>
    <cellStyle name="Comma 13 2 4 2 4" xfId="12553"/>
    <cellStyle name="Comma 13 2 4 2 5" xfId="12554"/>
    <cellStyle name="Comma 13 2 4 3" xfId="12555"/>
    <cellStyle name="Comma 13 2 4 3 2" xfId="12556"/>
    <cellStyle name="Comma 13 2 4 3 2 2" xfId="12557"/>
    <cellStyle name="Comma 13 2 4 3 2 4" xfId="12558"/>
    <cellStyle name="Comma 13 2 4 3 3" xfId="12559"/>
    <cellStyle name="Comma 13 2 4 3 5" xfId="12560"/>
    <cellStyle name="Comma 13 2 4 4" xfId="12561"/>
    <cellStyle name="Comma 13 2 4 4 2" xfId="12562"/>
    <cellStyle name="Comma 13 2 4 4 4" xfId="12563"/>
    <cellStyle name="Comma 13 2 4 5" xfId="12564"/>
    <cellStyle name="Comma 13 2 4 6" xfId="12565"/>
    <cellStyle name="Comma 13 2 4 7" xfId="12566"/>
    <cellStyle name="Comma 13 2 5" xfId="12567"/>
    <cellStyle name="Comma 13 2 5 2" xfId="12568"/>
    <cellStyle name="Comma 13 2 5 2 2" xfId="12569"/>
    <cellStyle name="Comma 13 2 5 2 2 2" xfId="12570"/>
    <cellStyle name="Comma 13 2 5 2 2 4" xfId="12571"/>
    <cellStyle name="Comma 13 2 5 2 3" xfId="12572"/>
    <cellStyle name="Comma 13 2 5 2 5" xfId="12573"/>
    <cellStyle name="Comma 13 2 5 3" xfId="12574"/>
    <cellStyle name="Comma 13 2 5 3 2" xfId="12575"/>
    <cellStyle name="Comma 13 2 5 3 4" xfId="12576"/>
    <cellStyle name="Comma 13 2 5 4" xfId="12577"/>
    <cellStyle name="Comma 13 2 5 5" xfId="12578"/>
    <cellStyle name="Comma 13 2 5 6" xfId="12579"/>
    <cellStyle name="Comma 13 2 6" xfId="12580"/>
    <cellStyle name="Comma 13 2 6 2" xfId="12581"/>
    <cellStyle name="Comma 13 2 6 2 2" xfId="12582"/>
    <cellStyle name="Comma 13 2 6 2 4" xfId="12583"/>
    <cellStyle name="Comma 13 2 6 3" xfId="12584"/>
    <cellStyle name="Comma 13 2 6 4" xfId="12585"/>
    <cellStyle name="Comma 13 2 6 5" xfId="12586"/>
    <cellStyle name="Comma 13 2 7" xfId="12587"/>
    <cellStyle name="Comma 13 2 7 2" xfId="12588"/>
    <cellStyle name="Comma 13 2 7 4" xfId="12589"/>
    <cellStyle name="Comma 13 2 8" xfId="12590"/>
    <cellStyle name="Comma 13 2 8 2" xfId="12591"/>
    <cellStyle name="Comma 13 2 9" xfId="12592"/>
    <cellStyle name="Comma 13 2_Perd det activo" xfId="12593"/>
    <cellStyle name="Comma 13 3" xfId="12594"/>
    <cellStyle name="Comma 13 3 2" xfId="12595"/>
    <cellStyle name="Comma 13 3 2 2" xfId="12596"/>
    <cellStyle name="Comma 13 3 2 2 2" xfId="12597"/>
    <cellStyle name="Comma 13 3 2 2 4" xfId="12598"/>
    <cellStyle name="Comma 13 3 2 3" xfId="12599"/>
    <cellStyle name="Comma 13 3 2 4" xfId="12600"/>
    <cellStyle name="Comma 13 3 2 5" xfId="12601"/>
    <cellStyle name="Comma 13 3 3" xfId="12602"/>
    <cellStyle name="Comma 13 3 3 2" xfId="12603"/>
    <cellStyle name="Comma 13 3 3 2 2" xfId="12604"/>
    <cellStyle name="Comma 13 3 3 2 4" xfId="12605"/>
    <cellStyle name="Comma 13 3 3 3" xfId="12606"/>
    <cellStyle name="Comma 13 3 3 4" xfId="12607"/>
    <cellStyle name="Comma 13 3 3 5" xfId="12608"/>
    <cellStyle name="Comma 13 3 4" xfId="12609"/>
    <cellStyle name="Comma 13 3 4 2" xfId="12610"/>
    <cellStyle name="Comma 13 3 4 2 2" xfId="12611"/>
    <cellStyle name="Comma 13 3 4 2 4" xfId="12612"/>
    <cellStyle name="Comma 13 3 4 3" xfId="12613"/>
    <cellStyle name="Comma 13 3 4 4" xfId="12614"/>
    <cellStyle name="Comma 13 3 4 5" xfId="12615"/>
    <cellStyle name="Comma 13 3 5" xfId="12616"/>
    <cellStyle name="Comma 13 3 5 2" xfId="12617"/>
    <cellStyle name="Comma 13 3 5 4" xfId="12618"/>
    <cellStyle name="Comma 13 3 6" xfId="12619"/>
    <cellStyle name="Comma 13 3 6 2" xfId="12620"/>
    <cellStyle name="Comma 13 3 7" xfId="12621"/>
    <cellStyle name="Comma 13 3 8" xfId="12622"/>
    <cellStyle name="Comma 13 3 9" xfId="12623"/>
    <cellStyle name="Comma 13 3_Perd det activo" xfId="12624"/>
    <cellStyle name="Comma 13 4" xfId="12625"/>
    <cellStyle name="Comma 13 4 2" xfId="12626"/>
    <cellStyle name="Comma 13 4 2 2" xfId="12627"/>
    <cellStyle name="Comma 13 4 2 2 2" xfId="12628"/>
    <cellStyle name="Comma 13 4 2 2 4" xfId="12629"/>
    <cellStyle name="Comma 13 4 2 3" xfId="12630"/>
    <cellStyle name="Comma 13 4 2 4" xfId="12631"/>
    <cellStyle name="Comma 13 4 2 5" xfId="12632"/>
    <cellStyle name="Comma 13 4 3" xfId="12633"/>
    <cellStyle name="Comma 13 4 3 2" xfId="12634"/>
    <cellStyle name="Comma 13 4 3 2 2" xfId="12635"/>
    <cellStyle name="Comma 13 4 3 2 4" xfId="12636"/>
    <cellStyle name="Comma 13 4 3 3" xfId="12637"/>
    <cellStyle name="Comma 13 4 3 4" xfId="12638"/>
    <cellStyle name="Comma 13 4 3 5" xfId="12639"/>
    <cellStyle name="Comma 13 4 4" xfId="12640"/>
    <cellStyle name="Comma 13 4 4 2" xfId="12641"/>
    <cellStyle name="Comma 13 4 4 4" xfId="12642"/>
    <cellStyle name="Comma 13 4 5" xfId="12643"/>
    <cellStyle name="Comma 13 4 5 2" xfId="12644"/>
    <cellStyle name="Comma 13 4 6" xfId="12645"/>
    <cellStyle name="Comma 13 4 7" xfId="12646"/>
    <cellStyle name="Comma 13 4 8" xfId="12647"/>
    <cellStyle name="Comma 13 4_Perd det activo" xfId="12648"/>
    <cellStyle name="Comma 13 5" xfId="12649"/>
    <cellStyle name="Comma 13 5 2" xfId="12650"/>
    <cellStyle name="Comma 13 5 2 2" xfId="12651"/>
    <cellStyle name="Comma 13 5 2 2 2" xfId="12652"/>
    <cellStyle name="Comma 13 5 2 2 4" xfId="12653"/>
    <cellStyle name="Comma 13 5 2 3" xfId="12654"/>
    <cellStyle name="Comma 13 5 2 4" xfId="12655"/>
    <cellStyle name="Comma 13 5 2 5" xfId="12656"/>
    <cellStyle name="Comma 13 5 3" xfId="12657"/>
    <cellStyle name="Comma 13 5 3 2" xfId="12658"/>
    <cellStyle name="Comma 13 5 3 2 2" xfId="12659"/>
    <cellStyle name="Comma 13 5 3 2 4" xfId="12660"/>
    <cellStyle name="Comma 13 5 3 3" xfId="12661"/>
    <cellStyle name="Comma 13 5 3 4" xfId="12662"/>
    <cellStyle name="Comma 13 5 3 5" xfId="12663"/>
    <cellStyle name="Comma 13 5 4" xfId="12664"/>
    <cellStyle name="Comma 13 5 4 2" xfId="12665"/>
    <cellStyle name="Comma 13 5 4 4" xfId="12666"/>
    <cellStyle name="Comma 13 5 5" xfId="12667"/>
    <cellStyle name="Comma 13 5 6" xfId="12668"/>
    <cellStyle name="Comma 13 5 7" xfId="12669"/>
    <cellStyle name="Comma 13 6" xfId="12670"/>
    <cellStyle name="Comma 13 6 2" xfId="12671"/>
    <cellStyle name="Comma 13 6 2 2" xfId="12672"/>
    <cellStyle name="Comma 13 6 2 2 2" xfId="12673"/>
    <cellStyle name="Comma 13 6 2 2 4" xfId="12674"/>
    <cellStyle name="Comma 13 6 2 3" xfId="12675"/>
    <cellStyle name="Comma 13 6 2 4" xfId="12676"/>
    <cellStyle name="Comma 13 6 2 5" xfId="12677"/>
    <cellStyle name="Comma 13 6 3" xfId="12678"/>
    <cellStyle name="Comma 13 6 3 2" xfId="12679"/>
    <cellStyle name="Comma 13 6 3 2 2" xfId="12680"/>
    <cellStyle name="Comma 13 6 3 2 4" xfId="12681"/>
    <cellStyle name="Comma 13 6 3 3" xfId="12682"/>
    <cellStyle name="Comma 13 6 3 4" xfId="12683"/>
    <cellStyle name="Comma 13 6 3 5" xfId="12684"/>
    <cellStyle name="Comma 13 6 4" xfId="12685"/>
    <cellStyle name="Comma 13 6 4 2" xfId="12686"/>
    <cellStyle name="Comma 13 6 4 4" xfId="12687"/>
    <cellStyle name="Comma 13 6 5" xfId="12688"/>
    <cellStyle name="Comma 13 6 6" xfId="12689"/>
    <cellStyle name="Comma 13 6 7" xfId="12690"/>
    <cellStyle name="Comma 13 7" xfId="12691"/>
    <cellStyle name="Comma 13 7 2" xfId="12692"/>
    <cellStyle name="Comma 13 7 2 2" xfId="12693"/>
    <cellStyle name="Comma 13 7 2 2 2" xfId="12694"/>
    <cellStyle name="Comma 13 7 2 2 4" xfId="12695"/>
    <cellStyle name="Comma 13 7 2 3" xfId="12696"/>
    <cellStyle name="Comma 13 7 2 4" xfId="12697"/>
    <cellStyle name="Comma 13 7 2 5" xfId="12698"/>
    <cellStyle name="Comma 13 7 3" xfId="12699"/>
    <cellStyle name="Comma 13 7 3 2" xfId="12700"/>
    <cellStyle name="Comma 13 7 3 2 2" xfId="12701"/>
    <cellStyle name="Comma 13 7 3 2 4" xfId="12702"/>
    <cellStyle name="Comma 13 7 3 3" xfId="12703"/>
    <cellStyle name="Comma 13 7 3 4" xfId="12704"/>
    <cellStyle name="Comma 13 7 3 5" xfId="12705"/>
    <cellStyle name="Comma 13 7 4" xfId="12706"/>
    <cellStyle name="Comma 13 7 4 2" xfId="12707"/>
    <cellStyle name="Comma 13 7 4 4" xfId="12708"/>
    <cellStyle name="Comma 13 7 5" xfId="12709"/>
    <cellStyle name="Comma 13 7 6" xfId="12710"/>
    <cellStyle name="Comma 13 7 7" xfId="12711"/>
    <cellStyle name="Comma 13 8" xfId="12712"/>
    <cellStyle name="Comma 13 8 2" xfId="12713"/>
    <cellStyle name="Comma 13 8 2 2" xfId="12714"/>
    <cellStyle name="Comma 13 8 2 2 2" xfId="12715"/>
    <cellStyle name="Comma 13 8 2 2 4" xfId="12716"/>
    <cellStyle name="Comma 13 8 2 3" xfId="12717"/>
    <cellStyle name="Comma 13 8 2 4" xfId="12718"/>
    <cellStyle name="Comma 13 8 2 5" xfId="12719"/>
    <cellStyle name="Comma 13 8 3" xfId="12720"/>
    <cellStyle name="Comma 13 8 3 2" xfId="12721"/>
    <cellStyle name="Comma 13 8 3 2 2" xfId="12722"/>
    <cellStyle name="Comma 13 8 3 2 4" xfId="12723"/>
    <cellStyle name="Comma 13 8 3 3" xfId="12724"/>
    <cellStyle name="Comma 13 8 3 5" xfId="12725"/>
    <cellStyle name="Comma 13 8 4" xfId="12726"/>
    <cellStyle name="Comma 13 8 4 2" xfId="12727"/>
    <cellStyle name="Comma 13 8 4 4" xfId="12728"/>
    <cellStyle name="Comma 13 8 5" xfId="12729"/>
    <cellStyle name="Comma 13 8 6" xfId="12730"/>
    <cellStyle name="Comma 13 8 7" xfId="12731"/>
    <cellStyle name="Comma 13 9" xfId="12732"/>
    <cellStyle name="Comma 13 9 2" xfId="12733"/>
    <cellStyle name="Comma 13 9 2 2" xfId="12734"/>
    <cellStyle name="Comma 13 9 2 2 2" xfId="12735"/>
    <cellStyle name="Comma 13 9 2 2 4" xfId="12736"/>
    <cellStyle name="Comma 13 9 2 3" xfId="12737"/>
    <cellStyle name="Comma 13 9 2 5" xfId="12738"/>
    <cellStyle name="Comma 13 9 3" xfId="12739"/>
    <cellStyle name="Comma 13 9 3 2" xfId="12740"/>
    <cellStyle name="Comma 13 9 3 4" xfId="12741"/>
    <cellStyle name="Comma 13 9 4" xfId="12742"/>
    <cellStyle name="Comma 13 9 5" xfId="12743"/>
    <cellStyle name="Comma 13 9 6" xfId="12744"/>
    <cellStyle name="Comma 13_Activos por nat cart" xfId="12745"/>
    <cellStyle name="Comma 14" xfId="12746"/>
    <cellStyle name="Comma 14 10" xfId="12747"/>
    <cellStyle name="Comma 14 10 2" xfId="12748"/>
    <cellStyle name="Comma 14 10 4" xfId="12749"/>
    <cellStyle name="Comma 14 11" xfId="12750"/>
    <cellStyle name="Comma 14 11 2" xfId="12751"/>
    <cellStyle name="Comma 14 11 3" xfId="12752"/>
    <cellStyle name="Comma 14 11 4" xfId="12753"/>
    <cellStyle name="Comma 14 12" xfId="12754"/>
    <cellStyle name="Comma 14 12 2" xfId="12755"/>
    <cellStyle name="Comma 14 13" xfId="12756"/>
    <cellStyle name="Comma 14 14" xfId="12757"/>
    <cellStyle name="Comma 14 15" xfId="12758"/>
    <cellStyle name="Comma 14 2" xfId="12759"/>
    <cellStyle name="Comma 14 2 2" xfId="12760"/>
    <cellStyle name="Comma 14 2 2 2" xfId="12761"/>
    <cellStyle name="Comma 14 2 2 2 2" xfId="12762"/>
    <cellStyle name="Comma 14 2 2 2 4" xfId="12763"/>
    <cellStyle name="Comma 14 2 2 3" xfId="12764"/>
    <cellStyle name="Comma 14 2 2 3 2" xfId="12765"/>
    <cellStyle name="Comma 14 2 2 4" xfId="12766"/>
    <cellStyle name="Comma 14 2 2 5" xfId="12767"/>
    <cellStyle name="Comma 14 2 2 6" xfId="12768"/>
    <cellStyle name="Comma 14 2 3" xfId="12769"/>
    <cellStyle name="Comma 14 2 3 2" xfId="12770"/>
    <cellStyle name="Comma 14 2 3 2 2" xfId="12771"/>
    <cellStyle name="Comma 14 2 3 2 4" xfId="12772"/>
    <cellStyle name="Comma 14 2 3 3" xfId="12773"/>
    <cellStyle name="Comma 14 2 3 4" xfId="12774"/>
    <cellStyle name="Comma 14 2 3 5" xfId="12775"/>
    <cellStyle name="Comma 14 2 4" xfId="12776"/>
    <cellStyle name="Comma 14 2 4 2" xfId="12777"/>
    <cellStyle name="Comma 14 2 4 4" xfId="12778"/>
    <cellStyle name="Comma 14 2 5" xfId="12779"/>
    <cellStyle name="Comma 14 2 5 2" xfId="12780"/>
    <cellStyle name="Comma 14 2 6" xfId="12781"/>
    <cellStyle name="Comma 14 2 7" xfId="12782"/>
    <cellStyle name="Comma 14 2 8" xfId="12783"/>
    <cellStyle name="Comma 14 3" xfId="12784"/>
    <cellStyle name="Comma 14 3 2" xfId="12785"/>
    <cellStyle name="Comma 14 3 2 2" xfId="12786"/>
    <cellStyle name="Comma 14 3 2 2 2" xfId="12787"/>
    <cellStyle name="Comma 14 3 2 2 4" xfId="12788"/>
    <cellStyle name="Comma 14 3 2 3" xfId="12789"/>
    <cellStyle name="Comma 14 3 2 4" xfId="12790"/>
    <cellStyle name="Comma 14 3 2 5" xfId="12791"/>
    <cellStyle name="Comma 14 3 3" xfId="12792"/>
    <cellStyle name="Comma 14 3 3 2" xfId="12793"/>
    <cellStyle name="Comma 14 3 3 2 2" xfId="12794"/>
    <cellStyle name="Comma 14 3 3 2 4" xfId="12795"/>
    <cellStyle name="Comma 14 3 3 3" xfId="12796"/>
    <cellStyle name="Comma 14 3 3 4" xfId="12797"/>
    <cellStyle name="Comma 14 3 3 5" xfId="12798"/>
    <cellStyle name="Comma 14 3 4" xfId="12799"/>
    <cellStyle name="Comma 14 3 4 2" xfId="12800"/>
    <cellStyle name="Comma 14 3 4 4" xfId="12801"/>
    <cellStyle name="Comma 14 3 5" xfId="12802"/>
    <cellStyle name="Comma 14 3 5 2" xfId="12803"/>
    <cellStyle name="Comma 14 3 6" xfId="12804"/>
    <cellStyle name="Comma 14 3 7" xfId="12805"/>
    <cellStyle name="Comma 14 3 8" xfId="12806"/>
    <cellStyle name="Comma 14 4" xfId="12807"/>
    <cellStyle name="Comma 14 4 2" xfId="12808"/>
    <cellStyle name="Comma 14 4 2 2" xfId="12809"/>
    <cellStyle name="Comma 14 4 2 2 2" xfId="12810"/>
    <cellStyle name="Comma 14 4 2 2 4" xfId="12811"/>
    <cellStyle name="Comma 14 4 2 3" xfId="12812"/>
    <cellStyle name="Comma 14 4 2 4" xfId="12813"/>
    <cellStyle name="Comma 14 4 2 5" xfId="12814"/>
    <cellStyle name="Comma 14 4 3" xfId="12815"/>
    <cellStyle name="Comma 14 4 3 2" xfId="12816"/>
    <cellStyle name="Comma 14 4 3 2 2" xfId="12817"/>
    <cellStyle name="Comma 14 4 3 2 4" xfId="12818"/>
    <cellStyle name="Comma 14 4 3 3" xfId="12819"/>
    <cellStyle name="Comma 14 4 3 4" xfId="12820"/>
    <cellStyle name="Comma 14 4 3 5" xfId="12821"/>
    <cellStyle name="Comma 14 4 4" xfId="12822"/>
    <cellStyle name="Comma 14 4 4 2" xfId="12823"/>
    <cellStyle name="Comma 14 4 4 4" xfId="12824"/>
    <cellStyle name="Comma 14 4 5" xfId="12825"/>
    <cellStyle name="Comma 14 4 5 2" xfId="12826"/>
    <cellStyle name="Comma 14 4 6" xfId="12827"/>
    <cellStyle name="Comma 14 4 7" xfId="12828"/>
    <cellStyle name="Comma 14 4 8" xfId="12829"/>
    <cellStyle name="Comma 14 5" xfId="12830"/>
    <cellStyle name="Comma 14 5 2" xfId="12831"/>
    <cellStyle name="Comma 14 5 2 2" xfId="12832"/>
    <cellStyle name="Comma 14 5 2 2 2" xfId="12833"/>
    <cellStyle name="Comma 14 5 2 2 4" xfId="12834"/>
    <cellStyle name="Comma 14 5 2 3" xfId="12835"/>
    <cellStyle name="Comma 14 5 2 4" xfId="12836"/>
    <cellStyle name="Comma 14 5 2 5" xfId="12837"/>
    <cellStyle name="Comma 14 5 3" xfId="12838"/>
    <cellStyle name="Comma 14 5 3 2" xfId="12839"/>
    <cellStyle name="Comma 14 5 3 2 2" xfId="12840"/>
    <cellStyle name="Comma 14 5 3 2 4" xfId="12841"/>
    <cellStyle name="Comma 14 5 3 3" xfId="12842"/>
    <cellStyle name="Comma 14 5 3 4" xfId="12843"/>
    <cellStyle name="Comma 14 5 3 5" xfId="12844"/>
    <cellStyle name="Comma 14 5 4" xfId="12845"/>
    <cellStyle name="Comma 14 5 4 2" xfId="12846"/>
    <cellStyle name="Comma 14 5 4 4" xfId="12847"/>
    <cellStyle name="Comma 14 5 5" xfId="12848"/>
    <cellStyle name="Comma 14 5 6" xfId="12849"/>
    <cellStyle name="Comma 14 5 7" xfId="12850"/>
    <cellStyle name="Comma 14 6" xfId="12851"/>
    <cellStyle name="Comma 14 6 2" xfId="12852"/>
    <cellStyle name="Comma 14 6 2 2" xfId="12853"/>
    <cellStyle name="Comma 14 6 2 2 2" xfId="12854"/>
    <cellStyle name="Comma 14 6 2 2 4" xfId="12855"/>
    <cellStyle name="Comma 14 6 2 3" xfId="12856"/>
    <cellStyle name="Comma 14 6 2 4" xfId="12857"/>
    <cellStyle name="Comma 14 6 2 5" xfId="12858"/>
    <cellStyle name="Comma 14 6 3" xfId="12859"/>
    <cellStyle name="Comma 14 6 3 2" xfId="12860"/>
    <cellStyle name="Comma 14 6 3 2 2" xfId="12861"/>
    <cellStyle name="Comma 14 6 3 2 4" xfId="12862"/>
    <cellStyle name="Comma 14 6 3 3" xfId="12863"/>
    <cellStyle name="Comma 14 6 3 5" xfId="12864"/>
    <cellStyle name="Comma 14 6 4" xfId="12865"/>
    <cellStyle name="Comma 14 6 4 2" xfId="12866"/>
    <cellStyle name="Comma 14 6 4 4" xfId="12867"/>
    <cellStyle name="Comma 14 6 5" xfId="12868"/>
    <cellStyle name="Comma 14 6 6" xfId="12869"/>
    <cellStyle name="Comma 14 6 7" xfId="12870"/>
    <cellStyle name="Comma 14 7" xfId="12871"/>
    <cellStyle name="Comma 14 7 2" xfId="12872"/>
    <cellStyle name="Comma 14 7 2 2" xfId="12873"/>
    <cellStyle name="Comma 14 7 2 2 2" xfId="12874"/>
    <cellStyle name="Comma 14 7 2 2 4" xfId="12875"/>
    <cellStyle name="Comma 14 7 2 3" xfId="12876"/>
    <cellStyle name="Comma 14 7 2 4" xfId="12877"/>
    <cellStyle name="Comma 14 7 2 5" xfId="12878"/>
    <cellStyle name="Comma 14 7 3" xfId="12879"/>
    <cellStyle name="Comma 14 7 3 2" xfId="12880"/>
    <cellStyle name="Comma 14 7 3 2 2" xfId="12881"/>
    <cellStyle name="Comma 14 7 3 2 4" xfId="12882"/>
    <cellStyle name="Comma 14 7 3 3" xfId="12883"/>
    <cellStyle name="Comma 14 7 3 5" xfId="12884"/>
    <cellStyle name="Comma 14 7 4" xfId="12885"/>
    <cellStyle name="Comma 14 7 4 2" xfId="12886"/>
    <cellStyle name="Comma 14 7 4 4" xfId="12887"/>
    <cellStyle name="Comma 14 7 5" xfId="12888"/>
    <cellStyle name="Comma 14 7 6" xfId="12889"/>
    <cellStyle name="Comma 14 7 7" xfId="12890"/>
    <cellStyle name="Comma 14 8" xfId="12891"/>
    <cellStyle name="Comma 14 8 2" xfId="12892"/>
    <cellStyle name="Comma 14 8 2 2" xfId="12893"/>
    <cellStyle name="Comma 14 8 2 2 2" xfId="12894"/>
    <cellStyle name="Comma 14 8 2 2 4" xfId="12895"/>
    <cellStyle name="Comma 14 8 2 3" xfId="12896"/>
    <cellStyle name="Comma 14 8 2 5" xfId="12897"/>
    <cellStyle name="Comma 14 8 3" xfId="12898"/>
    <cellStyle name="Comma 14 8 3 2" xfId="12899"/>
    <cellStyle name="Comma 14 8 3 4" xfId="12900"/>
    <cellStyle name="Comma 14 8 4" xfId="12901"/>
    <cellStyle name="Comma 14 8 5" xfId="12902"/>
    <cellStyle name="Comma 14 8 6" xfId="12903"/>
    <cellStyle name="Comma 14 9" xfId="12904"/>
    <cellStyle name="Comma 14 9 2" xfId="12905"/>
    <cellStyle name="Comma 14 9 2 2" xfId="12906"/>
    <cellStyle name="Comma 14 9 2 4" xfId="12907"/>
    <cellStyle name="Comma 14 9 3" xfId="12908"/>
    <cellStyle name="Comma 14 9 4" xfId="12909"/>
    <cellStyle name="Comma 14 9 5" xfId="12910"/>
    <cellStyle name="Comma 14_Perd det activo" xfId="12911"/>
    <cellStyle name="Comma 15" xfId="12912"/>
    <cellStyle name="Comma 15 10" xfId="12913"/>
    <cellStyle name="Comma 15 11" xfId="12914"/>
    <cellStyle name="Comma 15 12" xfId="12915"/>
    <cellStyle name="Comma 15 2" xfId="12916"/>
    <cellStyle name="Comma 15 2 2" xfId="12917"/>
    <cellStyle name="Comma 15 2 2 2" xfId="12918"/>
    <cellStyle name="Comma 15 2 2 2 2" xfId="12919"/>
    <cellStyle name="Comma 15 2 2 2 4" xfId="12920"/>
    <cellStyle name="Comma 15 2 2 3" xfId="12921"/>
    <cellStyle name="Comma 15 2 2 3 2" xfId="12922"/>
    <cellStyle name="Comma 15 2 2 4" xfId="12923"/>
    <cellStyle name="Comma 15 2 2 5" xfId="12924"/>
    <cellStyle name="Comma 15 2 2 6" xfId="12925"/>
    <cellStyle name="Comma 15 2 3" xfId="12926"/>
    <cellStyle name="Comma 15 2 3 2" xfId="12927"/>
    <cellStyle name="Comma 15 2 3 2 2" xfId="12928"/>
    <cellStyle name="Comma 15 2 3 2 4" xfId="12929"/>
    <cellStyle name="Comma 15 2 3 3" xfId="12930"/>
    <cellStyle name="Comma 15 2 3 4" xfId="12931"/>
    <cellStyle name="Comma 15 2 3 5" xfId="12932"/>
    <cellStyle name="Comma 15 2 4" xfId="12933"/>
    <cellStyle name="Comma 15 2 4 2" xfId="12934"/>
    <cellStyle name="Comma 15 2 4 4" xfId="12935"/>
    <cellStyle name="Comma 15 2 5" xfId="12936"/>
    <cellStyle name="Comma 15 2 5 2" xfId="12937"/>
    <cellStyle name="Comma 15 2 6" xfId="12938"/>
    <cellStyle name="Comma 15 2 7" xfId="12939"/>
    <cellStyle name="Comma 15 2 8" xfId="12940"/>
    <cellStyle name="Comma 15 3" xfId="12941"/>
    <cellStyle name="Comma 15 3 2" xfId="12942"/>
    <cellStyle name="Comma 15 3 2 2" xfId="12943"/>
    <cellStyle name="Comma 15 3 2 2 2" xfId="12944"/>
    <cellStyle name="Comma 15 3 2 2 4" xfId="12945"/>
    <cellStyle name="Comma 15 3 2 3" xfId="12946"/>
    <cellStyle name="Comma 15 3 2 4" xfId="12947"/>
    <cellStyle name="Comma 15 3 2 5" xfId="12948"/>
    <cellStyle name="Comma 15 3 3" xfId="12949"/>
    <cellStyle name="Comma 15 3 3 2" xfId="12950"/>
    <cellStyle name="Comma 15 3 3 2 2" xfId="12951"/>
    <cellStyle name="Comma 15 3 3 2 4" xfId="12952"/>
    <cellStyle name="Comma 15 3 3 3" xfId="12953"/>
    <cellStyle name="Comma 15 3 3 4" xfId="12954"/>
    <cellStyle name="Comma 15 3 3 5" xfId="12955"/>
    <cellStyle name="Comma 15 3 4" xfId="12956"/>
    <cellStyle name="Comma 15 3 4 2" xfId="12957"/>
    <cellStyle name="Comma 15 3 4 4" xfId="12958"/>
    <cellStyle name="Comma 15 3 5" xfId="12959"/>
    <cellStyle name="Comma 15 3 5 2" xfId="12960"/>
    <cellStyle name="Comma 15 3 6" xfId="12961"/>
    <cellStyle name="Comma 15 3 7" xfId="12962"/>
    <cellStyle name="Comma 15 3 8" xfId="12963"/>
    <cellStyle name="Comma 15 4" xfId="12964"/>
    <cellStyle name="Comma 15 4 2" xfId="12965"/>
    <cellStyle name="Comma 15 4 2 2" xfId="12966"/>
    <cellStyle name="Comma 15 4 2 2 2" xfId="12967"/>
    <cellStyle name="Comma 15 4 2 2 4" xfId="12968"/>
    <cellStyle name="Comma 15 4 2 3" xfId="12969"/>
    <cellStyle name="Comma 15 4 2 4" xfId="12970"/>
    <cellStyle name="Comma 15 4 2 5" xfId="12971"/>
    <cellStyle name="Comma 15 4 3" xfId="12972"/>
    <cellStyle name="Comma 15 4 3 2" xfId="12973"/>
    <cellStyle name="Comma 15 4 3 2 2" xfId="12974"/>
    <cellStyle name="Comma 15 4 3 2 4" xfId="12975"/>
    <cellStyle name="Comma 15 4 3 3" xfId="12976"/>
    <cellStyle name="Comma 15 4 3 5" xfId="12977"/>
    <cellStyle name="Comma 15 4 4" xfId="12978"/>
    <cellStyle name="Comma 15 4 4 2" xfId="12979"/>
    <cellStyle name="Comma 15 4 4 4" xfId="12980"/>
    <cellStyle name="Comma 15 4 5" xfId="12981"/>
    <cellStyle name="Comma 15 4 5 2" xfId="12982"/>
    <cellStyle name="Comma 15 4 6" xfId="12983"/>
    <cellStyle name="Comma 15 4 7" xfId="12984"/>
    <cellStyle name="Comma 15 4 8" xfId="12985"/>
    <cellStyle name="Comma 15 5" xfId="12986"/>
    <cellStyle name="Comma 15 5 2" xfId="12987"/>
    <cellStyle name="Comma 15 5 2 2" xfId="12988"/>
    <cellStyle name="Comma 15 5 2 2 2" xfId="12989"/>
    <cellStyle name="Comma 15 5 2 2 4" xfId="12990"/>
    <cellStyle name="Comma 15 5 2 3" xfId="12991"/>
    <cellStyle name="Comma 15 5 2 5" xfId="12992"/>
    <cellStyle name="Comma 15 5 3" xfId="12993"/>
    <cellStyle name="Comma 15 5 3 2" xfId="12994"/>
    <cellStyle name="Comma 15 5 3 4" xfId="12995"/>
    <cellStyle name="Comma 15 5 4" xfId="12996"/>
    <cellStyle name="Comma 15 5 5" xfId="12997"/>
    <cellStyle name="Comma 15 5 6" xfId="12998"/>
    <cellStyle name="Comma 15 6" xfId="12999"/>
    <cellStyle name="Comma 15 6 2" xfId="13000"/>
    <cellStyle name="Comma 15 6 2 2" xfId="13001"/>
    <cellStyle name="Comma 15 6 2 4" xfId="13002"/>
    <cellStyle name="Comma 15 6 3" xfId="13003"/>
    <cellStyle name="Comma 15 6 4" xfId="13004"/>
    <cellStyle name="Comma 15 6 5" xfId="13005"/>
    <cellStyle name="Comma 15 7" xfId="13006"/>
    <cellStyle name="Comma 15 7 2" xfId="13007"/>
    <cellStyle name="Comma 15 7 4" xfId="13008"/>
    <cellStyle name="Comma 15 8" xfId="13009"/>
    <cellStyle name="Comma 15 8 2" xfId="13010"/>
    <cellStyle name="Comma 15 8 3" xfId="13011"/>
    <cellStyle name="Comma 15 8 4" xfId="13012"/>
    <cellStyle name="Comma 15 9" xfId="13013"/>
    <cellStyle name="Comma 15 9 2" xfId="13014"/>
    <cellStyle name="Comma 15_Perd det activo" xfId="13015"/>
    <cellStyle name="Comma 16" xfId="13016"/>
    <cellStyle name="Comma 16 10" xfId="13017"/>
    <cellStyle name="Comma 16 2" xfId="13018"/>
    <cellStyle name="Comma 16 2 2" xfId="13019"/>
    <cellStyle name="Comma 16 2 2 2" xfId="13020"/>
    <cellStyle name="Comma 16 2 2 2 2" xfId="13021"/>
    <cellStyle name="Comma 16 2 2 3" xfId="13022"/>
    <cellStyle name="Comma 16 2 2 5" xfId="13023"/>
    <cellStyle name="Comma 16 2 3" xfId="13024"/>
    <cellStyle name="Comma 16 2 3 2" xfId="13025"/>
    <cellStyle name="Comma 16 2 4" xfId="13026"/>
    <cellStyle name="Comma 16 2 5" xfId="13027"/>
    <cellStyle name="Comma 16 2 6" xfId="13028"/>
    <cellStyle name="Comma 16 3" xfId="13029"/>
    <cellStyle name="Comma 16 3 2" xfId="13030"/>
    <cellStyle name="Comma 16 3 2 2" xfId="13031"/>
    <cellStyle name="Comma 16 3 2 4" xfId="13032"/>
    <cellStyle name="Comma 16 3 3" xfId="13033"/>
    <cellStyle name="Comma 16 3 3 2" xfId="13034"/>
    <cellStyle name="Comma 16 3 4" xfId="13035"/>
    <cellStyle name="Comma 16 3 5" xfId="13036"/>
    <cellStyle name="Comma 16 3 6" xfId="13037"/>
    <cellStyle name="Comma 16 4" xfId="13038"/>
    <cellStyle name="Comma 16 4 2" xfId="13039"/>
    <cellStyle name="Comma 16 4 2 2" xfId="13040"/>
    <cellStyle name="Comma 16 4 2 4" xfId="13041"/>
    <cellStyle name="Comma 16 4 3" xfId="13042"/>
    <cellStyle name="Comma 16 4 3 2" xfId="13043"/>
    <cellStyle name="Comma 16 4 4" xfId="13044"/>
    <cellStyle name="Comma 16 4 5" xfId="13045"/>
    <cellStyle name="Comma 16 4 6" xfId="13046"/>
    <cellStyle name="Comma 16 5" xfId="13047"/>
    <cellStyle name="Comma 16 5 2" xfId="13048"/>
    <cellStyle name="Comma 16 5 4" xfId="13049"/>
    <cellStyle name="Comma 16 6" xfId="13050"/>
    <cellStyle name="Comma 16 6 2" xfId="13051"/>
    <cellStyle name="Comma 16 6 3" xfId="13052"/>
    <cellStyle name="Comma 16 6 4" xfId="13053"/>
    <cellStyle name="Comma 16 7" xfId="13054"/>
    <cellStyle name="Comma 16 7 2" xfId="13055"/>
    <cellStyle name="Comma 16 8" xfId="13056"/>
    <cellStyle name="Comma 16 9" xfId="13057"/>
    <cellStyle name="Comma 16_Perd det activo" xfId="13058"/>
    <cellStyle name="Comma 17" xfId="13059"/>
    <cellStyle name="Comma 17 10" xfId="13060"/>
    <cellStyle name="Comma 17 2" xfId="13061"/>
    <cellStyle name="Comma 17 2 2" xfId="13062"/>
    <cellStyle name="Comma 17 2 2 2" xfId="13063"/>
    <cellStyle name="Comma 17 2 2 2 2" xfId="13064"/>
    <cellStyle name="Comma 17 2 2 3" xfId="13065"/>
    <cellStyle name="Comma 17 2 2 5" xfId="13066"/>
    <cellStyle name="Comma 17 2 3" xfId="13067"/>
    <cellStyle name="Comma 17 2 3 2" xfId="13068"/>
    <cellStyle name="Comma 17 2 4" xfId="13069"/>
    <cellStyle name="Comma 17 2 5" xfId="13070"/>
    <cellStyle name="Comma 17 2 6" xfId="13071"/>
    <cellStyle name="Comma 17 3" xfId="13072"/>
    <cellStyle name="Comma 17 3 2" xfId="13073"/>
    <cellStyle name="Comma 17 3 2 2" xfId="13074"/>
    <cellStyle name="Comma 17 3 2 4" xfId="13075"/>
    <cellStyle name="Comma 17 3 3" xfId="13076"/>
    <cellStyle name="Comma 17 3 3 2" xfId="13077"/>
    <cellStyle name="Comma 17 3 4" xfId="13078"/>
    <cellStyle name="Comma 17 3 5" xfId="13079"/>
    <cellStyle name="Comma 17 3 6" xfId="13080"/>
    <cellStyle name="Comma 17 4" xfId="13081"/>
    <cellStyle name="Comma 17 4 2" xfId="13082"/>
    <cellStyle name="Comma 17 4 2 2" xfId="13083"/>
    <cellStyle name="Comma 17 4 2 4" xfId="13084"/>
    <cellStyle name="Comma 17 4 3" xfId="13085"/>
    <cellStyle name="Comma 17 4 3 2" xfId="13086"/>
    <cellStyle name="Comma 17 4 4" xfId="13087"/>
    <cellStyle name="Comma 17 4 5" xfId="13088"/>
    <cellStyle name="Comma 17 4 6" xfId="13089"/>
    <cellStyle name="Comma 17 5" xfId="13090"/>
    <cellStyle name="Comma 17 5 2" xfId="13091"/>
    <cellStyle name="Comma 17 5 4" xfId="13092"/>
    <cellStyle name="Comma 17 6" xfId="13093"/>
    <cellStyle name="Comma 17 6 2" xfId="13094"/>
    <cellStyle name="Comma 17 6 3" xfId="13095"/>
    <cellStyle name="Comma 17 6 4" xfId="13096"/>
    <cellStyle name="Comma 17 7" xfId="13097"/>
    <cellStyle name="Comma 17 7 2" xfId="13098"/>
    <cellStyle name="Comma 17 8" xfId="13099"/>
    <cellStyle name="Comma 17 9" xfId="13100"/>
    <cellStyle name="Comma 17_Perd det activo" xfId="13101"/>
    <cellStyle name="Comma 18" xfId="13102"/>
    <cellStyle name="Comma 18 10" xfId="13103"/>
    <cellStyle name="Comma 18 2" xfId="13104"/>
    <cellStyle name="Comma 18 2 2" xfId="13105"/>
    <cellStyle name="Comma 18 2 2 2" xfId="13106"/>
    <cellStyle name="Comma 18 2 2 2 2" xfId="13107"/>
    <cellStyle name="Comma 18 2 2 3" xfId="13108"/>
    <cellStyle name="Comma 18 2 2 5" xfId="13109"/>
    <cellStyle name="Comma 18 2 3" xfId="13110"/>
    <cellStyle name="Comma 18 2 3 2" xfId="13111"/>
    <cellStyle name="Comma 18 2 4" xfId="13112"/>
    <cellStyle name="Comma 18 2 5" xfId="13113"/>
    <cellStyle name="Comma 18 2 6" xfId="13114"/>
    <cellStyle name="Comma 18 3" xfId="13115"/>
    <cellStyle name="Comma 18 3 2" xfId="13116"/>
    <cellStyle name="Comma 18 3 2 2" xfId="13117"/>
    <cellStyle name="Comma 18 3 2 4" xfId="13118"/>
    <cellStyle name="Comma 18 3 3" xfId="13119"/>
    <cellStyle name="Comma 18 3 3 2" xfId="13120"/>
    <cellStyle name="Comma 18 3 4" xfId="13121"/>
    <cellStyle name="Comma 18 3 5" xfId="13122"/>
    <cellStyle name="Comma 18 3 6" xfId="13123"/>
    <cellStyle name="Comma 18 4" xfId="13124"/>
    <cellStyle name="Comma 18 4 2" xfId="13125"/>
    <cellStyle name="Comma 18 4 2 2" xfId="13126"/>
    <cellStyle name="Comma 18 4 2 4" xfId="13127"/>
    <cellStyle name="Comma 18 4 3" xfId="13128"/>
    <cellStyle name="Comma 18 4 3 2" xfId="13129"/>
    <cellStyle name="Comma 18 4 4" xfId="13130"/>
    <cellStyle name="Comma 18 4 5" xfId="13131"/>
    <cellStyle name="Comma 18 4 6" xfId="13132"/>
    <cellStyle name="Comma 18 5" xfId="13133"/>
    <cellStyle name="Comma 18 5 2" xfId="13134"/>
    <cellStyle name="Comma 18 5 4" xfId="13135"/>
    <cellStyle name="Comma 18 6" xfId="13136"/>
    <cellStyle name="Comma 18 6 2" xfId="13137"/>
    <cellStyle name="Comma 18 6 3" xfId="13138"/>
    <cellStyle name="Comma 18 6 4" xfId="13139"/>
    <cellStyle name="Comma 18 7" xfId="13140"/>
    <cellStyle name="Comma 18 7 2" xfId="13141"/>
    <cellStyle name="Comma 18 8" xfId="13142"/>
    <cellStyle name="Comma 18 9" xfId="13143"/>
    <cellStyle name="Comma 18_Perd det activo" xfId="13144"/>
    <cellStyle name="Comma 19" xfId="13145"/>
    <cellStyle name="Comma 19 10" xfId="13146"/>
    <cellStyle name="Comma 19 2" xfId="13147"/>
    <cellStyle name="Comma 19 2 2" xfId="13148"/>
    <cellStyle name="Comma 19 2 2 2" xfId="13149"/>
    <cellStyle name="Comma 19 2 2 2 2" xfId="13150"/>
    <cellStyle name="Comma 19 2 2 3" xfId="13151"/>
    <cellStyle name="Comma 19 2 2 5" xfId="13152"/>
    <cellStyle name="Comma 19 2 3" xfId="13153"/>
    <cellStyle name="Comma 19 2 3 2" xfId="13154"/>
    <cellStyle name="Comma 19 2 4" xfId="13155"/>
    <cellStyle name="Comma 19 2 5" xfId="13156"/>
    <cellStyle name="Comma 19 2 6" xfId="13157"/>
    <cellStyle name="Comma 19 3" xfId="13158"/>
    <cellStyle name="Comma 19 3 2" xfId="13159"/>
    <cellStyle name="Comma 19 3 2 2" xfId="13160"/>
    <cellStyle name="Comma 19 3 2 4" xfId="13161"/>
    <cellStyle name="Comma 19 3 3" xfId="13162"/>
    <cellStyle name="Comma 19 3 3 2" xfId="13163"/>
    <cellStyle name="Comma 19 3 4" xfId="13164"/>
    <cellStyle name="Comma 19 3 5" xfId="13165"/>
    <cellStyle name="Comma 19 3 6" xfId="13166"/>
    <cellStyle name="Comma 19 4" xfId="13167"/>
    <cellStyle name="Comma 19 4 2" xfId="13168"/>
    <cellStyle name="Comma 19 4 2 2" xfId="13169"/>
    <cellStyle name="Comma 19 4 2 4" xfId="13170"/>
    <cellStyle name="Comma 19 4 3" xfId="13171"/>
    <cellStyle name="Comma 19 4 3 2" xfId="13172"/>
    <cellStyle name="Comma 19 4 4" xfId="13173"/>
    <cellStyle name="Comma 19 4 5" xfId="13174"/>
    <cellStyle name="Comma 19 4 6" xfId="13175"/>
    <cellStyle name="Comma 19 5" xfId="13176"/>
    <cellStyle name="Comma 19 5 2" xfId="13177"/>
    <cellStyle name="Comma 19 5 4" xfId="13178"/>
    <cellStyle name="Comma 19 6" xfId="13179"/>
    <cellStyle name="Comma 19 6 2" xfId="13180"/>
    <cellStyle name="Comma 19 6 3" xfId="13181"/>
    <cellStyle name="Comma 19 6 4" xfId="13182"/>
    <cellStyle name="Comma 19 7" xfId="13183"/>
    <cellStyle name="Comma 19 7 2" xfId="13184"/>
    <cellStyle name="Comma 19 8" xfId="13185"/>
    <cellStyle name="Comma 19 9" xfId="13186"/>
    <cellStyle name="Comma 19_Perd det activo" xfId="13187"/>
    <cellStyle name="Comma 2" xfId="13188"/>
    <cellStyle name="Comma 2 10" xfId="13189"/>
    <cellStyle name="Comma 2 10 2" xfId="13190"/>
    <cellStyle name="Comma 2 10 2 2" xfId="13191"/>
    <cellStyle name="Comma 2 10 2 2 2" xfId="13192"/>
    <cellStyle name="Comma 2 10 2 2 4" xfId="13193"/>
    <cellStyle name="Comma 2 10 2 3" xfId="13194"/>
    <cellStyle name="Comma 2 10 2 4" xfId="13195"/>
    <cellStyle name="Comma 2 10 2 5" xfId="13196"/>
    <cellStyle name="Comma 2 10 3" xfId="13197"/>
    <cellStyle name="Comma 2 10 3 2" xfId="13198"/>
    <cellStyle name="Comma 2 10 3 2 2" xfId="13199"/>
    <cellStyle name="Comma 2 10 3 2 4" xfId="13200"/>
    <cellStyle name="Comma 2 10 3 3" xfId="13201"/>
    <cellStyle name="Comma 2 10 3 4" xfId="13202"/>
    <cellStyle name="Comma 2 10 3 5" xfId="13203"/>
    <cellStyle name="Comma 2 10 4" xfId="13204"/>
    <cellStyle name="Comma 2 10 4 2" xfId="13205"/>
    <cellStyle name="Comma 2 10 4 4" xfId="13206"/>
    <cellStyle name="Comma 2 10 5" xfId="13207"/>
    <cellStyle name="Comma 2 10 5 2" xfId="13208"/>
    <cellStyle name="Comma 2 10 6" xfId="13209"/>
    <cellStyle name="Comma 2 10 7" xfId="13210"/>
    <cellStyle name="Comma 2 10 8" xfId="13211"/>
    <cellStyle name="Comma 2 11" xfId="13212"/>
    <cellStyle name="Comma 2 11 2" xfId="13213"/>
    <cellStyle name="Comma 2 11 2 2" xfId="13214"/>
    <cellStyle name="Comma 2 11 2 2 2" xfId="13215"/>
    <cellStyle name="Comma 2 11 2 2 4" xfId="13216"/>
    <cellStyle name="Comma 2 11 2 3" xfId="13217"/>
    <cellStyle name="Comma 2 11 2 4" xfId="13218"/>
    <cellStyle name="Comma 2 11 2 5" xfId="13219"/>
    <cellStyle name="Comma 2 11 3" xfId="13220"/>
    <cellStyle name="Comma 2 11 3 2" xfId="13221"/>
    <cellStyle name="Comma 2 11 3 2 2" xfId="13222"/>
    <cellStyle name="Comma 2 11 3 2 4" xfId="13223"/>
    <cellStyle name="Comma 2 11 3 3" xfId="13224"/>
    <cellStyle name="Comma 2 11 3 4" xfId="13225"/>
    <cellStyle name="Comma 2 11 3 5" xfId="13226"/>
    <cellStyle name="Comma 2 11 4" xfId="13227"/>
    <cellStyle name="Comma 2 11 4 2" xfId="13228"/>
    <cellStyle name="Comma 2 11 4 4" xfId="13229"/>
    <cellStyle name="Comma 2 11 5" xfId="13230"/>
    <cellStyle name="Comma 2 11 5 2" xfId="13231"/>
    <cellStyle name="Comma 2 11 6" xfId="13232"/>
    <cellStyle name="Comma 2 11 7" xfId="13233"/>
    <cellStyle name="Comma 2 11 8" xfId="13234"/>
    <cellStyle name="Comma 2 12" xfId="13235"/>
    <cellStyle name="Comma 2 12 2" xfId="13236"/>
    <cellStyle name="Comma 2 12 2 2" xfId="13237"/>
    <cellStyle name="Comma 2 12 2 2 2" xfId="13238"/>
    <cellStyle name="Comma 2 12 2 2 4" xfId="13239"/>
    <cellStyle name="Comma 2 12 2 3" xfId="13240"/>
    <cellStyle name="Comma 2 12 2 4" xfId="13241"/>
    <cellStyle name="Comma 2 12 2 5" xfId="13242"/>
    <cellStyle name="Comma 2 12 3" xfId="13243"/>
    <cellStyle name="Comma 2 12 3 2" xfId="13244"/>
    <cellStyle name="Comma 2 12 3 2 2" xfId="13245"/>
    <cellStyle name="Comma 2 12 3 2 4" xfId="13246"/>
    <cellStyle name="Comma 2 12 3 3" xfId="13247"/>
    <cellStyle name="Comma 2 12 3 5" xfId="13248"/>
    <cellStyle name="Comma 2 12 4" xfId="13249"/>
    <cellStyle name="Comma 2 12 4 2" xfId="13250"/>
    <cellStyle name="Comma 2 12 4 4" xfId="13251"/>
    <cellStyle name="Comma 2 12 5" xfId="13252"/>
    <cellStyle name="Comma 2 12 5 2" xfId="13253"/>
    <cellStyle name="Comma 2 12 6" xfId="13254"/>
    <cellStyle name="Comma 2 12 7" xfId="13255"/>
    <cellStyle name="Comma 2 12 8" xfId="13256"/>
    <cellStyle name="Comma 2 13" xfId="13257"/>
    <cellStyle name="Comma 2 13 2" xfId="13258"/>
    <cellStyle name="Comma 2 13 2 2" xfId="13259"/>
    <cellStyle name="Comma 2 13 2 2 2" xfId="13260"/>
    <cellStyle name="Comma 2 13 2 2 4" xfId="13261"/>
    <cellStyle name="Comma 2 13 2 3" xfId="13262"/>
    <cellStyle name="Comma 2 13 2 5" xfId="13263"/>
    <cellStyle name="Comma 2 13 3" xfId="13264"/>
    <cellStyle name="Comma 2 13 3 2" xfId="13265"/>
    <cellStyle name="Comma 2 13 3 4" xfId="13266"/>
    <cellStyle name="Comma 2 13 4" xfId="13267"/>
    <cellStyle name="Comma 2 13 5" xfId="13268"/>
    <cellStyle name="Comma 2 13 6" xfId="13269"/>
    <cellStyle name="Comma 2 14" xfId="13270"/>
    <cellStyle name="Comma 2 14 2" xfId="13271"/>
    <cellStyle name="Comma 2 14 2 2" xfId="13272"/>
    <cellStyle name="Comma 2 14 2 4" xfId="13273"/>
    <cellStyle name="Comma 2 14 3" xfId="13274"/>
    <cellStyle name="Comma 2 14 4" xfId="13275"/>
    <cellStyle name="Comma 2 14 5" xfId="13276"/>
    <cellStyle name="Comma 2 15" xfId="13277"/>
    <cellStyle name="Comma 2 15 2" xfId="13278"/>
    <cellStyle name="Comma 2 15 2 2" xfId="13279"/>
    <cellStyle name="Comma 2 15 2 4" xfId="13280"/>
    <cellStyle name="Comma 2 15 3" xfId="13281"/>
    <cellStyle name="Comma 2 15 5" xfId="13282"/>
    <cellStyle name="Comma 2 16" xfId="13283"/>
    <cellStyle name="Comma 2 16 2" xfId="13284"/>
    <cellStyle name="Comma 2 16 4" xfId="13285"/>
    <cellStyle name="Comma 2 17" xfId="13286"/>
    <cellStyle name="Comma 2 17 2" xfId="13287"/>
    <cellStyle name="Comma 2 17 4" xfId="13288"/>
    <cellStyle name="Comma 2 18" xfId="13289"/>
    <cellStyle name="Comma 2 18 2" xfId="13290"/>
    <cellStyle name="Comma 2 18 3" xfId="13291"/>
    <cellStyle name="Comma 2 18 4" xfId="13292"/>
    <cellStyle name="Comma 2 19" xfId="13293"/>
    <cellStyle name="Comma 2 19 2" xfId="13294"/>
    <cellStyle name="Comma 2 19 3" xfId="13295"/>
    <cellStyle name="Comma 2 19 4" xfId="13296"/>
    <cellStyle name="Comma 2 2" xfId="13297"/>
    <cellStyle name="Comma 2 2 10" xfId="13298"/>
    <cellStyle name="Comma 2 2 10 2" xfId="13299"/>
    <cellStyle name="Comma 2 2 10 2 2" xfId="13300"/>
    <cellStyle name="Comma 2 2 10 2 2 2" xfId="13301"/>
    <cellStyle name="Comma 2 2 10 2 2 4" xfId="13302"/>
    <cellStyle name="Comma 2 2 10 2 3" xfId="13303"/>
    <cellStyle name="Comma 2 2 10 2 5" xfId="13304"/>
    <cellStyle name="Comma 2 2 10 3" xfId="13305"/>
    <cellStyle name="Comma 2 2 10 3 2" xfId="13306"/>
    <cellStyle name="Comma 2 2 10 3 4" xfId="13307"/>
    <cellStyle name="Comma 2 2 10 4" xfId="13308"/>
    <cellStyle name="Comma 2 2 10 5" xfId="13309"/>
    <cellStyle name="Comma 2 2 10 6" xfId="13310"/>
    <cellStyle name="Comma 2 2 11" xfId="13311"/>
    <cellStyle name="Comma 2 2 11 2" xfId="13312"/>
    <cellStyle name="Comma 2 2 11 2 2" xfId="13313"/>
    <cellStyle name="Comma 2 2 11 2 4" xfId="13314"/>
    <cellStyle name="Comma 2 2 11 3" xfId="13315"/>
    <cellStyle name="Comma 2 2 11 4" xfId="13316"/>
    <cellStyle name="Comma 2 2 11 5" xfId="13317"/>
    <cellStyle name="Comma 2 2 12" xfId="13318"/>
    <cellStyle name="Comma 2 2 12 2" xfId="13319"/>
    <cellStyle name="Comma 2 2 12 2 2" xfId="13320"/>
    <cellStyle name="Comma 2 2 12 2 4" xfId="13321"/>
    <cellStyle name="Comma 2 2 12 3" xfId="13322"/>
    <cellStyle name="Comma 2 2 12 5" xfId="13323"/>
    <cellStyle name="Comma 2 2 13" xfId="13324"/>
    <cellStyle name="Comma 2 2 13 2" xfId="13325"/>
    <cellStyle name="Comma 2 2 13 4" xfId="13326"/>
    <cellStyle name="Comma 2 2 14" xfId="13327"/>
    <cellStyle name="Comma 2 2 14 2" xfId="13328"/>
    <cellStyle name="Comma 2 2 14 4" xfId="13329"/>
    <cellStyle name="Comma 2 2 15" xfId="13330"/>
    <cellStyle name="Comma 2 2 15 2" xfId="13331"/>
    <cellStyle name="Comma 2 2 15 3" xfId="13332"/>
    <cellStyle name="Comma 2 2 15 4" xfId="13333"/>
    <cellStyle name="Comma 2 2 16" xfId="13334"/>
    <cellStyle name="Comma 2 2 16 2" xfId="13335"/>
    <cellStyle name="Comma 2 2 16 3" xfId="13336"/>
    <cellStyle name="Comma 2 2 16 4" xfId="13337"/>
    <cellStyle name="Comma 2 2 17" xfId="13338"/>
    <cellStyle name="Comma 2 2 17 2" xfId="13339"/>
    <cellStyle name="Comma 2 2 17 3" xfId="13340"/>
    <cellStyle name="Comma 2 2 18" xfId="13341"/>
    <cellStyle name="Comma 2 2 19" xfId="13342"/>
    <cellStyle name="Comma 2 2 19 2" xfId="13343"/>
    <cellStyle name="Comma 2 2 2" xfId="13344"/>
    <cellStyle name="Comma 2 2 2 10" xfId="13345"/>
    <cellStyle name="Comma 2 2 2 10 2" xfId="13346"/>
    <cellStyle name="Comma 2 2 2 10 3" xfId="13347"/>
    <cellStyle name="Comma 2 2 2 10 4" xfId="13348"/>
    <cellStyle name="Comma 2 2 2 11" xfId="13349"/>
    <cellStyle name="Comma 2 2 2 11 2" xfId="13350"/>
    <cellStyle name="Comma 2 2 2 11 3" xfId="13351"/>
    <cellStyle name="Comma 2 2 2 12" xfId="13352"/>
    <cellStyle name="Comma 2 2 2 13" xfId="13353"/>
    <cellStyle name="Comma 2 2 2 13 2" xfId="13354"/>
    <cellStyle name="Comma 2 2 2 14" xfId="13355"/>
    <cellStyle name="Comma 2 2 2 2" xfId="13356"/>
    <cellStyle name="Comma 2 2 2 2 2" xfId="13357"/>
    <cellStyle name="Comma 2 2 2 2 2 2" xfId="13358"/>
    <cellStyle name="Comma 2 2 2 2 2 2 2" xfId="13359"/>
    <cellStyle name="Comma 2 2 2 2 2 2 4" xfId="13360"/>
    <cellStyle name="Comma 2 2 2 2 2 3" xfId="13361"/>
    <cellStyle name="Comma 2 2 2 2 2 3 2" xfId="13362"/>
    <cellStyle name="Comma 2 2 2 2 2 4" xfId="13363"/>
    <cellStyle name="Comma 2 2 2 2 2 5" xfId="13364"/>
    <cellStyle name="Comma 2 2 2 2 2 6" xfId="13365"/>
    <cellStyle name="Comma 2 2 2 2 3" xfId="13366"/>
    <cellStyle name="Comma 2 2 2 2 3 2" xfId="13367"/>
    <cellStyle name="Comma 2 2 2 2 3 2 2" xfId="13368"/>
    <cellStyle name="Comma 2 2 2 2 3 2 4" xfId="13369"/>
    <cellStyle name="Comma 2 2 2 2 3 3" xfId="13370"/>
    <cellStyle name="Comma 2 2 2 2 3 4" xfId="13371"/>
    <cellStyle name="Comma 2 2 2 2 3 5" xfId="13372"/>
    <cellStyle name="Comma 2 2 2 2 4" xfId="13373"/>
    <cellStyle name="Comma 2 2 2 2 4 2" xfId="13374"/>
    <cellStyle name="Comma 2 2 2 2 4 4" xfId="13375"/>
    <cellStyle name="Comma 2 2 2 2 5" xfId="13376"/>
    <cellStyle name="Comma 2 2 2 2 5 2" xfId="13377"/>
    <cellStyle name="Comma 2 2 2 2 6" xfId="13378"/>
    <cellStyle name="Comma 2 2 2 2 7" xfId="13379"/>
    <cellStyle name="Comma 2 2 2 2 8" xfId="13380"/>
    <cellStyle name="Comma 2 2 2 3" xfId="13381"/>
    <cellStyle name="Comma 2 2 2 3 2" xfId="13382"/>
    <cellStyle name="Comma 2 2 2 3 2 2" xfId="13383"/>
    <cellStyle name="Comma 2 2 2 3 2 2 2" xfId="13384"/>
    <cellStyle name="Comma 2 2 2 3 2 2 4" xfId="13385"/>
    <cellStyle name="Comma 2 2 2 3 2 3" xfId="13386"/>
    <cellStyle name="Comma 2 2 2 3 2 4" xfId="13387"/>
    <cellStyle name="Comma 2 2 2 3 2 5" xfId="13388"/>
    <cellStyle name="Comma 2 2 2 3 3" xfId="13389"/>
    <cellStyle name="Comma 2 2 2 3 3 2" xfId="13390"/>
    <cellStyle name="Comma 2 2 2 3 3 2 2" xfId="13391"/>
    <cellStyle name="Comma 2 2 2 3 3 2 4" xfId="13392"/>
    <cellStyle name="Comma 2 2 2 3 3 3" xfId="13393"/>
    <cellStyle name="Comma 2 2 2 3 3 4" xfId="13394"/>
    <cellStyle name="Comma 2 2 2 3 3 5" xfId="13395"/>
    <cellStyle name="Comma 2 2 2 3 4" xfId="13396"/>
    <cellStyle name="Comma 2 2 2 3 4 2" xfId="13397"/>
    <cellStyle name="Comma 2 2 2 3 4 4" xfId="13398"/>
    <cellStyle name="Comma 2 2 2 3 5" xfId="13399"/>
    <cellStyle name="Comma 2 2 2 3 5 2" xfId="13400"/>
    <cellStyle name="Comma 2 2 2 3 6" xfId="13401"/>
    <cellStyle name="Comma 2 2 2 3 7" xfId="13402"/>
    <cellStyle name="Comma 2 2 2 3 8" xfId="13403"/>
    <cellStyle name="Comma 2 2 2 4" xfId="13404"/>
    <cellStyle name="Comma 2 2 2 4 2" xfId="13405"/>
    <cellStyle name="Comma 2 2 2 4 2 2" xfId="13406"/>
    <cellStyle name="Comma 2 2 2 4 2 2 2" xfId="13407"/>
    <cellStyle name="Comma 2 2 2 4 2 2 4" xfId="13408"/>
    <cellStyle name="Comma 2 2 2 4 2 3" xfId="13409"/>
    <cellStyle name="Comma 2 2 2 4 2 4" xfId="13410"/>
    <cellStyle name="Comma 2 2 2 4 2 5" xfId="13411"/>
    <cellStyle name="Comma 2 2 2 4 3" xfId="13412"/>
    <cellStyle name="Comma 2 2 2 4 3 2" xfId="13413"/>
    <cellStyle name="Comma 2 2 2 4 3 2 2" xfId="13414"/>
    <cellStyle name="Comma 2 2 2 4 3 2 4" xfId="13415"/>
    <cellStyle name="Comma 2 2 2 4 3 3" xfId="13416"/>
    <cellStyle name="Comma 2 2 2 4 3 4" xfId="13417"/>
    <cellStyle name="Comma 2 2 2 4 3 5" xfId="13418"/>
    <cellStyle name="Comma 2 2 2 4 4" xfId="13419"/>
    <cellStyle name="Comma 2 2 2 4 4 2" xfId="13420"/>
    <cellStyle name="Comma 2 2 2 4 4 4" xfId="13421"/>
    <cellStyle name="Comma 2 2 2 4 5" xfId="13422"/>
    <cellStyle name="Comma 2 2 2 4 5 2" xfId="13423"/>
    <cellStyle name="Comma 2 2 2 4 6" xfId="13424"/>
    <cellStyle name="Comma 2 2 2 4 7" xfId="13425"/>
    <cellStyle name="Comma 2 2 2 4 8" xfId="13426"/>
    <cellStyle name="Comma 2 2 2 5" xfId="13427"/>
    <cellStyle name="Comma 2 2 2 5 2" xfId="13428"/>
    <cellStyle name="Comma 2 2 2 5 2 2" xfId="13429"/>
    <cellStyle name="Comma 2 2 2 5 2 2 2" xfId="13430"/>
    <cellStyle name="Comma 2 2 2 5 2 2 4" xfId="13431"/>
    <cellStyle name="Comma 2 2 2 5 2 3" xfId="13432"/>
    <cellStyle name="Comma 2 2 2 5 2 4" xfId="13433"/>
    <cellStyle name="Comma 2 2 2 5 2 5" xfId="13434"/>
    <cellStyle name="Comma 2 2 2 5 3" xfId="13435"/>
    <cellStyle name="Comma 2 2 2 5 3 2" xfId="13436"/>
    <cellStyle name="Comma 2 2 2 5 3 2 2" xfId="13437"/>
    <cellStyle name="Comma 2 2 2 5 3 2 4" xfId="13438"/>
    <cellStyle name="Comma 2 2 2 5 3 3" xfId="13439"/>
    <cellStyle name="Comma 2 2 2 5 3 5" xfId="13440"/>
    <cellStyle name="Comma 2 2 2 5 4" xfId="13441"/>
    <cellStyle name="Comma 2 2 2 5 4 2" xfId="13442"/>
    <cellStyle name="Comma 2 2 2 5 4 4" xfId="13443"/>
    <cellStyle name="Comma 2 2 2 5 5" xfId="13444"/>
    <cellStyle name="Comma 2 2 2 5 6" xfId="13445"/>
    <cellStyle name="Comma 2 2 2 5 7" xfId="13446"/>
    <cellStyle name="Comma 2 2 2 6" xfId="13447"/>
    <cellStyle name="Comma 2 2 2 6 2" xfId="13448"/>
    <cellStyle name="Comma 2 2 2 6 2 2" xfId="13449"/>
    <cellStyle name="Comma 2 2 2 6 2 2 2" xfId="13450"/>
    <cellStyle name="Comma 2 2 2 6 2 2 4" xfId="13451"/>
    <cellStyle name="Comma 2 2 2 6 2 3" xfId="13452"/>
    <cellStyle name="Comma 2 2 2 6 2 4" xfId="13453"/>
    <cellStyle name="Comma 2 2 2 6 2 5" xfId="13454"/>
    <cellStyle name="Comma 2 2 2 6 3" xfId="13455"/>
    <cellStyle name="Comma 2 2 2 6 3 2" xfId="13456"/>
    <cellStyle name="Comma 2 2 2 6 3 2 2" xfId="13457"/>
    <cellStyle name="Comma 2 2 2 6 3 2 4" xfId="13458"/>
    <cellStyle name="Comma 2 2 2 6 3 3" xfId="13459"/>
    <cellStyle name="Comma 2 2 2 6 3 5" xfId="13460"/>
    <cellStyle name="Comma 2 2 2 6 4" xfId="13461"/>
    <cellStyle name="Comma 2 2 2 6 4 2" xfId="13462"/>
    <cellStyle name="Comma 2 2 2 6 4 4" xfId="13463"/>
    <cellStyle name="Comma 2 2 2 6 5" xfId="13464"/>
    <cellStyle name="Comma 2 2 2 6 6" xfId="13465"/>
    <cellStyle name="Comma 2 2 2 6 7" xfId="13466"/>
    <cellStyle name="Comma 2 2 2 7" xfId="13467"/>
    <cellStyle name="Comma 2 2 2 7 2" xfId="13468"/>
    <cellStyle name="Comma 2 2 2 7 2 2" xfId="13469"/>
    <cellStyle name="Comma 2 2 2 7 2 2 2" xfId="13470"/>
    <cellStyle name="Comma 2 2 2 7 2 2 4" xfId="13471"/>
    <cellStyle name="Comma 2 2 2 7 2 3" xfId="13472"/>
    <cellStyle name="Comma 2 2 2 7 2 5" xfId="13473"/>
    <cellStyle name="Comma 2 2 2 7 3" xfId="13474"/>
    <cellStyle name="Comma 2 2 2 7 3 2" xfId="13475"/>
    <cellStyle name="Comma 2 2 2 7 3 4" xfId="13476"/>
    <cellStyle name="Comma 2 2 2 7 4" xfId="13477"/>
    <cellStyle name="Comma 2 2 2 7 5" xfId="13478"/>
    <cellStyle name="Comma 2 2 2 7 6" xfId="13479"/>
    <cellStyle name="Comma 2 2 2 8" xfId="13480"/>
    <cellStyle name="Comma 2 2 2 8 2" xfId="13481"/>
    <cellStyle name="Comma 2 2 2 8 2 2" xfId="13482"/>
    <cellStyle name="Comma 2 2 2 8 2 4" xfId="13483"/>
    <cellStyle name="Comma 2 2 2 8 3" xfId="13484"/>
    <cellStyle name="Comma 2 2 2 8 4" xfId="13485"/>
    <cellStyle name="Comma 2 2 2 8 5" xfId="13486"/>
    <cellStyle name="Comma 2 2 2 9" xfId="13487"/>
    <cellStyle name="Comma 2 2 2 9 2" xfId="13488"/>
    <cellStyle name="Comma 2 2 2 9 4" xfId="13489"/>
    <cellStyle name="Comma 2 2 2_Perd det activo" xfId="13490"/>
    <cellStyle name="Comma 2 2 20" xfId="13491"/>
    <cellStyle name="Comma 2 2 3" xfId="13492"/>
    <cellStyle name="Comma 2 2 3 10" xfId="13493"/>
    <cellStyle name="Comma 2 2 3 11" xfId="13494"/>
    <cellStyle name="Comma 2 2 3 11 2" xfId="13495"/>
    <cellStyle name="Comma 2 2 3 12" xfId="13496"/>
    <cellStyle name="Comma 2 2 3 2" xfId="13497"/>
    <cellStyle name="Comma 2 2 3 2 2" xfId="13498"/>
    <cellStyle name="Comma 2 2 3 2 2 2" xfId="13499"/>
    <cellStyle name="Comma 2 2 3 2 2 2 2" xfId="13500"/>
    <cellStyle name="Comma 2 2 3 2 2 2 4" xfId="13501"/>
    <cellStyle name="Comma 2 2 3 2 2 3" xfId="13502"/>
    <cellStyle name="Comma 2 2 3 2 2 3 2" xfId="13503"/>
    <cellStyle name="Comma 2 2 3 2 2 4" xfId="13504"/>
    <cellStyle name="Comma 2 2 3 2 2 5" xfId="13505"/>
    <cellStyle name="Comma 2 2 3 2 2 6" xfId="13506"/>
    <cellStyle name="Comma 2 2 3 2 3" xfId="13507"/>
    <cellStyle name="Comma 2 2 3 2 3 2" xfId="13508"/>
    <cellStyle name="Comma 2 2 3 2 3 2 2" xfId="13509"/>
    <cellStyle name="Comma 2 2 3 2 3 2 4" xfId="13510"/>
    <cellStyle name="Comma 2 2 3 2 3 3" xfId="13511"/>
    <cellStyle name="Comma 2 2 3 2 3 4" xfId="13512"/>
    <cellStyle name="Comma 2 2 3 2 3 5" xfId="13513"/>
    <cellStyle name="Comma 2 2 3 2 4" xfId="13514"/>
    <cellStyle name="Comma 2 2 3 2 4 2" xfId="13515"/>
    <cellStyle name="Comma 2 2 3 2 4 4" xfId="13516"/>
    <cellStyle name="Comma 2 2 3 2 5" xfId="13517"/>
    <cellStyle name="Comma 2 2 3 2 5 2" xfId="13518"/>
    <cellStyle name="Comma 2 2 3 2 6" xfId="13519"/>
    <cellStyle name="Comma 2 2 3 2 7" xfId="13520"/>
    <cellStyle name="Comma 2 2 3 2 8" xfId="13521"/>
    <cellStyle name="Comma 2 2 3 3" xfId="13522"/>
    <cellStyle name="Comma 2 2 3 3 2" xfId="13523"/>
    <cellStyle name="Comma 2 2 3 3 2 2" xfId="13524"/>
    <cellStyle name="Comma 2 2 3 3 2 2 2" xfId="13525"/>
    <cellStyle name="Comma 2 2 3 3 2 2 4" xfId="13526"/>
    <cellStyle name="Comma 2 2 3 3 2 3" xfId="13527"/>
    <cellStyle name="Comma 2 2 3 3 2 4" xfId="13528"/>
    <cellStyle name="Comma 2 2 3 3 2 5" xfId="13529"/>
    <cellStyle name="Comma 2 2 3 3 3" xfId="13530"/>
    <cellStyle name="Comma 2 2 3 3 3 2" xfId="13531"/>
    <cellStyle name="Comma 2 2 3 3 3 2 2" xfId="13532"/>
    <cellStyle name="Comma 2 2 3 3 3 2 4" xfId="13533"/>
    <cellStyle name="Comma 2 2 3 3 3 3" xfId="13534"/>
    <cellStyle name="Comma 2 2 3 3 3 4" xfId="13535"/>
    <cellStyle name="Comma 2 2 3 3 3 5" xfId="13536"/>
    <cellStyle name="Comma 2 2 3 3 4" xfId="13537"/>
    <cellStyle name="Comma 2 2 3 3 4 2" xfId="13538"/>
    <cellStyle name="Comma 2 2 3 3 4 4" xfId="13539"/>
    <cellStyle name="Comma 2 2 3 3 5" xfId="13540"/>
    <cellStyle name="Comma 2 2 3 3 5 2" xfId="13541"/>
    <cellStyle name="Comma 2 2 3 3 6" xfId="13542"/>
    <cellStyle name="Comma 2 2 3 3 7" xfId="13543"/>
    <cellStyle name="Comma 2 2 3 3 8" xfId="13544"/>
    <cellStyle name="Comma 2 2 3 4" xfId="13545"/>
    <cellStyle name="Comma 2 2 3 4 2" xfId="13546"/>
    <cellStyle name="Comma 2 2 3 4 2 2" xfId="13547"/>
    <cellStyle name="Comma 2 2 3 4 2 2 2" xfId="13548"/>
    <cellStyle name="Comma 2 2 3 4 2 2 4" xfId="13549"/>
    <cellStyle name="Comma 2 2 3 4 2 3" xfId="13550"/>
    <cellStyle name="Comma 2 2 3 4 2 4" xfId="13551"/>
    <cellStyle name="Comma 2 2 3 4 2 5" xfId="13552"/>
    <cellStyle name="Comma 2 2 3 4 3" xfId="13553"/>
    <cellStyle name="Comma 2 2 3 4 3 2" xfId="13554"/>
    <cellStyle name="Comma 2 2 3 4 3 2 2" xfId="13555"/>
    <cellStyle name="Comma 2 2 3 4 3 2 4" xfId="13556"/>
    <cellStyle name="Comma 2 2 3 4 3 3" xfId="13557"/>
    <cellStyle name="Comma 2 2 3 4 3 5" xfId="13558"/>
    <cellStyle name="Comma 2 2 3 4 4" xfId="13559"/>
    <cellStyle name="Comma 2 2 3 4 4 2" xfId="13560"/>
    <cellStyle name="Comma 2 2 3 4 4 4" xfId="13561"/>
    <cellStyle name="Comma 2 2 3 4 5" xfId="13562"/>
    <cellStyle name="Comma 2 2 3 4 5 2" xfId="13563"/>
    <cellStyle name="Comma 2 2 3 4 6" xfId="13564"/>
    <cellStyle name="Comma 2 2 3 4 7" xfId="13565"/>
    <cellStyle name="Comma 2 2 3 4 8" xfId="13566"/>
    <cellStyle name="Comma 2 2 3 5" xfId="13567"/>
    <cellStyle name="Comma 2 2 3 5 2" xfId="13568"/>
    <cellStyle name="Comma 2 2 3 5 2 2" xfId="13569"/>
    <cellStyle name="Comma 2 2 3 5 2 2 2" xfId="13570"/>
    <cellStyle name="Comma 2 2 3 5 2 2 4" xfId="13571"/>
    <cellStyle name="Comma 2 2 3 5 2 3" xfId="13572"/>
    <cellStyle name="Comma 2 2 3 5 2 5" xfId="13573"/>
    <cellStyle name="Comma 2 2 3 5 3" xfId="13574"/>
    <cellStyle name="Comma 2 2 3 5 3 2" xfId="13575"/>
    <cellStyle name="Comma 2 2 3 5 3 4" xfId="13576"/>
    <cellStyle name="Comma 2 2 3 5 4" xfId="13577"/>
    <cellStyle name="Comma 2 2 3 5 5" xfId="13578"/>
    <cellStyle name="Comma 2 2 3 5 6" xfId="13579"/>
    <cellStyle name="Comma 2 2 3 6" xfId="13580"/>
    <cellStyle name="Comma 2 2 3 6 2" xfId="13581"/>
    <cellStyle name="Comma 2 2 3 6 2 2" xfId="13582"/>
    <cellStyle name="Comma 2 2 3 6 2 4" xfId="13583"/>
    <cellStyle name="Comma 2 2 3 6 3" xfId="13584"/>
    <cellStyle name="Comma 2 2 3 6 4" xfId="13585"/>
    <cellStyle name="Comma 2 2 3 6 5" xfId="13586"/>
    <cellStyle name="Comma 2 2 3 7" xfId="13587"/>
    <cellStyle name="Comma 2 2 3 7 2" xfId="13588"/>
    <cellStyle name="Comma 2 2 3 7 4" xfId="13589"/>
    <cellStyle name="Comma 2 2 3 8" xfId="13590"/>
    <cellStyle name="Comma 2 2 3 8 2" xfId="13591"/>
    <cellStyle name="Comma 2 2 3 8 3" xfId="13592"/>
    <cellStyle name="Comma 2 2 3 8 4" xfId="13593"/>
    <cellStyle name="Comma 2 2 3 9" xfId="13594"/>
    <cellStyle name="Comma 2 2 3 9 2" xfId="13595"/>
    <cellStyle name="Comma 2 2 3 9 3" xfId="13596"/>
    <cellStyle name="Comma 2 2 3_Perd det activo" xfId="13597"/>
    <cellStyle name="Comma 2 2 4" xfId="13598"/>
    <cellStyle name="Comma 2 2 4 10" xfId="13599"/>
    <cellStyle name="Comma 2 2 4 2" xfId="13600"/>
    <cellStyle name="Comma 2 2 4 2 2" xfId="13601"/>
    <cellStyle name="Comma 2 2 4 2 2 2" xfId="13602"/>
    <cellStyle name="Comma 2 2 4 2 2 2 2" xfId="13603"/>
    <cellStyle name="Comma 2 2 4 2 2 3" xfId="13604"/>
    <cellStyle name="Comma 2 2 4 2 2 5" xfId="13605"/>
    <cellStyle name="Comma 2 2 4 2 3" xfId="13606"/>
    <cellStyle name="Comma 2 2 4 2 3 2" xfId="13607"/>
    <cellStyle name="Comma 2 2 4 2 4" xfId="13608"/>
    <cellStyle name="Comma 2 2 4 2 5" xfId="13609"/>
    <cellStyle name="Comma 2 2 4 2 6" xfId="13610"/>
    <cellStyle name="Comma 2 2 4 3" xfId="13611"/>
    <cellStyle name="Comma 2 2 4 3 2" xfId="13612"/>
    <cellStyle name="Comma 2 2 4 3 2 2" xfId="13613"/>
    <cellStyle name="Comma 2 2 4 3 2 4" xfId="13614"/>
    <cellStyle name="Comma 2 2 4 3 3" xfId="13615"/>
    <cellStyle name="Comma 2 2 4 3 3 2" xfId="13616"/>
    <cellStyle name="Comma 2 2 4 3 4" xfId="13617"/>
    <cellStyle name="Comma 2 2 4 3 5" xfId="13618"/>
    <cellStyle name="Comma 2 2 4 3 6" xfId="13619"/>
    <cellStyle name="Comma 2 2 4 4" xfId="13620"/>
    <cellStyle name="Comma 2 2 4 4 2" xfId="13621"/>
    <cellStyle name="Comma 2 2 4 4 2 2" xfId="13622"/>
    <cellStyle name="Comma 2 2 4 4 2 4" xfId="13623"/>
    <cellStyle name="Comma 2 2 4 4 3" xfId="13624"/>
    <cellStyle name="Comma 2 2 4 4 3 2" xfId="13625"/>
    <cellStyle name="Comma 2 2 4 4 4" xfId="13626"/>
    <cellStyle name="Comma 2 2 4 4 5" xfId="13627"/>
    <cellStyle name="Comma 2 2 4 4 6" xfId="13628"/>
    <cellStyle name="Comma 2 2 4 5" xfId="13629"/>
    <cellStyle name="Comma 2 2 4 5 2" xfId="13630"/>
    <cellStyle name="Comma 2 2 4 5 4" xfId="13631"/>
    <cellStyle name="Comma 2 2 4 6" xfId="13632"/>
    <cellStyle name="Comma 2 2 4 6 2" xfId="13633"/>
    <cellStyle name="Comma 2 2 4 6 3" xfId="13634"/>
    <cellStyle name="Comma 2 2 4 6 4" xfId="13635"/>
    <cellStyle name="Comma 2 2 4 7" xfId="13636"/>
    <cellStyle name="Comma 2 2 4 7 2" xfId="13637"/>
    <cellStyle name="Comma 2 2 4 8" xfId="13638"/>
    <cellStyle name="Comma 2 2 4 9" xfId="13639"/>
    <cellStyle name="Comma 2 2 5" xfId="13640"/>
    <cellStyle name="Comma 2 2 5 2" xfId="13641"/>
    <cellStyle name="Comma 2 2 5 2 2" xfId="13642"/>
    <cellStyle name="Comma 2 2 5 2 2 2" xfId="13643"/>
    <cellStyle name="Comma 2 2 5 2 2 4" xfId="13644"/>
    <cellStyle name="Comma 2 2 5 2 3" xfId="13645"/>
    <cellStyle name="Comma 2 2 5 2 3 2" xfId="13646"/>
    <cellStyle name="Comma 2 2 5 2 4" xfId="13647"/>
    <cellStyle name="Comma 2 2 5 2 5" xfId="13648"/>
    <cellStyle name="Comma 2 2 5 2 6" xfId="13649"/>
    <cellStyle name="Comma 2 2 5 3" xfId="13650"/>
    <cellStyle name="Comma 2 2 5 3 2" xfId="13651"/>
    <cellStyle name="Comma 2 2 5 3 2 2" xfId="13652"/>
    <cellStyle name="Comma 2 2 5 3 2 4" xfId="13653"/>
    <cellStyle name="Comma 2 2 5 3 3" xfId="13654"/>
    <cellStyle name="Comma 2 2 5 3 4" xfId="13655"/>
    <cellStyle name="Comma 2 2 5 3 5" xfId="13656"/>
    <cellStyle name="Comma 2 2 5 4" xfId="13657"/>
    <cellStyle name="Comma 2 2 5 4 2" xfId="13658"/>
    <cellStyle name="Comma 2 2 5 4 2 2" xfId="13659"/>
    <cellStyle name="Comma 2 2 5 4 2 4" xfId="13660"/>
    <cellStyle name="Comma 2 2 5 4 3" xfId="13661"/>
    <cellStyle name="Comma 2 2 5 4 4" xfId="13662"/>
    <cellStyle name="Comma 2 2 5 4 5" xfId="13663"/>
    <cellStyle name="Comma 2 2 5 5" xfId="13664"/>
    <cellStyle name="Comma 2 2 5 5 2" xfId="13665"/>
    <cellStyle name="Comma 2 2 5 5 4" xfId="13666"/>
    <cellStyle name="Comma 2 2 5 6" xfId="13667"/>
    <cellStyle name="Comma 2 2 5 6 2" xfId="13668"/>
    <cellStyle name="Comma 2 2 5 7" xfId="13669"/>
    <cellStyle name="Comma 2 2 5 8" xfId="13670"/>
    <cellStyle name="Comma 2 2 5 9" xfId="13671"/>
    <cellStyle name="Comma 2 2 6" xfId="13672"/>
    <cellStyle name="Comma 2 2 6 2" xfId="13673"/>
    <cellStyle name="Comma 2 2 6 2 2" xfId="13674"/>
    <cellStyle name="Comma 2 2 6 2 2 2" xfId="13675"/>
    <cellStyle name="Comma 2 2 6 2 2 4" xfId="13676"/>
    <cellStyle name="Comma 2 2 6 2 3" xfId="13677"/>
    <cellStyle name="Comma 2 2 6 2 3 2" xfId="13678"/>
    <cellStyle name="Comma 2 2 6 2 4" xfId="13679"/>
    <cellStyle name="Comma 2 2 6 2 5" xfId="13680"/>
    <cellStyle name="Comma 2 2 6 2 6" xfId="13681"/>
    <cellStyle name="Comma 2 2 6 3" xfId="13682"/>
    <cellStyle name="Comma 2 2 6 3 2" xfId="13683"/>
    <cellStyle name="Comma 2 2 6 3 2 2" xfId="13684"/>
    <cellStyle name="Comma 2 2 6 3 2 4" xfId="13685"/>
    <cellStyle name="Comma 2 2 6 3 3" xfId="13686"/>
    <cellStyle name="Comma 2 2 6 3 4" xfId="13687"/>
    <cellStyle name="Comma 2 2 6 3 5" xfId="13688"/>
    <cellStyle name="Comma 2 2 6 4" xfId="13689"/>
    <cellStyle name="Comma 2 2 6 4 2" xfId="13690"/>
    <cellStyle name="Comma 2 2 6 4 4" xfId="13691"/>
    <cellStyle name="Comma 2 2 6 5" xfId="13692"/>
    <cellStyle name="Comma 2 2 6 5 2" xfId="13693"/>
    <cellStyle name="Comma 2 2 6 6" xfId="13694"/>
    <cellStyle name="Comma 2 2 6 7" xfId="13695"/>
    <cellStyle name="Comma 2 2 6 8" xfId="13696"/>
    <cellStyle name="Comma 2 2 7" xfId="13697"/>
    <cellStyle name="Comma 2 2 7 2" xfId="13698"/>
    <cellStyle name="Comma 2 2 7 2 2" xfId="13699"/>
    <cellStyle name="Comma 2 2 7 2 2 2" xfId="13700"/>
    <cellStyle name="Comma 2 2 7 2 2 4" xfId="13701"/>
    <cellStyle name="Comma 2 2 7 2 3" xfId="13702"/>
    <cellStyle name="Comma 2 2 7 2 4" xfId="13703"/>
    <cellStyle name="Comma 2 2 7 2 5" xfId="13704"/>
    <cellStyle name="Comma 2 2 7 3" xfId="13705"/>
    <cellStyle name="Comma 2 2 7 3 2" xfId="13706"/>
    <cellStyle name="Comma 2 2 7 3 2 2" xfId="13707"/>
    <cellStyle name="Comma 2 2 7 3 2 4" xfId="13708"/>
    <cellStyle name="Comma 2 2 7 3 3" xfId="13709"/>
    <cellStyle name="Comma 2 2 7 3 4" xfId="13710"/>
    <cellStyle name="Comma 2 2 7 3 5" xfId="13711"/>
    <cellStyle name="Comma 2 2 7 4" xfId="13712"/>
    <cellStyle name="Comma 2 2 7 4 2" xfId="13713"/>
    <cellStyle name="Comma 2 2 7 4 4" xfId="13714"/>
    <cellStyle name="Comma 2 2 7 5" xfId="13715"/>
    <cellStyle name="Comma 2 2 7 5 2" xfId="13716"/>
    <cellStyle name="Comma 2 2 7 6" xfId="13717"/>
    <cellStyle name="Comma 2 2 7 7" xfId="13718"/>
    <cellStyle name="Comma 2 2 7 8" xfId="13719"/>
    <cellStyle name="Comma 2 2 8" xfId="13720"/>
    <cellStyle name="Comma 2 2 8 2" xfId="13721"/>
    <cellStyle name="Comma 2 2 8 2 2" xfId="13722"/>
    <cellStyle name="Comma 2 2 8 2 2 2" xfId="13723"/>
    <cellStyle name="Comma 2 2 8 2 2 4" xfId="13724"/>
    <cellStyle name="Comma 2 2 8 2 3" xfId="13725"/>
    <cellStyle name="Comma 2 2 8 2 4" xfId="13726"/>
    <cellStyle name="Comma 2 2 8 2 5" xfId="13727"/>
    <cellStyle name="Comma 2 2 8 3" xfId="13728"/>
    <cellStyle name="Comma 2 2 8 3 2" xfId="13729"/>
    <cellStyle name="Comma 2 2 8 3 2 2" xfId="13730"/>
    <cellStyle name="Comma 2 2 8 3 2 4" xfId="13731"/>
    <cellStyle name="Comma 2 2 8 3 3" xfId="13732"/>
    <cellStyle name="Comma 2 2 8 3 4" xfId="13733"/>
    <cellStyle name="Comma 2 2 8 3 5" xfId="13734"/>
    <cellStyle name="Comma 2 2 8 4" xfId="13735"/>
    <cellStyle name="Comma 2 2 8 4 2" xfId="13736"/>
    <cellStyle name="Comma 2 2 8 4 4" xfId="13737"/>
    <cellStyle name="Comma 2 2 8 5" xfId="13738"/>
    <cellStyle name="Comma 2 2 8 5 2" xfId="13739"/>
    <cellStyle name="Comma 2 2 8 6" xfId="13740"/>
    <cellStyle name="Comma 2 2 8 7" xfId="13741"/>
    <cellStyle name="Comma 2 2 8 8" xfId="13742"/>
    <cellStyle name="Comma 2 2 9" xfId="13743"/>
    <cellStyle name="Comma 2 2 9 2" xfId="13744"/>
    <cellStyle name="Comma 2 2 9 2 2" xfId="13745"/>
    <cellStyle name="Comma 2 2 9 2 2 2" xfId="13746"/>
    <cellStyle name="Comma 2 2 9 2 2 4" xfId="13747"/>
    <cellStyle name="Comma 2 2 9 2 3" xfId="13748"/>
    <cellStyle name="Comma 2 2 9 2 4" xfId="13749"/>
    <cellStyle name="Comma 2 2 9 2 5" xfId="13750"/>
    <cellStyle name="Comma 2 2 9 3" xfId="13751"/>
    <cellStyle name="Comma 2 2 9 3 2" xfId="13752"/>
    <cellStyle name="Comma 2 2 9 3 2 2" xfId="13753"/>
    <cellStyle name="Comma 2 2 9 3 2 4" xfId="13754"/>
    <cellStyle name="Comma 2 2 9 3 3" xfId="13755"/>
    <cellStyle name="Comma 2 2 9 3 5" xfId="13756"/>
    <cellStyle name="Comma 2 2 9 4" xfId="13757"/>
    <cellStyle name="Comma 2 2 9 4 2" xfId="13758"/>
    <cellStyle name="Comma 2 2 9 4 4" xfId="13759"/>
    <cellStyle name="Comma 2 2 9 5" xfId="13760"/>
    <cellStyle name="Comma 2 2 9 6" xfId="13761"/>
    <cellStyle name="Comma 2 2 9 7" xfId="13762"/>
    <cellStyle name="Comma 2 2_Perd det activo" xfId="13763"/>
    <cellStyle name="Comma 2 20" xfId="13764"/>
    <cellStyle name="Comma 2 20 2" xfId="13765"/>
    <cellStyle name="Comma 2 20 3" xfId="13766"/>
    <cellStyle name="Comma 2 21" xfId="13767"/>
    <cellStyle name="Comma 2 22" xfId="13768"/>
    <cellStyle name="Comma 2 22 2" xfId="13769"/>
    <cellStyle name="Comma 2 23" xfId="13770"/>
    <cellStyle name="Comma 2 3" xfId="13771"/>
    <cellStyle name="Comma 2 3 10" xfId="13772"/>
    <cellStyle name="Comma 2 3 10 2" xfId="13773"/>
    <cellStyle name="Comma 2 3 10 2 2" xfId="13774"/>
    <cellStyle name="Comma 2 3 10 2 2 2" xfId="13775"/>
    <cellStyle name="Comma 2 3 10 2 2 4" xfId="13776"/>
    <cellStyle name="Comma 2 3 10 2 3" xfId="13777"/>
    <cellStyle name="Comma 2 3 10 2 5" xfId="13778"/>
    <cellStyle name="Comma 2 3 10 3" xfId="13779"/>
    <cellStyle name="Comma 2 3 10 3 2" xfId="13780"/>
    <cellStyle name="Comma 2 3 10 3 4" xfId="13781"/>
    <cellStyle name="Comma 2 3 10 4" xfId="13782"/>
    <cellStyle name="Comma 2 3 10 5" xfId="13783"/>
    <cellStyle name="Comma 2 3 10 6" xfId="13784"/>
    <cellStyle name="Comma 2 3 11" xfId="13785"/>
    <cellStyle name="Comma 2 3 11 2" xfId="13786"/>
    <cellStyle name="Comma 2 3 11 2 2" xfId="13787"/>
    <cellStyle name="Comma 2 3 11 2 4" xfId="13788"/>
    <cellStyle name="Comma 2 3 11 3" xfId="13789"/>
    <cellStyle name="Comma 2 3 11 4" xfId="13790"/>
    <cellStyle name="Comma 2 3 11 5" xfId="13791"/>
    <cellStyle name="Comma 2 3 12" xfId="13792"/>
    <cellStyle name="Comma 2 3 12 2" xfId="13793"/>
    <cellStyle name="Comma 2 3 12 4" xfId="13794"/>
    <cellStyle name="Comma 2 3 13" xfId="13795"/>
    <cellStyle name="Comma 2 3 13 2" xfId="13796"/>
    <cellStyle name="Comma 2 3 13 3" xfId="13797"/>
    <cellStyle name="Comma 2 3 13 4" xfId="13798"/>
    <cellStyle name="Comma 2 3 14" xfId="13799"/>
    <cellStyle name="Comma 2 3 14 2" xfId="13800"/>
    <cellStyle name="Comma 2 3 14 3" xfId="13801"/>
    <cellStyle name="Comma 2 3 14 4" xfId="13802"/>
    <cellStyle name="Comma 2 3 15" xfId="13803"/>
    <cellStyle name="Comma 2 3 15 2" xfId="13804"/>
    <cellStyle name="Comma 2 3 15 3" xfId="13805"/>
    <cellStyle name="Comma 2 3 16" xfId="13806"/>
    <cellStyle name="Comma 2 3 16 2" xfId="13807"/>
    <cellStyle name="Comma 2 3 16 3" xfId="13808"/>
    <cellStyle name="Comma 2 3 16 4" xfId="13809"/>
    <cellStyle name="Comma 2 3 17" xfId="13810"/>
    <cellStyle name="Comma 2 3 17 2" xfId="13811"/>
    <cellStyle name="Comma 2 3 18" xfId="13812"/>
    <cellStyle name="Comma 2 3 2" xfId="13813"/>
    <cellStyle name="Comma 2 3 2 10" xfId="13814"/>
    <cellStyle name="Comma 2 3 2 10 2" xfId="13815"/>
    <cellStyle name="Comma 2 3 2 11" xfId="13816"/>
    <cellStyle name="Comma 2 3 2 12" xfId="13817"/>
    <cellStyle name="Comma 2 3 2 13" xfId="13818"/>
    <cellStyle name="Comma 2 3 2 2" xfId="13819"/>
    <cellStyle name="Comma 2 3 2 2 2" xfId="13820"/>
    <cellStyle name="Comma 2 3 2 2 2 2" xfId="13821"/>
    <cellStyle name="Comma 2 3 2 2 2 2 2" xfId="13822"/>
    <cellStyle name="Comma 2 3 2 2 2 2 4" xfId="13823"/>
    <cellStyle name="Comma 2 3 2 2 2 3" xfId="13824"/>
    <cellStyle name="Comma 2 3 2 2 2 4" xfId="13825"/>
    <cellStyle name="Comma 2 3 2 2 2 5" xfId="13826"/>
    <cellStyle name="Comma 2 3 2 2 3" xfId="13827"/>
    <cellStyle name="Comma 2 3 2 2 3 2" xfId="13828"/>
    <cellStyle name="Comma 2 3 2 2 3 2 2" xfId="13829"/>
    <cellStyle name="Comma 2 3 2 2 3 2 4" xfId="13830"/>
    <cellStyle name="Comma 2 3 2 2 3 3" xfId="13831"/>
    <cellStyle name="Comma 2 3 2 2 3 4" xfId="13832"/>
    <cellStyle name="Comma 2 3 2 2 3 5" xfId="13833"/>
    <cellStyle name="Comma 2 3 2 2 4" xfId="13834"/>
    <cellStyle name="Comma 2 3 2 2 4 2" xfId="13835"/>
    <cellStyle name="Comma 2 3 2 2 4 4" xfId="13836"/>
    <cellStyle name="Comma 2 3 2 2 5" xfId="13837"/>
    <cellStyle name="Comma 2 3 2 2 5 2" xfId="13838"/>
    <cellStyle name="Comma 2 3 2 2 6" xfId="13839"/>
    <cellStyle name="Comma 2 3 2 2 7" xfId="13840"/>
    <cellStyle name="Comma 2 3 2 2 8" xfId="13841"/>
    <cellStyle name="Comma 2 3 2 3" xfId="13842"/>
    <cellStyle name="Comma 2 3 2 3 2" xfId="13843"/>
    <cellStyle name="Comma 2 3 2 3 2 2" xfId="13844"/>
    <cellStyle name="Comma 2 3 2 3 2 2 2" xfId="13845"/>
    <cellStyle name="Comma 2 3 2 3 2 2 4" xfId="13846"/>
    <cellStyle name="Comma 2 3 2 3 2 3" xfId="13847"/>
    <cellStyle name="Comma 2 3 2 3 2 4" xfId="13848"/>
    <cellStyle name="Comma 2 3 2 3 2 5" xfId="13849"/>
    <cellStyle name="Comma 2 3 2 3 3" xfId="13850"/>
    <cellStyle name="Comma 2 3 2 3 3 2" xfId="13851"/>
    <cellStyle name="Comma 2 3 2 3 3 2 2" xfId="13852"/>
    <cellStyle name="Comma 2 3 2 3 3 2 4" xfId="13853"/>
    <cellStyle name="Comma 2 3 2 3 3 3" xfId="13854"/>
    <cellStyle name="Comma 2 3 2 3 3 4" xfId="13855"/>
    <cellStyle name="Comma 2 3 2 3 3 5" xfId="13856"/>
    <cellStyle name="Comma 2 3 2 3 4" xfId="13857"/>
    <cellStyle name="Comma 2 3 2 3 4 2" xfId="13858"/>
    <cellStyle name="Comma 2 3 2 3 4 4" xfId="13859"/>
    <cellStyle name="Comma 2 3 2 3 5" xfId="13860"/>
    <cellStyle name="Comma 2 3 2 3 6" xfId="13861"/>
    <cellStyle name="Comma 2 3 2 3 7" xfId="13862"/>
    <cellStyle name="Comma 2 3 2 4" xfId="13863"/>
    <cellStyle name="Comma 2 3 2 4 2" xfId="13864"/>
    <cellStyle name="Comma 2 3 2 4 2 2" xfId="13865"/>
    <cellStyle name="Comma 2 3 2 4 2 2 2" xfId="13866"/>
    <cellStyle name="Comma 2 3 2 4 2 2 4" xfId="13867"/>
    <cellStyle name="Comma 2 3 2 4 2 3" xfId="13868"/>
    <cellStyle name="Comma 2 3 2 4 2 4" xfId="13869"/>
    <cellStyle name="Comma 2 3 2 4 2 5" xfId="13870"/>
    <cellStyle name="Comma 2 3 2 4 3" xfId="13871"/>
    <cellStyle name="Comma 2 3 2 4 3 2" xfId="13872"/>
    <cellStyle name="Comma 2 3 2 4 3 2 2" xfId="13873"/>
    <cellStyle name="Comma 2 3 2 4 3 2 4" xfId="13874"/>
    <cellStyle name="Comma 2 3 2 4 3 3" xfId="13875"/>
    <cellStyle name="Comma 2 3 2 4 3 4" xfId="13876"/>
    <cellStyle name="Comma 2 3 2 4 3 5" xfId="13877"/>
    <cellStyle name="Comma 2 3 2 4 4" xfId="13878"/>
    <cellStyle name="Comma 2 3 2 4 4 2" xfId="13879"/>
    <cellStyle name="Comma 2 3 2 4 4 4" xfId="13880"/>
    <cellStyle name="Comma 2 3 2 4 5" xfId="13881"/>
    <cellStyle name="Comma 2 3 2 4 6" xfId="13882"/>
    <cellStyle name="Comma 2 3 2 4 7" xfId="13883"/>
    <cellStyle name="Comma 2 3 2 5" xfId="13884"/>
    <cellStyle name="Comma 2 3 2 5 2" xfId="13885"/>
    <cellStyle name="Comma 2 3 2 5 2 2" xfId="13886"/>
    <cellStyle name="Comma 2 3 2 5 2 2 2" xfId="13887"/>
    <cellStyle name="Comma 2 3 2 5 2 2 4" xfId="13888"/>
    <cellStyle name="Comma 2 3 2 5 2 3" xfId="13889"/>
    <cellStyle name="Comma 2 3 2 5 2 4" xfId="13890"/>
    <cellStyle name="Comma 2 3 2 5 2 5" xfId="13891"/>
    <cellStyle name="Comma 2 3 2 5 3" xfId="13892"/>
    <cellStyle name="Comma 2 3 2 5 3 2" xfId="13893"/>
    <cellStyle name="Comma 2 3 2 5 3 2 2" xfId="13894"/>
    <cellStyle name="Comma 2 3 2 5 3 2 4" xfId="13895"/>
    <cellStyle name="Comma 2 3 2 5 3 3" xfId="13896"/>
    <cellStyle name="Comma 2 3 2 5 3 5" xfId="13897"/>
    <cellStyle name="Comma 2 3 2 5 4" xfId="13898"/>
    <cellStyle name="Comma 2 3 2 5 4 2" xfId="13899"/>
    <cellStyle name="Comma 2 3 2 5 4 4" xfId="13900"/>
    <cellStyle name="Comma 2 3 2 5 5" xfId="13901"/>
    <cellStyle name="Comma 2 3 2 5 6" xfId="13902"/>
    <cellStyle name="Comma 2 3 2 5 7" xfId="13903"/>
    <cellStyle name="Comma 2 3 2 6" xfId="13904"/>
    <cellStyle name="Comma 2 3 2 6 2" xfId="13905"/>
    <cellStyle name="Comma 2 3 2 6 2 2" xfId="13906"/>
    <cellStyle name="Comma 2 3 2 6 2 2 2" xfId="13907"/>
    <cellStyle name="Comma 2 3 2 6 2 2 4" xfId="13908"/>
    <cellStyle name="Comma 2 3 2 6 2 3" xfId="13909"/>
    <cellStyle name="Comma 2 3 2 6 2 4" xfId="13910"/>
    <cellStyle name="Comma 2 3 2 6 2 5" xfId="13911"/>
    <cellStyle name="Comma 2 3 2 6 3" xfId="13912"/>
    <cellStyle name="Comma 2 3 2 6 3 2" xfId="13913"/>
    <cellStyle name="Comma 2 3 2 6 3 2 2" xfId="13914"/>
    <cellStyle name="Comma 2 3 2 6 3 2 4" xfId="13915"/>
    <cellStyle name="Comma 2 3 2 6 3 3" xfId="13916"/>
    <cellStyle name="Comma 2 3 2 6 3 5" xfId="13917"/>
    <cellStyle name="Comma 2 3 2 6 4" xfId="13918"/>
    <cellStyle name="Comma 2 3 2 6 4 2" xfId="13919"/>
    <cellStyle name="Comma 2 3 2 6 4 4" xfId="13920"/>
    <cellStyle name="Comma 2 3 2 6 5" xfId="13921"/>
    <cellStyle name="Comma 2 3 2 6 6" xfId="13922"/>
    <cellStyle name="Comma 2 3 2 6 7" xfId="13923"/>
    <cellStyle name="Comma 2 3 2 7" xfId="13924"/>
    <cellStyle name="Comma 2 3 2 7 2" xfId="13925"/>
    <cellStyle name="Comma 2 3 2 7 2 2" xfId="13926"/>
    <cellStyle name="Comma 2 3 2 7 2 2 2" xfId="13927"/>
    <cellStyle name="Comma 2 3 2 7 2 2 4" xfId="13928"/>
    <cellStyle name="Comma 2 3 2 7 2 3" xfId="13929"/>
    <cellStyle name="Comma 2 3 2 7 2 5" xfId="13930"/>
    <cellStyle name="Comma 2 3 2 7 3" xfId="13931"/>
    <cellStyle name="Comma 2 3 2 7 3 2" xfId="13932"/>
    <cellStyle name="Comma 2 3 2 7 3 4" xfId="13933"/>
    <cellStyle name="Comma 2 3 2 7 4" xfId="13934"/>
    <cellStyle name="Comma 2 3 2 7 5" xfId="13935"/>
    <cellStyle name="Comma 2 3 2 7 6" xfId="13936"/>
    <cellStyle name="Comma 2 3 2 8" xfId="13937"/>
    <cellStyle name="Comma 2 3 2 8 2" xfId="13938"/>
    <cellStyle name="Comma 2 3 2 8 2 2" xfId="13939"/>
    <cellStyle name="Comma 2 3 2 8 2 4" xfId="13940"/>
    <cellStyle name="Comma 2 3 2 8 3" xfId="13941"/>
    <cellStyle name="Comma 2 3 2 8 4" xfId="13942"/>
    <cellStyle name="Comma 2 3 2 8 5" xfId="13943"/>
    <cellStyle name="Comma 2 3 2 9" xfId="13944"/>
    <cellStyle name="Comma 2 3 2 9 2" xfId="13945"/>
    <cellStyle name="Comma 2 3 2 9 4" xfId="13946"/>
    <cellStyle name="Comma 2 3 2_Perd det activo" xfId="13947"/>
    <cellStyle name="Comma 2 3 3" xfId="13948"/>
    <cellStyle name="Comma 2 3 3 10" xfId="13949"/>
    <cellStyle name="Comma 2 3 3 11" xfId="13950"/>
    <cellStyle name="Comma 2 3 3 2" xfId="13951"/>
    <cellStyle name="Comma 2 3 3 2 2" xfId="13952"/>
    <cellStyle name="Comma 2 3 3 2 2 2" xfId="13953"/>
    <cellStyle name="Comma 2 3 3 2 2 2 2" xfId="13954"/>
    <cellStyle name="Comma 2 3 3 2 2 2 4" xfId="13955"/>
    <cellStyle name="Comma 2 3 3 2 2 3" xfId="13956"/>
    <cellStyle name="Comma 2 3 3 2 2 4" xfId="13957"/>
    <cellStyle name="Comma 2 3 3 2 2 5" xfId="13958"/>
    <cellStyle name="Comma 2 3 3 2 3" xfId="13959"/>
    <cellStyle name="Comma 2 3 3 2 3 2" xfId="13960"/>
    <cellStyle name="Comma 2 3 3 2 3 2 2" xfId="13961"/>
    <cellStyle name="Comma 2 3 3 2 3 2 4" xfId="13962"/>
    <cellStyle name="Comma 2 3 3 2 3 3" xfId="13963"/>
    <cellStyle name="Comma 2 3 3 2 3 4" xfId="13964"/>
    <cellStyle name="Comma 2 3 3 2 3 5" xfId="13965"/>
    <cellStyle name="Comma 2 3 3 2 4" xfId="13966"/>
    <cellStyle name="Comma 2 3 3 2 4 2" xfId="13967"/>
    <cellStyle name="Comma 2 3 3 2 4 4" xfId="13968"/>
    <cellStyle name="Comma 2 3 3 2 5" xfId="13969"/>
    <cellStyle name="Comma 2 3 3 2 5 2" xfId="13970"/>
    <cellStyle name="Comma 2 3 3 2 6" xfId="13971"/>
    <cellStyle name="Comma 2 3 3 2 7" xfId="13972"/>
    <cellStyle name="Comma 2 3 3 2 8" xfId="13973"/>
    <cellStyle name="Comma 2 3 3 3" xfId="13974"/>
    <cellStyle name="Comma 2 3 3 3 2" xfId="13975"/>
    <cellStyle name="Comma 2 3 3 3 2 2" xfId="13976"/>
    <cellStyle name="Comma 2 3 3 3 2 2 2" xfId="13977"/>
    <cellStyle name="Comma 2 3 3 3 2 2 4" xfId="13978"/>
    <cellStyle name="Comma 2 3 3 3 2 3" xfId="13979"/>
    <cellStyle name="Comma 2 3 3 3 2 4" xfId="13980"/>
    <cellStyle name="Comma 2 3 3 3 2 5" xfId="13981"/>
    <cellStyle name="Comma 2 3 3 3 3" xfId="13982"/>
    <cellStyle name="Comma 2 3 3 3 3 2" xfId="13983"/>
    <cellStyle name="Comma 2 3 3 3 3 2 2" xfId="13984"/>
    <cellStyle name="Comma 2 3 3 3 3 2 4" xfId="13985"/>
    <cellStyle name="Comma 2 3 3 3 3 3" xfId="13986"/>
    <cellStyle name="Comma 2 3 3 3 3 4" xfId="13987"/>
    <cellStyle name="Comma 2 3 3 3 3 5" xfId="13988"/>
    <cellStyle name="Comma 2 3 3 3 4" xfId="13989"/>
    <cellStyle name="Comma 2 3 3 3 4 2" xfId="13990"/>
    <cellStyle name="Comma 2 3 3 3 4 4" xfId="13991"/>
    <cellStyle name="Comma 2 3 3 3 5" xfId="13992"/>
    <cellStyle name="Comma 2 3 3 3 6" xfId="13993"/>
    <cellStyle name="Comma 2 3 3 3 7" xfId="13994"/>
    <cellStyle name="Comma 2 3 3 4" xfId="13995"/>
    <cellStyle name="Comma 2 3 3 4 2" xfId="13996"/>
    <cellStyle name="Comma 2 3 3 4 2 2" xfId="13997"/>
    <cellStyle name="Comma 2 3 3 4 2 2 2" xfId="13998"/>
    <cellStyle name="Comma 2 3 3 4 2 2 4" xfId="13999"/>
    <cellStyle name="Comma 2 3 3 4 2 3" xfId="14000"/>
    <cellStyle name="Comma 2 3 3 4 2 4" xfId="14001"/>
    <cellStyle name="Comma 2 3 3 4 2 5" xfId="14002"/>
    <cellStyle name="Comma 2 3 3 4 3" xfId="14003"/>
    <cellStyle name="Comma 2 3 3 4 3 2" xfId="14004"/>
    <cellStyle name="Comma 2 3 3 4 3 2 2" xfId="14005"/>
    <cellStyle name="Comma 2 3 3 4 3 2 4" xfId="14006"/>
    <cellStyle name="Comma 2 3 3 4 3 3" xfId="14007"/>
    <cellStyle name="Comma 2 3 3 4 3 5" xfId="14008"/>
    <cellStyle name="Comma 2 3 3 4 4" xfId="14009"/>
    <cellStyle name="Comma 2 3 3 4 4 2" xfId="14010"/>
    <cellStyle name="Comma 2 3 3 4 4 4" xfId="14011"/>
    <cellStyle name="Comma 2 3 3 4 5" xfId="14012"/>
    <cellStyle name="Comma 2 3 3 4 6" xfId="14013"/>
    <cellStyle name="Comma 2 3 3 4 7" xfId="14014"/>
    <cellStyle name="Comma 2 3 3 5" xfId="14015"/>
    <cellStyle name="Comma 2 3 3 5 2" xfId="14016"/>
    <cellStyle name="Comma 2 3 3 5 2 2" xfId="14017"/>
    <cellStyle name="Comma 2 3 3 5 2 2 2" xfId="14018"/>
    <cellStyle name="Comma 2 3 3 5 2 2 4" xfId="14019"/>
    <cellStyle name="Comma 2 3 3 5 2 3" xfId="14020"/>
    <cellStyle name="Comma 2 3 3 5 2 5" xfId="14021"/>
    <cellStyle name="Comma 2 3 3 5 3" xfId="14022"/>
    <cellStyle name="Comma 2 3 3 5 3 2" xfId="14023"/>
    <cellStyle name="Comma 2 3 3 5 3 4" xfId="14024"/>
    <cellStyle name="Comma 2 3 3 5 4" xfId="14025"/>
    <cellStyle name="Comma 2 3 3 5 5" xfId="14026"/>
    <cellStyle name="Comma 2 3 3 5 6" xfId="14027"/>
    <cellStyle name="Comma 2 3 3 6" xfId="14028"/>
    <cellStyle name="Comma 2 3 3 6 2" xfId="14029"/>
    <cellStyle name="Comma 2 3 3 6 2 2" xfId="14030"/>
    <cellStyle name="Comma 2 3 3 6 2 4" xfId="14031"/>
    <cellStyle name="Comma 2 3 3 6 3" xfId="14032"/>
    <cellStyle name="Comma 2 3 3 6 4" xfId="14033"/>
    <cellStyle name="Comma 2 3 3 6 5" xfId="14034"/>
    <cellStyle name="Comma 2 3 3 7" xfId="14035"/>
    <cellStyle name="Comma 2 3 3 7 2" xfId="14036"/>
    <cellStyle name="Comma 2 3 3 7 4" xfId="14037"/>
    <cellStyle name="Comma 2 3 3 8" xfId="14038"/>
    <cellStyle name="Comma 2 3 3 8 2" xfId="14039"/>
    <cellStyle name="Comma 2 3 3 9" xfId="14040"/>
    <cellStyle name="Comma 2 3 3_Perd det activo" xfId="14041"/>
    <cellStyle name="Comma 2 3 4" xfId="14042"/>
    <cellStyle name="Comma 2 3 4 2" xfId="14043"/>
    <cellStyle name="Comma 2 3 4 2 2" xfId="14044"/>
    <cellStyle name="Comma 2 3 4 2 2 2" xfId="14045"/>
    <cellStyle name="Comma 2 3 4 2 2 4" xfId="14046"/>
    <cellStyle name="Comma 2 3 4 2 3" xfId="14047"/>
    <cellStyle name="Comma 2 3 4 2 4" xfId="14048"/>
    <cellStyle name="Comma 2 3 4 2 5" xfId="14049"/>
    <cellStyle name="Comma 2 3 4 3" xfId="14050"/>
    <cellStyle name="Comma 2 3 4 3 2" xfId="14051"/>
    <cellStyle name="Comma 2 3 4 3 2 2" xfId="14052"/>
    <cellStyle name="Comma 2 3 4 3 2 4" xfId="14053"/>
    <cellStyle name="Comma 2 3 4 3 3" xfId="14054"/>
    <cellStyle name="Comma 2 3 4 3 4" xfId="14055"/>
    <cellStyle name="Comma 2 3 4 3 5" xfId="14056"/>
    <cellStyle name="Comma 2 3 4 4" xfId="14057"/>
    <cellStyle name="Comma 2 3 4 4 2" xfId="14058"/>
    <cellStyle name="Comma 2 3 4 4 4" xfId="14059"/>
    <cellStyle name="Comma 2 3 4 5" xfId="14060"/>
    <cellStyle name="Comma 2 3 4 5 2" xfId="14061"/>
    <cellStyle name="Comma 2 3 4 6" xfId="14062"/>
    <cellStyle name="Comma 2 3 4 7" xfId="14063"/>
    <cellStyle name="Comma 2 3 4 8" xfId="14064"/>
    <cellStyle name="Comma 2 3 5" xfId="14065"/>
    <cellStyle name="Comma 2 3 5 2" xfId="14066"/>
    <cellStyle name="Comma 2 3 5 2 2" xfId="14067"/>
    <cellStyle name="Comma 2 3 5 2 2 2" xfId="14068"/>
    <cellStyle name="Comma 2 3 5 2 2 4" xfId="14069"/>
    <cellStyle name="Comma 2 3 5 2 3" xfId="14070"/>
    <cellStyle name="Comma 2 3 5 2 4" xfId="14071"/>
    <cellStyle name="Comma 2 3 5 2 5" xfId="14072"/>
    <cellStyle name="Comma 2 3 5 3" xfId="14073"/>
    <cellStyle name="Comma 2 3 5 3 2" xfId="14074"/>
    <cellStyle name="Comma 2 3 5 3 2 2" xfId="14075"/>
    <cellStyle name="Comma 2 3 5 3 2 4" xfId="14076"/>
    <cellStyle name="Comma 2 3 5 3 3" xfId="14077"/>
    <cellStyle name="Comma 2 3 5 3 4" xfId="14078"/>
    <cellStyle name="Comma 2 3 5 3 5" xfId="14079"/>
    <cellStyle name="Comma 2 3 5 4" xfId="14080"/>
    <cellStyle name="Comma 2 3 5 4 2" xfId="14081"/>
    <cellStyle name="Comma 2 3 5 4 4" xfId="14082"/>
    <cellStyle name="Comma 2 3 5 5" xfId="14083"/>
    <cellStyle name="Comma 2 3 5 6" xfId="14084"/>
    <cellStyle name="Comma 2 3 5 7" xfId="14085"/>
    <cellStyle name="Comma 2 3 6" xfId="14086"/>
    <cellStyle name="Comma 2 3 6 2" xfId="14087"/>
    <cellStyle name="Comma 2 3 6 2 2" xfId="14088"/>
    <cellStyle name="Comma 2 3 6 2 2 2" xfId="14089"/>
    <cellStyle name="Comma 2 3 6 2 2 4" xfId="14090"/>
    <cellStyle name="Comma 2 3 6 2 3" xfId="14091"/>
    <cellStyle name="Comma 2 3 6 2 4" xfId="14092"/>
    <cellStyle name="Comma 2 3 6 2 5" xfId="14093"/>
    <cellStyle name="Comma 2 3 6 3" xfId="14094"/>
    <cellStyle name="Comma 2 3 6 3 2" xfId="14095"/>
    <cellStyle name="Comma 2 3 6 3 2 2" xfId="14096"/>
    <cellStyle name="Comma 2 3 6 3 2 4" xfId="14097"/>
    <cellStyle name="Comma 2 3 6 3 3" xfId="14098"/>
    <cellStyle name="Comma 2 3 6 3 4" xfId="14099"/>
    <cellStyle name="Comma 2 3 6 3 5" xfId="14100"/>
    <cellStyle name="Comma 2 3 6 4" xfId="14101"/>
    <cellStyle name="Comma 2 3 6 4 2" xfId="14102"/>
    <cellStyle name="Comma 2 3 6 4 4" xfId="14103"/>
    <cellStyle name="Comma 2 3 6 5" xfId="14104"/>
    <cellStyle name="Comma 2 3 6 6" xfId="14105"/>
    <cellStyle name="Comma 2 3 6 7" xfId="14106"/>
    <cellStyle name="Comma 2 3 7" xfId="14107"/>
    <cellStyle name="Comma 2 3 7 2" xfId="14108"/>
    <cellStyle name="Comma 2 3 7 2 2" xfId="14109"/>
    <cellStyle name="Comma 2 3 7 2 2 2" xfId="14110"/>
    <cellStyle name="Comma 2 3 7 2 2 4" xfId="14111"/>
    <cellStyle name="Comma 2 3 7 2 3" xfId="14112"/>
    <cellStyle name="Comma 2 3 7 2 4" xfId="14113"/>
    <cellStyle name="Comma 2 3 7 2 5" xfId="14114"/>
    <cellStyle name="Comma 2 3 7 3" xfId="14115"/>
    <cellStyle name="Comma 2 3 7 3 2" xfId="14116"/>
    <cellStyle name="Comma 2 3 7 3 2 2" xfId="14117"/>
    <cellStyle name="Comma 2 3 7 3 2 4" xfId="14118"/>
    <cellStyle name="Comma 2 3 7 3 3" xfId="14119"/>
    <cellStyle name="Comma 2 3 7 3 4" xfId="14120"/>
    <cellStyle name="Comma 2 3 7 3 5" xfId="14121"/>
    <cellStyle name="Comma 2 3 7 4" xfId="14122"/>
    <cellStyle name="Comma 2 3 7 4 2" xfId="14123"/>
    <cellStyle name="Comma 2 3 7 4 4" xfId="14124"/>
    <cellStyle name="Comma 2 3 7 5" xfId="14125"/>
    <cellStyle name="Comma 2 3 7 6" xfId="14126"/>
    <cellStyle name="Comma 2 3 7 7" xfId="14127"/>
    <cellStyle name="Comma 2 3 8" xfId="14128"/>
    <cellStyle name="Comma 2 3 8 2" xfId="14129"/>
    <cellStyle name="Comma 2 3 8 2 2" xfId="14130"/>
    <cellStyle name="Comma 2 3 8 2 2 2" xfId="14131"/>
    <cellStyle name="Comma 2 3 8 2 2 4" xfId="14132"/>
    <cellStyle name="Comma 2 3 8 2 3" xfId="14133"/>
    <cellStyle name="Comma 2 3 8 2 4" xfId="14134"/>
    <cellStyle name="Comma 2 3 8 2 5" xfId="14135"/>
    <cellStyle name="Comma 2 3 8 3" xfId="14136"/>
    <cellStyle name="Comma 2 3 8 3 2" xfId="14137"/>
    <cellStyle name="Comma 2 3 8 3 2 2" xfId="14138"/>
    <cellStyle name="Comma 2 3 8 3 2 4" xfId="14139"/>
    <cellStyle name="Comma 2 3 8 3 3" xfId="14140"/>
    <cellStyle name="Comma 2 3 8 3 4" xfId="14141"/>
    <cellStyle name="Comma 2 3 8 3 5" xfId="14142"/>
    <cellStyle name="Comma 2 3 8 4" xfId="14143"/>
    <cellStyle name="Comma 2 3 8 4 2" xfId="14144"/>
    <cellStyle name="Comma 2 3 8 4 4" xfId="14145"/>
    <cellStyle name="Comma 2 3 8 5" xfId="14146"/>
    <cellStyle name="Comma 2 3 8 6" xfId="14147"/>
    <cellStyle name="Comma 2 3 8 7" xfId="14148"/>
    <cellStyle name="Comma 2 3 9" xfId="14149"/>
    <cellStyle name="Comma 2 3 9 2" xfId="14150"/>
    <cellStyle name="Comma 2 3 9 2 2" xfId="14151"/>
    <cellStyle name="Comma 2 3 9 2 2 2" xfId="14152"/>
    <cellStyle name="Comma 2 3 9 2 2 4" xfId="14153"/>
    <cellStyle name="Comma 2 3 9 2 3" xfId="14154"/>
    <cellStyle name="Comma 2 3 9 2 4" xfId="14155"/>
    <cellStyle name="Comma 2 3 9 2 5" xfId="14156"/>
    <cellStyle name="Comma 2 3 9 3" xfId="14157"/>
    <cellStyle name="Comma 2 3 9 3 2" xfId="14158"/>
    <cellStyle name="Comma 2 3 9 3 2 2" xfId="14159"/>
    <cellStyle name="Comma 2 3 9 3 2 4" xfId="14160"/>
    <cellStyle name="Comma 2 3 9 3 3" xfId="14161"/>
    <cellStyle name="Comma 2 3 9 3 5" xfId="14162"/>
    <cellStyle name="Comma 2 3 9 4" xfId="14163"/>
    <cellStyle name="Comma 2 3 9 4 2" xfId="14164"/>
    <cellStyle name="Comma 2 3 9 4 4" xfId="14165"/>
    <cellStyle name="Comma 2 3 9 5" xfId="14166"/>
    <cellStyle name="Comma 2 3 9 6" xfId="14167"/>
    <cellStyle name="Comma 2 3 9 7" xfId="14168"/>
    <cellStyle name="Comma 2 3_Perd det activo" xfId="14169"/>
    <cellStyle name="Comma 2 4" xfId="14170"/>
    <cellStyle name="Comma 2 4 10" xfId="14171"/>
    <cellStyle name="Comma 2 4 10 2" xfId="14172"/>
    <cellStyle name="Comma 2 4 10 2 2" xfId="14173"/>
    <cellStyle name="Comma 2 4 10 2 4" xfId="14174"/>
    <cellStyle name="Comma 2 4 10 3" xfId="14175"/>
    <cellStyle name="Comma 2 4 10 4" xfId="14176"/>
    <cellStyle name="Comma 2 4 10 5" xfId="14177"/>
    <cellStyle name="Comma 2 4 11" xfId="14178"/>
    <cellStyle name="Comma 2 4 11 2" xfId="14179"/>
    <cellStyle name="Comma 2 4 11 4" xfId="14180"/>
    <cellStyle name="Comma 2 4 12" xfId="14181"/>
    <cellStyle name="Comma 2 4 12 2" xfId="14182"/>
    <cellStyle name="Comma 2 4 12 3" xfId="14183"/>
    <cellStyle name="Comma 2 4 12 4" xfId="14184"/>
    <cellStyle name="Comma 2 4 13" xfId="14185"/>
    <cellStyle name="Comma 2 4 13 2" xfId="14186"/>
    <cellStyle name="Comma 2 4 13 3" xfId="14187"/>
    <cellStyle name="Comma 2 4 13 4" xfId="14188"/>
    <cellStyle name="Comma 2 4 14" xfId="14189"/>
    <cellStyle name="Comma 2 4 14 2" xfId="14190"/>
    <cellStyle name="Comma 2 4 14 3" xfId="14191"/>
    <cellStyle name="Comma 2 4 15" xfId="14192"/>
    <cellStyle name="Comma 2 4 16" xfId="14193"/>
    <cellStyle name="Comma 2 4 16 2" xfId="14194"/>
    <cellStyle name="Comma 2 4 17" xfId="14195"/>
    <cellStyle name="Comma 2 4 2" xfId="14196"/>
    <cellStyle name="Comma 2 4 2 10" xfId="14197"/>
    <cellStyle name="Comma 2 4 2 10 2" xfId="14198"/>
    <cellStyle name="Comma 2 4 2 11" xfId="14199"/>
    <cellStyle name="Comma 2 4 2 2" xfId="14200"/>
    <cellStyle name="Comma 2 4 2 2 2" xfId="14201"/>
    <cellStyle name="Comma 2 4 2 2 2 2" xfId="14202"/>
    <cellStyle name="Comma 2 4 2 2 2 2 2" xfId="14203"/>
    <cellStyle name="Comma 2 4 2 2 2 2 4" xfId="14204"/>
    <cellStyle name="Comma 2 4 2 2 2 3" xfId="14205"/>
    <cellStyle name="Comma 2 4 2 2 2 4" xfId="14206"/>
    <cellStyle name="Comma 2 4 2 2 2 5" xfId="14207"/>
    <cellStyle name="Comma 2 4 2 2 3" xfId="14208"/>
    <cellStyle name="Comma 2 4 2 2 3 2" xfId="14209"/>
    <cellStyle name="Comma 2 4 2 2 3 2 2" xfId="14210"/>
    <cellStyle name="Comma 2 4 2 2 3 2 4" xfId="14211"/>
    <cellStyle name="Comma 2 4 2 2 3 3" xfId="14212"/>
    <cellStyle name="Comma 2 4 2 2 3 4" xfId="14213"/>
    <cellStyle name="Comma 2 4 2 2 3 5" xfId="14214"/>
    <cellStyle name="Comma 2 4 2 2 4" xfId="14215"/>
    <cellStyle name="Comma 2 4 2 2 4 2" xfId="14216"/>
    <cellStyle name="Comma 2 4 2 2 4 4" xfId="14217"/>
    <cellStyle name="Comma 2 4 2 2 5" xfId="14218"/>
    <cellStyle name="Comma 2 4 2 2 5 2" xfId="14219"/>
    <cellStyle name="Comma 2 4 2 2 6" xfId="14220"/>
    <cellStyle name="Comma 2 4 2 2 7" xfId="14221"/>
    <cellStyle name="Comma 2 4 2 2 8" xfId="14222"/>
    <cellStyle name="Comma 2 4 2 3" xfId="14223"/>
    <cellStyle name="Comma 2 4 2 3 2" xfId="14224"/>
    <cellStyle name="Comma 2 4 2 3 2 2" xfId="14225"/>
    <cellStyle name="Comma 2 4 2 3 2 2 2" xfId="14226"/>
    <cellStyle name="Comma 2 4 2 3 2 2 4" xfId="14227"/>
    <cellStyle name="Comma 2 4 2 3 2 3" xfId="14228"/>
    <cellStyle name="Comma 2 4 2 3 2 4" xfId="14229"/>
    <cellStyle name="Comma 2 4 2 3 2 5" xfId="14230"/>
    <cellStyle name="Comma 2 4 2 3 3" xfId="14231"/>
    <cellStyle name="Comma 2 4 2 3 3 2" xfId="14232"/>
    <cellStyle name="Comma 2 4 2 3 3 2 2" xfId="14233"/>
    <cellStyle name="Comma 2 4 2 3 3 2 4" xfId="14234"/>
    <cellStyle name="Comma 2 4 2 3 3 3" xfId="14235"/>
    <cellStyle name="Comma 2 4 2 3 3 4" xfId="14236"/>
    <cellStyle name="Comma 2 4 2 3 3 5" xfId="14237"/>
    <cellStyle name="Comma 2 4 2 3 4" xfId="14238"/>
    <cellStyle name="Comma 2 4 2 3 4 2" xfId="14239"/>
    <cellStyle name="Comma 2 4 2 3 4 4" xfId="14240"/>
    <cellStyle name="Comma 2 4 2 3 5" xfId="14241"/>
    <cellStyle name="Comma 2 4 2 3 6" xfId="14242"/>
    <cellStyle name="Comma 2 4 2 3 7" xfId="14243"/>
    <cellStyle name="Comma 2 4 2 4" xfId="14244"/>
    <cellStyle name="Comma 2 4 2 4 2" xfId="14245"/>
    <cellStyle name="Comma 2 4 2 4 2 2" xfId="14246"/>
    <cellStyle name="Comma 2 4 2 4 2 2 2" xfId="14247"/>
    <cellStyle name="Comma 2 4 2 4 2 2 4" xfId="14248"/>
    <cellStyle name="Comma 2 4 2 4 2 3" xfId="14249"/>
    <cellStyle name="Comma 2 4 2 4 2 4" xfId="14250"/>
    <cellStyle name="Comma 2 4 2 4 2 5" xfId="14251"/>
    <cellStyle name="Comma 2 4 2 4 3" xfId="14252"/>
    <cellStyle name="Comma 2 4 2 4 3 2" xfId="14253"/>
    <cellStyle name="Comma 2 4 2 4 3 2 2" xfId="14254"/>
    <cellStyle name="Comma 2 4 2 4 3 2 4" xfId="14255"/>
    <cellStyle name="Comma 2 4 2 4 3 3" xfId="14256"/>
    <cellStyle name="Comma 2 4 2 4 3 5" xfId="14257"/>
    <cellStyle name="Comma 2 4 2 4 4" xfId="14258"/>
    <cellStyle name="Comma 2 4 2 4 4 2" xfId="14259"/>
    <cellStyle name="Comma 2 4 2 4 4 4" xfId="14260"/>
    <cellStyle name="Comma 2 4 2 4 5" xfId="14261"/>
    <cellStyle name="Comma 2 4 2 4 6" xfId="14262"/>
    <cellStyle name="Comma 2 4 2 4 7" xfId="14263"/>
    <cellStyle name="Comma 2 4 2 5" xfId="14264"/>
    <cellStyle name="Comma 2 4 2 5 2" xfId="14265"/>
    <cellStyle name="Comma 2 4 2 5 2 2" xfId="14266"/>
    <cellStyle name="Comma 2 4 2 5 2 2 2" xfId="14267"/>
    <cellStyle name="Comma 2 4 2 5 2 2 4" xfId="14268"/>
    <cellStyle name="Comma 2 4 2 5 2 3" xfId="14269"/>
    <cellStyle name="Comma 2 4 2 5 2 5" xfId="14270"/>
    <cellStyle name="Comma 2 4 2 5 3" xfId="14271"/>
    <cellStyle name="Comma 2 4 2 5 3 2" xfId="14272"/>
    <cellStyle name="Comma 2 4 2 5 3 4" xfId="14273"/>
    <cellStyle name="Comma 2 4 2 5 4" xfId="14274"/>
    <cellStyle name="Comma 2 4 2 5 5" xfId="14275"/>
    <cellStyle name="Comma 2 4 2 5 6" xfId="14276"/>
    <cellStyle name="Comma 2 4 2 6" xfId="14277"/>
    <cellStyle name="Comma 2 4 2 6 2" xfId="14278"/>
    <cellStyle name="Comma 2 4 2 6 2 2" xfId="14279"/>
    <cellStyle name="Comma 2 4 2 6 2 4" xfId="14280"/>
    <cellStyle name="Comma 2 4 2 6 3" xfId="14281"/>
    <cellStyle name="Comma 2 4 2 6 4" xfId="14282"/>
    <cellStyle name="Comma 2 4 2 6 5" xfId="14283"/>
    <cellStyle name="Comma 2 4 2 7" xfId="14284"/>
    <cellStyle name="Comma 2 4 2 7 2" xfId="14285"/>
    <cellStyle name="Comma 2 4 2 7 4" xfId="14286"/>
    <cellStyle name="Comma 2 4 2 8" xfId="14287"/>
    <cellStyle name="Comma 2 4 2 8 2" xfId="14288"/>
    <cellStyle name="Comma 2 4 2 8 3" xfId="14289"/>
    <cellStyle name="Comma 2 4 2 9" xfId="14290"/>
    <cellStyle name="Comma 2 4 2_Perd det activo" xfId="14291"/>
    <cellStyle name="Comma 2 4 3" xfId="14292"/>
    <cellStyle name="Comma 2 4 3 2" xfId="14293"/>
    <cellStyle name="Comma 2 4 3 2 2" xfId="14294"/>
    <cellStyle name="Comma 2 4 3 2 2 2" xfId="14295"/>
    <cellStyle name="Comma 2 4 3 2 2 4" xfId="14296"/>
    <cellStyle name="Comma 2 4 3 2 3" xfId="14297"/>
    <cellStyle name="Comma 2 4 3 2 3 2" xfId="14298"/>
    <cellStyle name="Comma 2 4 3 2 4" xfId="14299"/>
    <cellStyle name="Comma 2 4 3 2 5" xfId="14300"/>
    <cellStyle name="Comma 2 4 3 2 6" xfId="14301"/>
    <cellStyle name="Comma 2 4 3 3" xfId="14302"/>
    <cellStyle name="Comma 2 4 3 3 2" xfId="14303"/>
    <cellStyle name="Comma 2 4 3 3 2 2" xfId="14304"/>
    <cellStyle name="Comma 2 4 3 3 2 4" xfId="14305"/>
    <cellStyle name="Comma 2 4 3 3 3" xfId="14306"/>
    <cellStyle name="Comma 2 4 3 3 4" xfId="14307"/>
    <cellStyle name="Comma 2 4 3 3 5" xfId="14308"/>
    <cellStyle name="Comma 2 4 3 4" xfId="14309"/>
    <cellStyle name="Comma 2 4 3 4 2" xfId="14310"/>
    <cellStyle name="Comma 2 4 3 4 2 2" xfId="14311"/>
    <cellStyle name="Comma 2 4 3 4 2 4" xfId="14312"/>
    <cellStyle name="Comma 2 4 3 4 3" xfId="14313"/>
    <cellStyle name="Comma 2 4 3 4 4" xfId="14314"/>
    <cellStyle name="Comma 2 4 3 4 5" xfId="14315"/>
    <cellStyle name="Comma 2 4 3 5" xfId="14316"/>
    <cellStyle name="Comma 2 4 3 5 2" xfId="14317"/>
    <cellStyle name="Comma 2 4 3 5 4" xfId="14318"/>
    <cellStyle name="Comma 2 4 3 6" xfId="14319"/>
    <cellStyle name="Comma 2 4 3 6 2" xfId="14320"/>
    <cellStyle name="Comma 2 4 3 6 3" xfId="14321"/>
    <cellStyle name="Comma 2 4 3 7" xfId="14322"/>
    <cellStyle name="Comma 2 4 3 8" xfId="14323"/>
    <cellStyle name="Comma 2 4 3 8 2" xfId="14324"/>
    <cellStyle name="Comma 2 4 3 9" xfId="14325"/>
    <cellStyle name="Comma 2 4 3_Perd det activo" xfId="14326"/>
    <cellStyle name="Comma 2 4 4" xfId="14327"/>
    <cellStyle name="Comma 2 4 4 2" xfId="14328"/>
    <cellStyle name="Comma 2 4 4 2 2" xfId="14329"/>
    <cellStyle name="Comma 2 4 4 2 2 2" xfId="14330"/>
    <cellStyle name="Comma 2 4 4 2 2 4" xfId="14331"/>
    <cellStyle name="Comma 2 4 4 2 3" xfId="14332"/>
    <cellStyle name="Comma 2 4 4 2 4" xfId="14333"/>
    <cellStyle name="Comma 2 4 4 2 5" xfId="14334"/>
    <cellStyle name="Comma 2 4 4 3" xfId="14335"/>
    <cellStyle name="Comma 2 4 4 3 2" xfId="14336"/>
    <cellStyle name="Comma 2 4 4 3 2 2" xfId="14337"/>
    <cellStyle name="Comma 2 4 4 3 2 4" xfId="14338"/>
    <cellStyle name="Comma 2 4 4 3 3" xfId="14339"/>
    <cellStyle name="Comma 2 4 4 3 4" xfId="14340"/>
    <cellStyle name="Comma 2 4 4 3 5" xfId="14341"/>
    <cellStyle name="Comma 2 4 4 4" xfId="14342"/>
    <cellStyle name="Comma 2 4 4 4 2" xfId="14343"/>
    <cellStyle name="Comma 2 4 4 4 4" xfId="14344"/>
    <cellStyle name="Comma 2 4 4 5" xfId="14345"/>
    <cellStyle name="Comma 2 4 4 5 2" xfId="14346"/>
    <cellStyle name="Comma 2 4 4 6" xfId="14347"/>
    <cellStyle name="Comma 2 4 4 7" xfId="14348"/>
    <cellStyle name="Comma 2 4 4 8" xfId="14349"/>
    <cellStyle name="Comma 2 4 5" xfId="14350"/>
    <cellStyle name="Comma 2 4 5 2" xfId="14351"/>
    <cellStyle name="Comma 2 4 5 2 2" xfId="14352"/>
    <cellStyle name="Comma 2 4 5 2 2 2" xfId="14353"/>
    <cellStyle name="Comma 2 4 5 2 2 4" xfId="14354"/>
    <cellStyle name="Comma 2 4 5 2 3" xfId="14355"/>
    <cellStyle name="Comma 2 4 5 2 4" xfId="14356"/>
    <cellStyle name="Comma 2 4 5 2 5" xfId="14357"/>
    <cellStyle name="Comma 2 4 5 3" xfId="14358"/>
    <cellStyle name="Comma 2 4 5 3 2" xfId="14359"/>
    <cellStyle name="Comma 2 4 5 3 2 2" xfId="14360"/>
    <cellStyle name="Comma 2 4 5 3 2 4" xfId="14361"/>
    <cellStyle name="Comma 2 4 5 3 3" xfId="14362"/>
    <cellStyle name="Comma 2 4 5 3 4" xfId="14363"/>
    <cellStyle name="Comma 2 4 5 3 5" xfId="14364"/>
    <cellStyle name="Comma 2 4 5 4" xfId="14365"/>
    <cellStyle name="Comma 2 4 5 4 2" xfId="14366"/>
    <cellStyle name="Comma 2 4 5 4 4" xfId="14367"/>
    <cellStyle name="Comma 2 4 5 5" xfId="14368"/>
    <cellStyle name="Comma 2 4 5 5 2" xfId="14369"/>
    <cellStyle name="Comma 2 4 5 6" xfId="14370"/>
    <cellStyle name="Comma 2 4 5 7" xfId="14371"/>
    <cellStyle name="Comma 2 4 5 8" xfId="14372"/>
    <cellStyle name="Comma 2 4 6" xfId="14373"/>
    <cellStyle name="Comma 2 4 6 2" xfId="14374"/>
    <cellStyle name="Comma 2 4 6 2 2" xfId="14375"/>
    <cellStyle name="Comma 2 4 6 2 2 2" xfId="14376"/>
    <cellStyle name="Comma 2 4 6 2 2 4" xfId="14377"/>
    <cellStyle name="Comma 2 4 6 2 3" xfId="14378"/>
    <cellStyle name="Comma 2 4 6 2 4" xfId="14379"/>
    <cellStyle name="Comma 2 4 6 2 5" xfId="14380"/>
    <cellStyle name="Comma 2 4 6 3" xfId="14381"/>
    <cellStyle name="Comma 2 4 6 3 2" xfId="14382"/>
    <cellStyle name="Comma 2 4 6 3 2 2" xfId="14383"/>
    <cellStyle name="Comma 2 4 6 3 2 4" xfId="14384"/>
    <cellStyle name="Comma 2 4 6 3 3" xfId="14385"/>
    <cellStyle name="Comma 2 4 6 3 4" xfId="14386"/>
    <cellStyle name="Comma 2 4 6 3 5" xfId="14387"/>
    <cellStyle name="Comma 2 4 6 4" xfId="14388"/>
    <cellStyle name="Comma 2 4 6 4 2" xfId="14389"/>
    <cellStyle name="Comma 2 4 6 4 4" xfId="14390"/>
    <cellStyle name="Comma 2 4 6 5" xfId="14391"/>
    <cellStyle name="Comma 2 4 6 6" xfId="14392"/>
    <cellStyle name="Comma 2 4 6 7" xfId="14393"/>
    <cellStyle name="Comma 2 4 7" xfId="14394"/>
    <cellStyle name="Comma 2 4 7 2" xfId="14395"/>
    <cellStyle name="Comma 2 4 7 2 2" xfId="14396"/>
    <cellStyle name="Comma 2 4 7 2 2 2" xfId="14397"/>
    <cellStyle name="Comma 2 4 7 2 2 4" xfId="14398"/>
    <cellStyle name="Comma 2 4 7 2 3" xfId="14399"/>
    <cellStyle name="Comma 2 4 7 2 4" xfId="14400"/>
    <cellStyle name="Comma 2 4 7 2 5" xfId="14401"/>
    <cellStyle name="Comma 2 4 7 3" xfId="14402"/>
    <cellStyle name="Comma 2 4 7 3 2" xfId="14403"/>
    <cellStyle name="Comma 2 4 7 3 2 2" xfId="14404"/>
    <cellStyle name="Comma 2 4 7 3 2 4" xfId="14405"/>
    <cellStyle name="Comma 2 4 7 3 3" xfId="14406"/>
    <cellStyle name="Comma 2 4 7 3 4" xfId="14407"/>
    <cellStyle name="Comma 2 4 7 3 5" xfId="14408"/>
    <cellStyle name="Comma 2 4 7 4" xfId="14409"/>
    <cellStyle name="Comma 2 4 7 4 2" xfId="14410"/>
    <cellStyle name="Comma 2 4 7 4 4" xfId="14411"/>
    <cellStyle name="Comma 2 4 7 5" xfId="14412"/>
    <cellStyle name="Comma 2 4 7 6" xfId="14413"/>
    <cellStyle name="Comma 2 4 7 7" xfId="14414"/>
    <cellStyle name="Comma 2 4 8" xfId="14415"/>
    <cellStyle name="Comma 2 4 8 2" xfId="14416"/>
    <cellStyle name="Comma 2 4 8 2 2" xfId="14417"/>
    <cellStyle name="Comma 2 4 8 2 2 2" xfId="14418"/>
    <cellStyle name="Comma 2 4 8 2 2 4" xfId="14419"/>
    <cellStyle name="Comma 2 4 8 2 3" xfId="14420"/>
    <cellStyle name="Comma 2 4 8 2 4" xfId="14421"/>
    <cellStyle name="Comma 2 4 8 2 5" xfId="14422"/>
    <cellStyle name="Comma 2 4 8 3" xfId="14423"/>
    <cellStyle name="Comma 2 4 8 3 2" xfId="14424"/>
    <cellStyle name="Comma 2 4 8 3 2 2" xfId="14425"/>
    <cellStyle name="Comma 2 4 8 3 2 4" xfId="14426"/>
    <cellStyle name="Comma 2 4 8 3 3" xfId="14427"/>
    <cellStyle name="Comma 2 4 8 3 5" xfId="14428"/>
    <cellStyle name="Comma 2 4 8 4" xfId="14429"/>
    <cellStyle name="Comma 2 4 8 4 2" xfId="14430"/>
    <cellStyle name="Comma 2 4 8 4 4" xfId="14431"/>
    <cellStyle name="Comma 2 4 8 5" xfId="14432"/>
    <cellStyle name="Comma 2 4 8 6" xfId="14433"/>
    <cellStyle name="Comma 2 4 8 7" xfId="14434"/>
    <cellStyle name="Comma 2 4 9" xfId="14435"/>
    <cellStyle name="Comma 2 4 9 2" xfId="14436"/>
    <cellStyle name="Comma 2 4 9 2 2" xfId="14437"/>
    <cellStyle name="Comma 2 4 9 2 2 2" xfId="14438"/>
    <cellStyle name="Comma 2 4 9 2 2 4" xfId="14439"/>
    <cellStyle name="Comma 2 4 9 2 3" xfId="14440"/>
    <cellStyle name="Comma 2 4 9 2 5" xfId="14441"/>
    <cellStyle name="Comma 2 4 9 3" xfId="14442"/>
    <cellStyle name="Comma 2 4 9 3 2" xfId="14443"/>
    <cellStyle name="Comma 2 4 9 3 4" xfId="14444"/>
    <cellStyle name="Comma 2 4 9 4" xfId="14445"/>
    <cellStyle name="Comma 2 4 9 5" xfId="14446"/>
    <cellStyle name="Comma 2 4 9 6" xfId="14447"/>
    <cellStyle name="Comma 2 4_Perd det activo" xfId="14448"/>
    <cellStyle name="Comma 2 5" xfId="14449"/>
    <cellStyle name="Comma 2 5 10" xfId="14450"/>
    <cellStyle name="Comma 2 5 10 2" xfId="14451"/>
    <cellStyle name="Comma 2 5 10 2 2" xfId="14452"/>
    <cellStyle name="Comma 2 5 10 2 4" xfId="14453"/>
    <cellStyle name="Comma 2 5 10 3" xfId="14454"/>
    <cellStyle name="Comma 2 5 10 4" xfId="14455"/>
    <cellStyle name="Comma 2 5 10 5" xfId="14456"/>
    <cellStyle name="Comma 2 5 11" xfId="14457"/>
    <cellStyle name="Comma 2 5 11 2" xfId="14458"/>
    <cellStyle name="Comma 2 5 11 4" xfId="14459"/>
    <cellStyle name="Comma 2 5 12" xfId="14460"/>
    <cellStyle name="Comma 2 5 12 2" xfId="14461"/>
    <cellStyle name="Comma 2 5 12 3" xfId="14462"/>
    <cellStyle name="Comma 2 5 12 4" xfId="14463"/>
    <cellStyle name="Comma 2 5 13" xfId="14464"/>
    <cellStyle name="Comma 2 5 13 2" xfId="14465"/>
    <cellStyle name="Comma 2 5 13 3" xfId="14466"/>
    <cellStyle name="Comma 2 5 14" xfId="14467"/>
    <cellStyle name="Comma 2 5 15" xfId="14468"/>
    <cellStyle name="Comma 2 5 15 2" xfId="14469"/>
    <cellStyle name="Comma 2 5 16" xfId="14470"/>
    <cellStyle name="Comma 2 5 2" xfId="14471"/>
    <cellStyle name="Comma 2 5 2 10" xfId="14472"/>
    <cellStyle name="Comma 2 5 2 11" xfId="14473"/>
    <cellStyle name="Comma 2 5 2 2" xfId="14474"/>
    <cellStyle name="Comma 2 5 2 2 2" xfId="14475"/>
    <cellStyle name="Comma 2 5 2 2 2 2" xfId="14476"/>
    <cellStyle name="Comma 2 5 2 2 2 2 2" xfId="14477"/>
    <cellStyle name="Comma 2 5 2 2 2 2 4" xfId="14478"/>
    <cellStyle name="Comma 2 5 2 2 2 3" xfId="14479"/>
    <cellStyle name="Comma 2 5 2 2 2 4" xfId="14480"/>
    <cellStyle name="Comma 2 5 2 2 2 5" xfId="14481"/>
    <cellStyle name="Comma 2 5 2 2 3" xfId="14482"/>
    <cellStyle name="Comma 2 5 2 2 3 2" xfId="14483"/>
    <cellStyle name="Comma 2 5 2 2 3 2 2" xfId="14484"/>
    <cellStyle name="Comma 2 5 2 2 3 2 4" xfId="14485"/>
    <cellStyle name="Comma 2 5 2 2 3 3" xfId="14486"/>
    <cellStyle name="Comma 2 5 2 2 3 4" xfId="14487"/>
    <cellStyle name="Comma 2 5 2 2 3 5" xfId="14488"/>
    <cellStyle name="Comma 2 5 2 2 4" xfId="14489"/>
    <cellStyle name="Comma 2 5 2 2 4 2" xfId="14490"/>
    <cellStyle name="Comma 2 5 2 2 4 4" xfId="14491"/>
    <cellStyle name="Comma 2 5 2 2 5" xfId="14492"/>
    <cellStyle name="Comma 2 5 2 2 5 2" xfId="14493"/>
    <cellStyle name="Comma 2 5 2 2 6" xfId="14494"/>
    <cellStyle name="Comma 2 5 2 2 7" xfId="14495"/>
    <cellStyle name="Comma 2 5 2 2 8" xfId="14496"/>
    <cellStyle name="Comma 2 5 2 3" xfId="14497"/>
    <cellStyle name="Comma 2 5 2 3 2" xfId="14498"/>
    <cellStyle name="Comma 2 5 2 3 2 2" xfId="14499"/>
    <cellStyle name="Comma 2 5 2 3 2 2 2" xfId="14500"/>
    <cellStyle name="Comma 2 5 2 3 2 2 4" xfId="14501"/>
    <cellStyle name="Comma 2 5 2 3 2 3" xfId="14502"/>
    <cellStyle name="Comma 2 5 2 3 2 4" xfId="14503"/>
    <cellStyle name="Comma 2 5 2 3 2 5" xfId="14504"/>
    <cellStyle name="Comma 2 5 2 3 3" xfId="14505"/>
    <cellStyle name="Comma 2 5 2 3 3 2" xfId="14506"/>
    <cellStyle name="Comma 2 5 2 3 3 2 2" xfId="14507"/>
    <cellStyle name="Comma 2 5 2 3 3 2 4" xfId="14508"/>
    <cellStyle name="Comma 2 5 2 3 3 3" xfId="14509"/>
    <cellStyle name="Comma 2 5 2 3 3 4" xfId="14510"/>
    <cellStyle name="Comma 2 5 2 3 3 5" xfId="14511"/>
    <cellStyle name="Comma 2 5 2 3 4" xfId="14512"/>
    <cellStyle name="Comma 2 5 2 3 4 2" xfId="14513"/>
    <cellStyle name="Comma 2 5 2 3 4 4" xfId="14514"/>
    <cellStyle name="Comma 2 5 2 3 5" xfId="14515"/>
    <cellStyle name="Comma 2 5 2 3 6" xfId="14516"/>
    <cellStyle name="Comma 2 5 2 3 7" xfId="14517"/>
    <cellStyle name="Comma 2 5 2 4" xfId="14518"/>
    <cellStyle name="Comma 2 5 2 4 2" xfId="14519"/>
    <cellStyle name="Comma 2 5 2 4 2 2" xfId="14520"/>
    <cellStyle name="Comma 2 5 2 4 2 2 2" xfId="14521"/>
    <cellStyle name="Comma 2 5 2 4 2 2 4" xfId="14522"/>
    <cellStyle name="Comma 2 5 2 4 2 3" xfId="14523"/>
    <cellStyle name="Comma 2 5 2 4 2 4" xfId="14524"/>
    <cellStyle name="Comma 2 5 2 4 2 5" xfId="14525"/>
    <cellStyle name="Comma 2 5 2 4 3" xfId="14526"/>
    <cellStyle name="Comma 2 5 2 4 3 2" xfId="14527"/>
    <cellStyle name="Comma 2 5 2 4 3 2 2" xfId="14528"/>
    <cellStyle name="Comma 2 5 2 4 3 2 4" xfId="14529"/>
    <cellStyle name="Comma 2 5 2 4 3 3" xfId="14530"/>
    <cellStyle name="Comma 2 5 2 4 3 5" xfId="14531"/>
    <cellStyle name="Comma 2 5 2 4 4" xfId="14532"/>
    <cellStyle name="Comma 2 5 2 4 4 2" xfId="14533"/>
    <cellStyle name="Comma 2 5 2 4 4 4" xfId="14534"/>
    <cellStyle name="Comma 2 5 2 4 5" xfId="14535"/>
    <cellStyle name="Comma 2 5 2 4 6" xfId="14536"/>
    <cellStyle name="Comma 2 5 2 4 7" xfId="14537"/>
    <cellStyle name="Comma 2 5 2 5" xfId="14538"/>
    <cellStyle name="Comma 2 5 2 5 2" xfId="14539"/>
    <cellStyle name="Comma 2 5 2 5 2 2" xfId="14540"/>
    <cellStyle name="Comma 2 5 2 5 2 2 2" xfId="14541"/>
    <cellStyle name="Comma 2 5 2 5 2 2 4" xfId="14542"/>
    <cellStyle name="Comma 2 5 2 5 2 3" xfId="14543"/>
    <cellStyle name="Comma 2 5 2 5 2 5" xfId="14544"/>
    <cellStyle name="Comma 2 5 2 5 3" xfId="14545"/>
    <cellStyle name="Comma 2 5 2 5 3 2" xfId="14546"/>
    <cellStyle name="Comma 2 5 2 5 3 4" xfId="14547"/>
    <cellStyle name="Comma 2 5 2 5 4" xfId="14548"/>
    <cellStyle name="Comma 2 5 2 5 5" xfId="14549"/>
    <cellStyle name="Comma 2 5 2 5 6" xfId="14550"/>
    <cellStyle name="Comma 2 5 2 6" xfId="14551"/>
    <cellStyle name="Comma 2 5 2 6 2" xfId="14552"/>
    <cellStyle name="Comma 2 5 2 6 2 2" xfId="14553"/>
    <cellStyle name="Comma 2 5 2 6 2 4" xfId="14554"/>
    <cellStyle name="Comma 2 5 2 6 3" xfId="14555"/>
    <cellStyle name="Comma 2 5 2 6 4" xfId="14556"/>
    <cellStyle name="Comma 2 5 2 6 5" xfId="14557"/>
    <cellStyle name="Comma 2 5 2 7" xfId="14558"/>
    <cellStyle name="Comma 2 5 2 7 2" xfId="14559"/>
    <cellStyle name="Comma 2 5 2 7 4" xfId="14560"/>
    <cellStyle name="Comma 2 5 2 8" xfId="14561"/>
    <cellStyle name="Comma 2 5 2 8 2" xfId="14562"/>
    <cellStyle name="Comma 2 5 2 9" xfId="14563"/>
    <cellStyle name="Comma 2 5 3" xfId="14564"/>
    <cellStyle name="Comma 2 5 3 2" xfId="14565"/>
    <cellStyle name="Comma 2 5 3 2 2" xfId="14566"/>
    <cellStyle name="Comma 2 5 3 2 2 2" xfId="14567"/>
    <cellStyle name="Comma 2 5 3 2 2 4" xfId="14568"/>
    <cellStyle name="Comma 2 5 3 2 3" xfId="14569"/>
    <cellStyle name="Comma 2 5 3 2 4" xfId="14570"/>
    <cellStyle name="Comma 2 5 3 2 5" xfId="14571"/>
    <cellStyle name="Comma 2 5 3 3" xfId="14572"/>
    <cellStyle name="Comma 2 5 3 3 2" xfId="14573"/>
    <cellStyle name="Comma 2 5 3 3 2 2" xfId="14574"/>
    <cellStyle name="Comma 2 5 3 3 2 4" xfId="14575"/>
    <cellStyle name="Comma 2 5 3 3 3" xfId="14576"/>
    <cellStyle name="Comma 2 5 3 3 4" xfId="14577"/>
    <cellStyle name="Comma 2 5 3 3 5" xfId="14578"/>
    <cellStyle name="Comma 2 5 3 4" xfId="14579"/>
    <cellStyle name="Comma 2 5 3 4 2" xfId="14580"/>
    <cellStyle name="Comma 2 5 3 4 4" xfId="14581"/>
    <cellStyle name="Comma 2 5 3 5" xfId="14582"/>
    <cellStyle name="Comma 2 5 3 5 2" xfId="14583"/>
    <cellStyle name="Comma 2 5 3 6" xfId="14584"/>
    <cellStyle name="Comma 2 5 3 7" xfId="14585"/>
    <cellStyle name="Comma 2 5 3 8" xfId="14586"/>
    <cellStyle name="Comma 2 5 4" xfId="14587"/>
    <cellStyle name="Comma 2 5 4 2" xfId="14588"/>
    <cellStyle name="Comma 2 5 4 2 2" xfId="14589"/>
    <cellStyle name="Comma 2 5 4 2 2 2" xfId="14590"/>
    <cellStyle name="Comma 2 5 4 2 2 4" xfId="14591"/>
    <cellStyle name="Comma 2 5 4 2 3" xfId="14592"/>
    <cellStyle name="Comma 2 5 4 2 4" xfId="14593"/>
    <cellStyle name="Comma 2 5 4 2 5" xfId="14594"/>
    <cellStyle name="Comma 2 5 4 3" xfId="14595"/>
    <cellStyle name="Comma 2 5 4 3 2" xfId="14596"/>
    <cellStyle name="Comma 2 5 4 3 2 2" xfId="14597"/>
    <cellStyle name="Comma 2 5 4 3 2 4" xfId="14598"/>
    <cellStyle name="Comma 2 5 4 3 3" xfId="14599"/>
    <cellStyle name="Comma 2 5 4 3 4" xfId="14600"/>
    <cellStyle name="Comma 2 5 4 3 5" xfId="14601"/>
    <cellStyle name="Comma 2 5 4 4" xfId="14602"/>
    <cellStyle name="Comma 2 5 4 4 2" xfId="14603"/>
    <cellStyle name="Comma 2 5 4 4 4" xfId="14604"/>
    <cellStyle name="Comma 2 5 4 5" xfId="14605"/>
    <cellStyle name="Comma 2 5 4 5 2" xfId="14606"/>
    <cellStyle name="Comma 2 5 4 6" xfId="14607"/>
    <cellStyle name="Comma 2 5 4 7" xfId="14608"/>
    <cellStyle name="Comma 2 5 4 8" xfId="14609"/>
    <cellStyle name="Comma 2 5 5" xfId="14610"/>
    <cellStyle name="Comma 2 5 5 2" xfId="14611"/>
    <cellStyle name="Comma 2 5 5 2 2" xfId="14612"/>
    <cellStyle name="Comma 2 5 5 2 2 2" xfId="14613"/>
    <cellStyle name="Comma 2 5 5 2 2 4" xfId="14614"/>
    <cellStyle name="Comma 2 5 5 2 3" xfId="14615"/>
    <cellStyle name="Comma 2 5 5 2 4" xfId="14616"/>
    <cellStyle name="Comma 2 5 5 2 5" xfId="14617"/>
    <cellStyle name="Comma 2 5 5 3" xfId="14618"/>
    <cellStyle name="Comma 2 5 5 3 2" xfId="14619"/>
    <cellStyle name="Comma 2 5 5 3 2 2" xfId="14620"/>
    <cellStyle name="Comma 2 5 5 3 2 4" xfId="14621"/>
    <cellStyle name="Comma 2 5 5 3 3" xfId="14622"/>
    <cellStyle name="Comma 2 5 5 3 4" xfId="14623"/>
    <cellStyle name="Comma 2 5 5 3 5" xfId="14624"/>
    <cellStyle name="Comma 2 5 5 4" xfId="14625"/>
    <cellStyle name="Comma 2 5 5 4 2" xfId="14626"/>
    <cellStyle name="Comma 2 5 5 4 4" xfId="14627"/>
    <cellStyle name="Comma 2 5 5 5" xfId="14628"/>
    <cellStyle name="Comma 2 5 5 6" xfId="14629"/>
    <cellStyle name="Comma 2 5 5 7" xfId="14630"/>
    <cellStyle name="Comma 2 5 6" xfId="14631"/>
    <cellStyle name="Comma 2 5 6 2" xfId="14632"/>
    <cellStyle name="Comma 2 5 6 2 2" xfId="14633"/>
    <cellStyle name="Comma 2 5 6 2 2 2" xfId="14634"/>
    <cellStyle name="Comma 2 5 6 2 2 4" xfId="14635"/>
    <cellStyle name="Comma 2 5 6 2 3" xfId="14636"/>
    <cellStyle name="Comma 2 5 6 2 4" xfId="14637"/>
    <cellStyle name="Comma 2 5 6 2 5" xfId="14638"/>
    <cellStyle name="Comma 2 5 6 3" xfId="14639"/>
    <cellStyle name="Comma 2 5 6 3 2" xfId="14640"/>
    <cellStyle name="Comma 2 5 6 3 2 2" xfId="14641"/>
    <cellStyle name="Comma 2 5 6 3 2 4" xfId="14642"/>
    <cellStyle name="Comma 2 5 6 3 3" xfId="14643"/>
    <cellStyle name="Comma 2 5 6 3 4" xfId="14644"/>
    <cellStyle name="Comma 2 5 6 3 5" xfId="14645"/>
    <cellStyle name="Comma 2 5 6 4" xfId="14646"/>
    <cellStyle name="Comma 2 5 6 4 2" xfId="14647"/>
    <cellStyle name="Comma 2 5 6 4 4" xfId="14648"/>
    <cellStyle name="Comma 2 5 6 5" xfId="14649"/>
    <cellStyle name="Comma 2 5 6 6" xfId="14650"/>
    <cellStyle name="Comma 2 5 6 7" xfId="14651"/>
    <cellStyle name="Comma 2 5 7" xfId="14652"/>
    <cellStyle name="Comma 2 5 7 2" xfId="14653"/>
    <cellStyle name="Comma 2 5 7 2 2" xfId="14654"/>
    <cellStyle name="Comma 2 5 7 2 2 2" xfId="14655"/>
    <cellStyle name="Comma 2 5 7 2 2 4" xfId="14656"/>
    <cellStyle name="Comma 2 5 7 2 3" xfId="14657"/>
    <cellStyle name="Comma 2 5 7 2 4" xfId="14658"/>
    <cellStyle name="Comma 2 5 7 2 5" xfId="14659"/>
    <cellStyle name="Comma 2 5 7 3" xfId="14660"/>
    <cellStyle name="Comma 2 5 7 3 2" xfId="14661"/>
    <cellStyle name="Comma 2 5 7 3 2 2" xfId="14662"/>
    <cellStyle name="Comma 2 5 7 3 2 4" xfId="14663"/>
    <cellStyle name="Comma 2 5 7 3 3" xfId="14664"/>
    <cellStyle name="Comma 2 5 7 3 4" xfId="14665"/>
    <cellStyle name="Comma 2 5 7 3 5" xfId="14666"/>
    <cellStyle name="Comma 2 5 7 4" xfId="14667"/>
    <cellStyle name="Comma 2 5 7 4 2" xfId="14668"/>
    <cellStyle name="Comma 2 5 7 4 4" xfId="14669"/>
    <cellStyle name="Comma 2 5 7 5" xfId="14670"/>
    <cellStyle name="Comma 2 5 7 6" xfId="14671"/>
    <cellStyle name="Comma 2 5 7 7" xfId="14672"/>
    <cellStyle name="Comma 2 5 8" xfId="14673"/>
    <cellStyle name="Comma 2 5 8 2" xfId="14674"/>
    <cellStyle name="Comma 2 5 8 2 2" xfId="14675"/>
    <cellStyle name="Comma 2 5 8 2 2 2" xfId="14676"/>
    <cellStyle name="Comma 2 5 8 2 2 4" xfId="14677"/>
    <cellStyle name="Comma 2 5 8 2 3" xfId="14678"/>
    <cellStyle name="Comma 2 5 8 2 4" xfId="14679"/>
    <cellStyle name="Comma 2 5 8 2 5" xfId="14680"/>
    <cellStyle name="Comma 2 5 8 3" xfId="14681"/>
    <cellStyle name="Comma 2 5 8 3 2" xfId="14682"/>
    <cellStyle name="Comma 2 5 8 3 2 2" xfId="14683"/>
    <cellStyle name="Comma 2 5 8 3 2 4" xfId="14684"/>
    <cellStyle name="Comma 2 5 8 3 3" xfId="14685"/>
    <cellStyle name="Comma 2 5 8 3 5" xfId="14686"/>
    <cellStyle name="Comma 2 5 8 4" xfId="14687"/>
    <cellStyle name="Comma 2 5 8 4 2" xfId="14688"/>
    <cellStyle name="Comma 2 5 8 4 4" xfId="14689"/>
    <cellStyle name="Comma 2 5 8 5" xfId="14690"/>
    <cellStyle name="Comma 2 5 8 6" xfId="14691"/>
    <cellStyle name="Comma 2 5 8 7" xfId="14692"/>
    <cellStyle name="Comma 2 5 9" xfId="14693"/>
    <cellStyle name="Comma 2 5 9 2" xfId="14694"/>
    <cellStyle name="Comma 2 5 9 2 2" xfId="14695"/>
    <cellStyle name="Comma 2 5 9 2 2 2" xfId="14696"/>
    <cellStyle name="Comma 2 5 9 2 2 4" xfId="14697"/>
    <cellStyle name="Comma 2 5 9 2 3" xfId="14698"/>
    <cellStyle name="Comma 2 5 9 2 5" xfId="14699"/>
    <cellStyle name="Comma 2 5 9 3" xfId="14700"/>
    <cellStyle name="Comma 2 5 9 3 2" xfId="14701"/>
    <cellStyle name="Comma 2 5 9 3 4" xfId="14702"/>
    <cellStyle name="Comma 2 5 9 4" xfId="14703"/>
    <cellStyle name="Comma 2 5 9 5" xfId="14704"/>
    <cellStyle name="Comma 2 5 9 6" xfId="14705"/>
    <cellStyle name="Comma 2 5_Perd det activo" xfId="14706"/>
    <cellStyle name="Comma 2 6" xfId="14707"/>
    <cellStyle name="Comma 2 6 10" xfId="14708"/>
    <cellStyle name="Comma 2 6 11" xfId="14709"/>
    <cellStyle name="Comma 2 6 11 2" xfId="14710"/>
    <cellStyle name="Comma 2 6 12" xfId="14711"/>
    <cellStyle name="Comma 2 6 2" xfId="14712"/>
    <cellStyle name="Comma 2 6 2 2" xfId="14713"/>
    <cellStyle name="Comma 2 6 2 2 2" xfId="14714"/>
    <cellStyle name="Comma 2 6 2 2 2 2" xfId="14715"/>
    <cellStyle name="Comma 2 6 2 2 2 4" xfId="14716"/>
    <cellStyle name="Comma 2 6 2 2 3" xfId="14717"/>
    <cellStyle name="Comma 2 6 2 2 3 2" xfId="14718"/>
    <cellStyle name="Comma 2 6 2 2 4" xfId="14719"/>
    <cellStyle name="Comma 2 6 2 2 5" xfId="14720"/>
    <cellStyle name="Comma 2 6 2 2 6" xfId="14721"/>
    <cellStyle name="Comma 2 6 2 3" xfId="14722"/>
    <cellStyle name="Comma 2 6 2 3 2" xfId="14723"/>
    <cellStyle name="Comma 2 6 2 3 2 2" xfId="14724"/>
    <cellStyle name="Comma 2 6 2 3 2 4" xfId="14725"/>
    <cellStyle name="Comma 2 6 2 3 3" xfId="14726"/>
    <cellStyle name="Comma 2 6 2 3 4" xfId="14727"/>
    <cellStyle name="Comma 2 6 2 3 5" xfId="14728"/>
    <cellStyle name="Comma 2 6 2 4" xfId="14729"/>
    <cellStyle name="Comma 2 6 2 4 2" xfId="14730"/>
    <cellStyle name="Comma 2 6 2 4 4" xfId="14731"/>
    <cellStyle name="Comma 2 6 2 5" xfId="14732"/>
    <cellStyle name="Comma 2 6 2 5 2" xfId="14733"/>
    <cellStyle name="Comma 2 6 2 6" xfId="14734"/>
    <cellStyle name="Comma 2 6 2 7" xfId="14735"/>
    <cellStyle name="Comma 2 6 2 8" xfId="14736"/>
    <cellStyle name="Comma 2 6 3" xfId="14737"/>
    <cellStyle name="Comma 2 6 3 2" xfId="14738"/>
    <cellStyle name="Comma 2 6 3 2 2" xfId="14739"/>
    <cellStyle name="Comma 2 6 3 2 2 2" xfId="14740"/>
    <cellStyle name="Comma 2 6 3 2 2 4" xfId="14741"/>
    <cellStyle name="Comma 2 6 3 2 3" xfId="14742"/>
    <cellStyle name="Comma 2 6 3 2 4" xfId="14743"/>
    <cellStyle name="Comma 2 6 3 2 5" xfId="14744"/>
    <cellStyle name="Comma 2 6 3 3" xfId="14745"/>
    <cellStyle name="Comma 2 6 3 3 2" xfId="14746"/>
    <cellStyle name="Comma 2 6 3 3 2 2" xfId="14747"/>
    <cellStyle name="Comma 2 6 3 3 2 4" xfId="14748"/>
    <cellStyle name="Comma 2 6 3 3 3" xfId="14749"/>
    <cellStyle name="Comma 2 6 3 3 4" xfId="14750"/>
    <cellStyle name="Comma 2 6 3 3 5" xfId="14751"/>
    <cellStyle name="Comma 2 6 3 4" xfId="14752"/>
    <cellStyle name="Comma 2 6 3 4 2" xfId="14753"/>
    <cellStyle name="Comma 2 6 3 4 4" xfId="14754"/>
    <cellStyle name="Comma 2 6 3 5" xfId="14755"/>
    <cellStyle name="Comma 2 6 3 5 2" xfId="14756"/>
    <cellStyle name="Comma 2 6 3 6" xfId="14757"/>
    <cellStyle name="Comma 2 6 3 7" xfId="14758"/>
    <cellStyle name="Comma 2 6 3 8" xfId="14759"/>
    <cellStyle name="Comma 2 6 4" xfId="14760"/>
    <cellStyle name="Comma 2 6 4 2" xfId="14761"/>
    <cellStyle name="Comma 2 6 4 2 2" xfId="14762"/>
    <cellStyle name="Comma 2 6 4 2 2 2" xfId="14763"/>
    <cellStyle name="Comma 2 6 4 2 2 4" xfId="14764"/>
    <cellStyle name="Comma 2 6 4 2 3" xfId="14765"/>
    <cellStyle name="Comma 2 6 4 2 4" xfId="14766"/>
    <cellStyle name="Comma 2 6 4 2 5" xfId="14767"/>
    <cellStyle name="Comma 2 6 4 3" xfId="14768"/>
    <cellStyle name="Comma 2 6 4 3 2" xfId="14769"/>
    <cellStyle name="Comma 2 6 4 3 2 2" xfId="14770"/>
    <cellStyle name="Comma 2 6 4 3 2 4" xfId="14771"/>
    <cellStyle name="Comma 2 6 4 3 3" xfId="14772"/>
    <cellStyle name="Comma 2 6 4 3 5" xfId="14773"/>
    <cellStyle name="Comma 2 6 4 4" xfId="14774"/>
    <cellStyle name="Comma 2 6 4 4 2" xfId="14775"/>
    <cellStyle name="Comma 2 6 4 4 4" xfId="14776"/>
    <cellStyle name="Comma 2 6 4 5" xfId="14777"/>
    <cellStyle name="Comma 2 6 4 5 2" xfId="14778"/>
    <cellStyle name="Comma 2 6 4 6" xfId="14779"/>
    <cellStyle name="Comma 2 6 4 7" xfId="14780"/>
    <cellStyle name="Comma 2 6 4 8" xfId="14781"/>
    <cellStyle name="Comma 2 6 5" xfId="14782"/>
    <cellStyle name="Comma 2 6 5 2" xfId="14783"/>
    <cellStyle name="Comma 2 6 5 2 2" xfId="14784"/>
    <cellStyle name="Comma 2 6 5 2 2 2" xfId="14785"/>
    <cellStyle name="Comma 2 6 5 2 2 4" xfId="14786"/>
    <cellStyle name="Comma 2 6 5 2 3" xfId="14787"/>
    <cellStyle name="Comma 2 6 5 2 5" xfId="14788"/>
    <cellStyle name="Comma 2 6 5 3" xfId="14789"/>
    <cellStyle name="Comma 2 6 5 3 2" xfId="14790"/>
    <cellStyle name="Comma 2 6 5 3 4" xfId="14791"/>
    <cellStyle name="Comma 2 6 5 4" xfId="14792"/>
    <cellStyle name="Comma 2 6 5 5" xfId="14793"/>
    <cellStyle name="Comma 2 6 5 6" xfId="14794"/>
    <cellStyle name="Comma 2 6 6" xfId="14795"/>
    <cellStyle name="Comma 2 6 6 2" xfId="14796"/>
    <cellStyle name="Comma 2 6 6 2 2" xfId="14797"/>
    <cellStyle name="Comma 2 6 6 2 4" xfId="14798"/>
    <cellStyle name="Comma 2 6 6 3" xfId="14799"/>
    <cellStyle name="Comma 2 6 6 4" xfId="14800"/>
    <cellStyle name="Comma 2 6 6 5" xfId="14801"/>
    <cellStyle name="Comma 2 6 7" xfId="14802"/>
    <cellStyle name="Comma 2 6 7 2" xfId="14803"/>
    <cellStyle name="Comma 2 6 7 4" xfId="14804"/>
    <cellStyle name="Comma 2 6 8" xfId="14805"/>
    <cellStyle name="Comma 2 6 8 2" xfId="14806"/>
    <cellStyle name="Comma 2 6 8 3" xfId="14807"/>
    <cellStyle name="Comma 2 6 8 4" xfId="14808"/>
    <cellStyle name="Comma 2 6 9" xfId="14809"/>
    <cellStyle name="Comma 2 6 9 2" xfId="14810"/>
    <cellStyle name="Comma 2 6 9 3" xfId="14811"/>
    <cellStyle name="Comma 2 6_Perd det activo" xfId="14812"/>
    <cellStyle name="Comma 2 7" xfId="14813"/>
    <cellStyle name="Comma 2 7 10" xfId="14814"/>
    <cellStyle name="Comma 2 7 2" xfId="14815"/>
    <cellStyle name="Comma 2 7 2 2" xfId="14816"/>
    <cellStyle name="Comma 2 7 2 2 2" xfId="14817"/>
    <cellStyle name="Comma 2 7 2 2 2 2" xfId="14818"/>
    <cellStyle name="Comma 2 7 2 2 3" xfId="14819"/>
    <cellStyle name="Comma 2 7 2 2 5" xfId="14820"/>
    <cellStyle name="Comma 2 7 2 3" xfId="14821"/>
    <cellStyle name="Comma 2 7 2 3 2" xfId="14822"/>
    <cellStyle name="Comma 2 7 2 4" xfId="14823"/>
    <cellStyle name="Comma 2 7 2 5" xfId="14824"/>
    <cellStyle name="Comma 2 7 2 6" xfId="14825"/>
    <cellStyle name="Comma 2 7 3" xfId="14826"/>
    <cellStyle name="Comma 2 7 3 2" xfId="14827"/>
    <cellStyle name="Comma 2 7 3 2 2" xfId="14828"/>
    <cellStyle name="Comma 2 7 3 2 4" xfId="14829"/>
    <cellStyle name="Comma 2 7 3 3" xfId="14830"/>
    <cellStyle name="Comma 2 7 3 3 2" xfId="14831"/>
    <cellStyle name="Comma 2 7 3 4" xfId="14832"/>
    <cellStyle name="Comma 2 7 3 5" xfId="14833"/>
    <cellStyle name="Comma 2 7 3 6" xfId="14834"/>
    <cellStyle name="Comma 2 7 4" xfId="14835"/>
    <cellStyle name="Comma 2 7 4 2" xfId="14836"/>
    <cellStyle name="Comma 2 7 4 2 2" xfId="14837"/>
    <cellStyle name="Comma 2 7 4 2 4" xfId="14838"/>
    <cellStyle name="Comma 2 7 4 3" xfId="14839"/>
    <cellStyle name="Comma 2 7 4 3 2" xfId="14840"/>
    <cellStyle name="Comma 2 7 4 4" xfId="14841"/>
    <cellStyle name="Comma 2 7 4 5" xfId="14842"/>
    <cellStyle name="Comma 2 7 4 6" xfId="14843"/>
    <cellStyle name="Comma 2 7 5" xfId="14844"/>
    <cellStyle name="Comma 2 7 5 2" xfId="14845"/>
    <cellStyle name="Comma 2 7 5 4" xfId="14846"/>
    <cellStyle name="Comma 2 7 6" xfId="14847"/>
    <cellStyle name="Comma 2 7 6 2" xfId="14848"/>
    <cellStyle name="Comma 2 7 6 3" xfId="14849"/>
    <cellStyle name="Comma 2 7 6 4" xfId="14850"/>
    <cellStyle name="Comma 2 7 7" xfId="14851"/>
    <cellStyle name="Comma 2 7 7 2" xfId="14852"/>
    <cellStyle name="Comma 2 7 7 3" xfId="14853"/>
    <cellStyle name="Comma 2 7 8" xfId="14854"/>
    <cellStyle name="Comma 2 7 9" xfId="14855"/>
    <cellStyle name="Comma 2 7 9 2" xfId="14856"/>
    <cellStyle name="Comma 2 8" xfId="14857"/>
    <cellStyle name="Comma 2 8 10" xfId="14858"/>
    <cellStyle name="Comma 2 8 2" xfId="14859"/>
    <cellStyle name="Comma 2 8 2 2" xfId="14860"/>
    <cellStyle name="Comma 2 8 2 2 2" xfId="14861"/>
    <cellStyle name="Comma 2 8 2 2 4" xfId="14862"/>
    <cellStyle name="Comma 2 8 2 3" xfId="14863"/>
    <cellStyle name="Comma 2 8 2 3 2" xfId="14864"/>
    <cellStyle name="Comma 2 8 2 4" xfId="14865"/>
    <cellStyle name="Comma 2 8 2 5" xfId="14866"/>
    <cellStyle name="Comma 2 8 2 6" xfId="14867"/>
    <cellStyle name="Comma 2 8 3" xfId="14868"/>
    <cellStyle name="Comma 2 8 3 2" xfId="14869"/>
    <cellStyle name="Comma 2 8 3 2 2" xfId="14870"/>
    <cellStyle name="Comma 2 8 3 2 4" xfId="14871"/>
    <cellStyle name="Comma 2 8 3 3" xfId="14872"/>
    <cellStyle name="Comma 2 8 3 3 2" xfId="14873"/>
    <cellStyle name="Comma 2 8 3 4" xfId="14874"/>
    <cellStyle name="Comma 2 8 3 5" xfId="14875"/>
    <cellStyle name="Comma 2 8 3 6" xfId="14876"/>
    <cellStyle name="Comma 2 8 4" xfId="14877"/>
    <cellStyle name="Comma 2 8 4 2" xfId="14878"/>
    <cellStyle name="Comma 2 8 4 2 2" xfId="14879"/>
    <cellStyle name="Comma 2 8 4 2 4" xfId="14880"/>
    <cellStyle name="Comma 2 8 4 3" xfId="14881"/>
    <cellStyle name="Comma 2 8 4 4" xfId="14882"/>
    <cellStyle name="Comma 2 8 4 5" xfId="14883"/>
    <cellStyle name="Comma 2 8 5" xfId="14884"/>
    <cellStyle name="Comma 2 8 5 2" xfId="14885"/>
    <cellStyle name="Comma 2 8 5 4" xfId="14886"/>
    <cellStyle name="Comma 2 8 6" xfId="14887"/>
    <cellStyle name="Comma 2 8 6 2" xfId="14888"/>
    <cellStyle name="Comma 2 8 6 3" xfId="14889"/>
    <cellStyle name="Comma 2 8 6 4" xfId="14890"/>
    <cellStyle name="Comma 2 8 7" xfId="14891"/>
    <cellStyle name="Comma 2 8 7 2" xfId="14892"/>
    <cellStyle name="Comma 2 8 7 3" xfId="14893"/>
    <cellStyle name="Comma 2 8 8" xfId="14894"/>
    <cellStyle name="Comma 2 8 9" xfId="14895"/>
    <cellStyle name="Comma 2 8 9 2" xfId="14896"/>
    <cellStyle name="Comma 2 9" xfId="14897"/>
    <cellStyle name="Comma 2 9 2" xfId="14898"/>
    <cellStyle name="Comma 2 9 2 2" xfId="14899"/>
    <cellStyle name="Comma 2 9 2 2 2" xfId="14900"/>
    <cellStyle name="Comma 2 9 2 2 4" xfId="14901"/>
    <cellStyle name="Comma 2 9 2 3" xfId="14902"/>
    <cellStyle name="Comma 2 9 2 3 2" xfId="14903"/>
    <cellStyle name="Comma 2 9 2 4" xfId="14904"/>
    <cellStyle name="Comma 2 9 2 5" xfId="14905"/>
    <cellStyle name="Comma 2 9 2 6" xfId="14906"/>
    <cellStyle name="Comma 2 9 3" xfId="14907"/>
    <cellStyle name="Comma 2 9 3 2" xfId="14908"/>
    <cellStyle name="Comma 2 9 3 2 2" xfId="14909"/>
    <cellStyle name="Comma 2 9 3 2 4" xfId="14910"/>
    <cellStyle name="Comma 2 9 3 3" xfId="14911"/>
    <cellStyle name="Comma 2 9 3 4" xfId="14912"/>
    <cellStyle name="Comma 2 9 3 5" xfId="14913"/>
    <cellStyle name="Comma 2 9 4" xfId="14914"/>
    <cellStyle name="Comma 2 9 4 2" xfId="14915"/>
    <cellStyle name="Comma 2 9 4 2 2" xfId="14916"/>
    <cellStyle name="Comma 2 9 4 2 4" xfId="14917"/>
    <cellStyle name="Comma 2 9 4 3" xfId="14918"/>
    <cellStyle name="Comma 2 9 4 4" xfId="14919"/>
    <cellStyle name="Comma 2 9 4 5" xfId="14920"/>
    <cellStyle name="Comma 2 9 5" xfId="14921"/>
    <cellStyle name="Comma 2 9 5 2" xfId="14922"/>
    <cellStyle name="Comma 2 9 5 4" xfId="14923"/>
    <cellStyle name="Comma 2 9 6" xfId="14924"/>
    <cellStyle name="Comma 2 9 6 2" xfId="14925"/>
    <cellStyle name="Comma 2 9 7" xfId="14926"/>
    <cellStyle name="Comma 2 9 8" xfId="14927"/>
    <cellStyle name="Comma 2 9 8 2" xfId="14928"/>
    <cellStyle name="Comma 2 9 9" xfId="14929"/>
    <cellStyle name="Comma 2_Activos por nat cart" xfId="14930"/>
    <cellStyle name="Comma 20" xfId="14931"/>
    <cellStyle name="Comma 20 10" xfId="14932"/>
    <cellStyle name="Comma 20 2" xfId="14933"/>
    <cellStyle name="Comma 20 2 2" xfId="14934"/>
    <cellStyle name="Comma 20 2 2 2" xfId="14935"/>
    <cellStyle name="Comma 20 2 2 2 2" xfId="14936"/>
    <cellStyle name="Comma 20 2 2 3" xfId="14937"/>
    <cellStyle name="Comma 20 2 2 5" xfId="14938"/>
    <cellStyle name="Comma 20 2 3" xfId="14939"/>
    <cellStyle name="Comma 20 2 3 2" xfId="14940"/>
    <cellStyle name="Comma 20 2 4" xfId="14941"/>
    <cellStyle name="Comma 20 2 5" xfId="14942"/>
    <cellStyle name="Comma 20 2 6" xfId="14943"/>
    <cellStyle name="Comma 20 3" xfId="14944"/>
    <cellStyle name="Comma 20 3 2" xfId="14945"/>
    <cellStyle name="Comma 20 3 2 2" xfId="14946"/>
    <cellStyle name="Comma 20 3 2 4" xfId="14947"/>
    <cellStyle name="Comma 20 3 3" xfId="14948"/>
    <cellStyle name="Comma 20 3 3 2" xfId="14949"/>
    <cellStyle name="Comma 20 3 4" xfId="14950"/>
    <cellStyle name="Comma 20 3 5" xfId="14951"/>
    <cellStyle name="Comma 20 3 6" xfId="14952"/>
    <cellStyle name="Comma 20 4" xfId="14953"/>
    <cellStyle name="Comma 20 4 2" xfId="14954"/>
    <cellStyle name="Comma 20 4 2 2" xfId="14955"/>
    <cellStyle name="Comma 20 4 2 4" xfId="14956"/>
    <cellStyle name="Comma 20 4 3" xfId="14957"/>
    <cellStyle name="Comma 20 4 3 2" xfId="14958"/>
    <cellStyle name="Comma 20 4 4" xfId="14959"/>
    <cellStyle name="Comma 20 4 5" xfId="14960"/>
    <cellStyle name="Comma 20 4 6" xfId="14961"/>
    <cellStyle name="Comma 20 5" xfId="14962"/>
    <cellStyle name="Comma 20 5 2" xfId="14963"/>
    <cellStyle name="Comma 20 5 4" xfId="14964"/>
    <cellStyle name="Comma 20 6" xfId="14965"/>
    <cellStyle name="Comma 20 6 2" xfId="14966"/>
    <cellStyle name="Comma 20 6 3" xfId="14967"/>
    <cellStyle name="Comma 20 6 4" xfId="14968"/>
    <cellStyle name="Comma 20 7" xfId="14969"/>
    <cellStyle name="Comma 20 7 2" xfId="14970"/>
    <cellStyle name="Comma 20 8" xfId="14971"/>
    <cellStyle name="Comma 20 9" xfId="14972"/>
    <cellStyle name="Comma 21" xfId="14973"/>
    <cellStyle name="Comma 21 10" xfId="14974"/>
    <cellStyle name="Comma 21 2" xfId="14975"/>
    <cellStyle name="Comma 21 2 2" xfId="14976"/>
    <cellStyle name="Comma 21 2 2 2" xfId="14977"/>
    <cellStyle name="Comma 21 2 2 2 2" xfId="14978"/>
    <cellStyle name="Comma 21 2 2 3" xfId="14979"/>
    <cellStyle name="Comma 21 2 2 5" xfId="14980"/>
    <cellStyle name="Comma 21 2 3" xfId="14981"/>
    <cellStyle name="Comma 21 2 3 2" xfId="14982"/>
    <cellStyle name="Comma 21 2 4" xfId="14983"/>
    <cellStyle name="Comma 21 2 5" xfId="14984"/>
    <cellStyle name="Comma 21 2 6" xfId="14985"/>
    <cellStyle name="Comma 21 3" xfId="14986"/>
    <cellStyle name="Comma 21 3 2" xfId="14987"/>
    <cellStyle name="Comma 21 3 2 2" xfId="14988"/>
    <cellStyle name="Comma 21 3 2 4" xfId="14989"/>
    <cellStyle name="Comma 21 3 3" xfId="14990"/>
    <cellStyle name="Comma 21 3 3 2" xfId="14991"/>
    <cellStyle name="Comma 21 3 4" xfId="14992"/>
    <cellStyle name="Comma 21 3 5" xfId="14993"/>
    <cellStyle name="Comma 21 3 6" xfId="14994"/>
    <cellStyle name="Comma 21 4" xfId="14995"/>
    <cellStyle name="Comma 21 4 2" xfId="14996"/>
    <cellStyle name="Comma 21 4 2 2" xfId="14997"/>
    <cellStyle name="Comma 21 4 2 4" xfId="14998"/>
    <cellStyle name="Comma 21 4 3" xfId="14999"/>
    <cellStyle name="Comma 21 4 3 2" xfId="15000"/>
    <cellStyle name="Comma 21 4 4" xfId="15001"/>
    <cellStyle name="Comma 21 4 5" xfId="15002"/>
    <cellStyle name="Comma 21 4 6" xfId="15003"/>
    <cellStyle name="Comma 21 5" xfId="15004"/>
    <cellStyle name="Comma 21 5 2" xfId="15005"/>
    <cellStyle name="Comma 21 5 4" xfId="15006"/>
    <cellStyle name="Comma 21 6" xfId="15007"/>
    <cellStyle name="Comma 21 6 2" xfId="15008"/>
    <cellStyle name="Comma 21 6 3" xfId="15009"/>
    <cellStyle name="Comma 21 6 4" xfId="15010"/>
    <cellStyle name="Comma 21 7" xfId="15011"/>
    <cellStyle name="Comma 21 7 2" xfId="15012"/>
    <cellStyle name="Comma 21 8" xfId="15013"/>
    <cellStyle name="Comma 21 9" xfId="15014"/>
    <cellStyle name="Comma 22" xfId="15015"/>
    <cellStyle name="Comma 22 10" xfId="15016"/>
    <cellStyle name="Comma 22 2" xfId="15017"/>
    <cellStyle name="Comma 22 2 2" xfId="15018"/>
    <cellStyle name="Comma 22 2 2 2" xfId="15019"/>
    <cellStyle name="Comma 22 2 2 2 2" xfId="15020"/>
    <cellStyle name="Comma 22 2 2 3" xfId="15021"/>
    <cellStyle name="Comma 22 2 2 5" xfId="15022"/>
    <cellStyle name="Comma 22 2 3" xfId="15023"/>
    <cellStyle name="Comma 22 2 3 2" xfId="15024"/>
    <cellStyle name="Comma 22 2 4" xfId="15025"/>
    <cellStyle name="Comma 22 2 5" xfId="15026"/>
    <cellStyle name="Comma 22 2 6" xfId="15027"/>
    <cellStyle name="Comma 22 3" xfId="15028"/>
    <cellStyle name="Comma 22 3 2" xfId="15029"/>
    <cellStyle name="Comma 22 3 2 2" xfId="15030"/>
    <cellStyle name="Comma 22 3 2 4" xfId="15031"/>
    <cellStyle name="Comma 22 3 3" xfId="15032"/>
    <cellStyle name="Comma 22 3 3 2" xfId="15033"/>
    <cellStyle name="Comma 22 3 4" xfId="15034"/>
    <cellStyle name="Comma 22 3 5" xfId="15035"/>
    <cellStyle name="Comma 22 3 6" xfId="15036"/>
    <cellStyle name="Comma 22 4" xfId="15037"/>
    <cellStyle name="Comma 22 4 2" xfId="15038"/>
    <cellStyle name="Comma 22 4 2 2" xfId="15039"/>
    <cellStyle name="Comma 22 4 2 4" xfId="15040"/>
    <cellStyle name="Comma 22 4 3" xfId="15041"/>
    <cellStyle name="Comma 22 4 3 2" xfId="15042"/>
    <cellStyle name="Comma 22 4 4" xfId="15043"/>
    <cellStyle name="Comma 22 4 6" xfId="15044"/>
    <cellStyle name="Comma 22 5" xfId="15045"/>
    <cellStyle name="Comma 22 5 2" xfId="15046"/>
    <cellStyle name="Comma 22 5 4" xfId="15047"/>
    <cellStyle name="Comma 22 6" xfId="15048"/>
    <cellStyle name="Comma 22 6 2" xfId="15049"/>
    <cellStyle name="Comma 22 6 3" xfId="15050"/>
    <cellStyle name="Comma 22 6 4" xfId="15051"/>
    <cellStyle name="Comma 22 7" xfId="15052"/>
    <cellStyle name="Comma 22 7 2" xfId="15053"/>
    <cellStyle name="Comma 22 8" xfId="15054"/>
    <cellStyle name="Comma 22 9" xfId="15055"/>
    <cellStyle name="Comma 23" xfId="15056"/>
    <cellStyle name="Comma 23 2" xfId="15057"/>
    <cellStyle name="Comma 23 2 2" xfId="15058"/>
    <cellStyle name="Comma 23 2 2 2" xfId="15059"/>
    <cellStyle name="Comma 23 2 2 4" xfId="15060"/>
    <cellStyle name="Comma 23 2 3" xfId="15061"/>
    <cellStyle name="Comma 23 2 3 2" xfId="15062"/>
    <cellStyle name="Comma 23 2 4" xfId="15063"/>
    <cellStyle name="Comma 23 2 6" xfId="15064"/>
    <cellStyle name="Comma 23 3" xfId="15065"/>
    <cellStyle name="Comma 23 3 2" xfId="15066"/>
    <cellStyle name="Comma 23 3 2 2" xfId="15067"/>
    <cellStyle name="Comma 23 3 3" xfId="15068"/>
    <cellStyle name="Comma 23 3 5" xfId="15069"/>
    <cellStyle name="Comma 23 4" xfId="15070"/>
    <cellStyle name="Comma 23 4 2" xfId="15071"/>
    <cellStyle name="Comma 23 4 3" xfId="15072"/>
    <cellStyle name="Comma 23 4 4" xfId="15073"/>
    <cellStyle name="Comma 23 5" xfId="15074"/>
    <cellStyle name="Comma 23 5 2" xfId="15075"/>
    <cellStyle name="Comma 23 6" xfId="15076"/>
    <cellStyle name="Comma 23 7" xfId="15077"/>
    <cellStyle name="Comma 23 8" xfId="15078"/>
    <cellStyle name="Comma 24" xfId="15079"/>
    <cellStyle name="Comma 24 2" xfId="15080"/>
    <cellStyle name="Comma 24 2 2" xfId="15081"/>
    <cellStyle name="Comma 24 2 2 2" xfId="15082"/>
    <cellStyle name="Comma 24 2 3" xfId="15083"/>
    <cellStyle name="Comma 24 2 5" xfId="15084"/>
    <cellStyle name="Comma 24 3" xfId="15085"/>
    <cellStyle name="Comma 24 3 2" xfId="15086"/>
    <cellStyle name="Comma 24 4" xfId="15087"/>
    <cellStyle name="Comma 24 5" xfId="15088"/>
    <cellStyle name="Comma 24 6" xfId="15089"/>
    <cellStyle name="Comma 25" xfId="15090"/>
    <cellStyle name="Comma 25 2" xfId="15091"/>
    <cellStyle name="Comma 25 2 2" xfId="15092"/>
    <cellStyle name="Comma 25 2 2 2" xfId="15093"/>
    <cellStyle name="Comma 25 2 3" xfId="15094"/>
    <cellStyle name="Comma 25 2 5" xfId="15095"/>
    <cellStyle name="Comma 25 3" xfId="15096"/>
    <cellStyle name="Comma 25 3 2" xfId="15097"/>
    <cellStyle name="Comma 25 4" xfId="15098"/>
    <cellStyle name="Comma 25 5" xfId="15099"/>
    <cellStyle name="Comma 25 6" xfId="15100"/>
    <cellStyle name="Comma 26" xfId="15101"/>
    <cellStyle name="Comma 26 2" xfId="15102"/>
    <cellStyle name="Comma 26 2 2" xfId="15103"/>
    <cellStyle name="Comma 26 2 4" xfId="15104"/>
    <cellStyle name="Comma 26 3" xfId="15105"/>
    <cellStyle name="Comma 26 3 2" xfId="15106"/>
    <cellStyle name="Comma 26 4" xfId="15107"/>
    <cellStyle name="Comma 26 5" xfId="15108"/>
    <cellStyle name="Comma 26 6" xfId="15109"/>
    <cellStyle name="Comma 27" xfId="15110"/>
    <cellStyle name="Comma 27 2" xfId="15111"/>
    <cellStyle name="Comma 27 2 2" xfId="15112"/>
    <cellStyle name="Comma 27 2 4" xfId="15113"/>
    <cellStyle name="Comma 27 3" xfId="15114"/>
    <cellStyle name="Comma 27 3 2" xfId="15115"/>
    <cellStyle name="Comma 27 4" xfId="15116"/>
    <cellStyle name="Comma 27 5" xfId="15117"/>
    <cellStyle name="Comma 27 6" xfId="15118"/>
    <cellStyle name="Comma 28" xfId="15119"/>
    <cellStyle name="Comma 28 2" xfId="15120"/>
    <cellStyle name="Comma 28 2 2" xfId="15121"/>
    <cellStyle name="Comma 28 2 4" xfId="15122"/>
    <cellStyle name="Comma 28 3" xfId="15123"/>
    <cellStyle name="Comma 28 3 2" xfId="15124"/>
    <cellStyle name="Comma 28 4" xfId="15125"/>
    <cellStyle name="Comma 28 5" xfId="15126"/>
    <cellStyle name="Comma 28 6" xfId="15127"/>
    <cellStyle name="Comma 29" xfId="15128"/>
    <cellStyle name="Comma 29 2" xfId="15129"/>
    <cellStyle name="Comma 29 2 2" xfId="15130"/>
    <cellStyle name="Comma 29 2 4" xfId="15131"/>
    <cellStyle name="Comma 29 3" xfId="15132"/>
    <cellStyle name="Comma 29 4" xfId="15133"/>
    <cellStyle name="Comma 29 5" xfId="15134"/>
    <cellStyle name="Comma 3" xfId="15135"/>
    <cellStyle name="Comma 3 10" xfId="15136"/>
    <cellStyle name="Comma 3 10 2" xfId="15137"/>
    <cellStyle name="Comma 3 10 2 2" xfId="15138"/>
    <cellStyle name="Comma 3 10 2 2 2" xfId="15139"/>
    <cellStyle name="Comma 3 10 2 2 4" xfId="15140"/>
    <cellStyle name="Comma 3 10 2 3" xfId="15141"/>
    <cellStyle name="Comma 3 10 2 4" xfId="15142"/>
    <cellStyle name="Comma 3 10 2 5" xfId="15143"/>
    <cellStyle name="Comma 3 10 3" xfId="15144"/>
    <cellStyle name="Comma 3 10 3 2" xfId="15145"/>
    <cellStyle name="Comma 3 10 3 2 2" xfId="15146"/>
    <cellStyle name="Comma 3 10 3 2 4" xfId="15147"/>
    <cellStyle name="Comma 3 10 3 3" xfId="15148"/>
    <cellStyle name="Comma 3 10 3 4" xfId="15149"/>
    <cellStyle name="Comma 3 10 3 5" xfId="15150"/>
    <cellStyle name="Comma 3 10 4" xfId="15151"/>
    <cellStyle name="Comma 3 10 4 2" xfId="15152"/>
    <cellStyle name="Comma 3 10 4 4" xfId="15153"/>
    <cellStyle name="Comma 3 10 5" xfId="15154"/>
    <cellStyle name="Comma 3 10 6" xfId="15155"/>
    <cellStyle name="Comma 3 10 7" xfId="15156"/>
    <cellStyle name="Comma 3 11" xfId="15157"/>
    <cellStyle name="Comma 3 11 2" xfId="15158"/>
    <cellStyle name="Comma 3 11 2 2" xfId="15159"/>
    <cellStyle name="Comma 3 11 2 2 2" xfId="15160"/>
    <cellStyle name="Comma 3 11 2 2 4" xfId="15161"/>
    <cellStyle name="Comma 3 11 2 3" xfId="15162"/>
    <cellStyle name="Comma 3 11 2 4" xfId="15163"/>
    <cellStyle name="Comma 3 11 2 5" xfId="15164"/>
    <cellStyle name="Comma 3 11 3" xfId="15165"/>
    <cellStyle name="Comma 3 11 3 2" xfId="15166"/>
    <cellStyle name="Comma 3 11 3 2 2" xfId="15167"/>
    <cellStyle name="Comma 3 11 3 2 4" xfId="15168"/>
    <cellStyle name="Comma 3 11 3 3" xfId="15169"/>
    <cellStyle name="Comma 3 11 3 5" xfId="15170"/>
    <cellStyle name="Comma 3 11 4" xfId="15171"/>
    <cellStyle name="Comma 3 11 4 2" xfId="15172"/>
    <cellStyle name="Comma 3 11 4 4" xfId="15173"/>
    <cellStyle name="Comma 3 11 5" xfId="15174"/>
    <cellStyle name="Comma 3 11 6" xfId="15175"/>
    <cellStyle name="Comma 3 11 7" xfId="15176"/>
    <cellStyle name="Comma 3 12" xfId="15177"/>
    <cellStyle name="Comma 3 12 2" xfId="15178"/>
    <cellStyle name="Comma 3 12 2 2" xfId="15179"/>
    <cellStyle name="Comma 3 12 2 2 2" xfId="15180"/>
    <cellStyle name="Comma 3 12 2 2 4" xfId="15181"/>
    <cellStyle name="Comma 3 12 2 3" xfId="15182"/>
    <cellStyle name="Comma 3 12 2 5" xfId="15183"/>
    <cellStyle name="Comma 3 12 3" xfId="15184"/>
    <cellStyle name="Comma 3 12 3 2" xfId="15185"/>
    <cellStyle name="Comma 3 12 3 4" xfId="15186"/>
    <cellStyle name="Comma 3 12 4" xfId="15187"/>
    <cellStyle name="Comma 3 12 5" xfId="15188"/>
    <cellStyle name="Comma 3 12 6" xfId="15189"/>
    <cellStyle name="Comma 3 13" xfId="15190"/>
    <cellStyle name="Comma 3 13 2" xfId="15191"/>
    <cellStyle name="Comma 3 13 2 2" xfId="15192"/>
    <cellStyle name="Comma 3 13 2 4" xfId="15193"/>
    <cellStyle name="Comma 3 13 3" xfId="15194"/>
    <cellStyle name="Comma 3 13 4" xfId="15195"/>
    <cellStyle name="Comma 3 13 5" xfId="15196"/>
    <cellStyle name="Comma 3 14" xfId="15197"/>
    <cellStyle name="Comma 3 14 2" xfId="15198"/>
    <cellStyle name="Comma 3 14 2 2" xfId="15199"/>
    <cellStyle name="Comma 3 14 2 4" xfId="15200"/>
    <cellStyle name="Comma 3 14 3" xfId="15201"/>
    <cellStyle name="Comma 3 14 5" xfId="15202"/>
    <cellStyle name="Comma 3 15" xfId="15203"/>
    <cellStyle name="Comma 3 15 2" xfId="15204"/>
    <cellStyle name="Comma 3 15 4" xfId="15205"/>
    <cellStyle name="Comma 3 16" xfId="15206"/>
    <cellStyle name="Comma 3 16 2" xfId="15207"/>
    <cellStyle name="Comma 3 16 4" xfId="15208"/>
    <cellStyle name="Comma 3 17" xfId="15209"/>
    <cellStyle name="Comma 3 17 2" xfId="15210"/>
    <cellStyle name="Comma 3 17 3" xfId="15211"/>
    <cellStyle name="Comma 3 17 4" xfId="15212"/>
    <cellStyle name="Comma 3 18" xfId="15213"/>
    <cellStyle name="Comma 3 18 2" xfId="15214"/>
    <cellStyle name="Comma 3 18 3" xfId="15215"/>
    <cellStyle name="Comma 3 18 4" xfId="15216"/>
    <cellStyle name="Comma 3 19" xfId="15217"/>
    <cellStyle name="Comma 3 19 2" xfId="15218"/>
    <cellStyle name="Comma 3 19 3" xfId="15219"/>
    <cellStyle name="Comma 3 2" xfId="15220"/>
    <cellStyle name="Comma 3 2 10" xfId="15221"/>
    <cellStyle name="Comma 3 2 10 2" xfId="15222"/>
    <cellStyle name="Comma 3 2 10 2 2" xfId="15223"/>
    <cellStyle name="Comma 3 2 10 2 2 2" xfId="15224"/>
    <cellStyle name="Comma 3 2 10 2 2 4" xfId="15225"/>
    <cellStyle name="Comma 3 2 10 2 3" xfId="15226"/>
    <cellStyle name="Comma 3 2 10 2 5" xfId="15227"/>
    <cellStyle name="Comma 3 2 10 3" xfId="15228"/>
    <cellStyle name="Comma 3 2 10 3 2" xfId="15229"/>
    <cellStyle name="Comma 3 2 10 3 4" xfId="15230"/>
    <cellStyle name="Comma 3 2 10 4" xfId="15231"/>
    <cellStyle name="Comma 3 2 10 5" xfId="15232"/>
    <cellStyle name="Comma 3 2 10 6" xfId="15233"/>
    <cellStyle name="Comma 3 2 11" xfId="15234"/>
    <cellStyle name="Comma 3 2 11 2" xfId="15235"/>
    <cellStyle name="Comma 3 2 11 2 2" xfId="15236"/>
    <cellStyle name="Comma 3 2 11 2 4" xfId="15237"/>
    <cellStyle name="Comma 3 2 11 3" xfId="15238"/>
    <cellStyle name="Comma 3 2 11 4" xfId="15239"/>
    <cellStyle name="Comma 3 2 11 5" xfId="15240"/>
    <cellStyle name="Comma 3 2 12" xfId="15241"/>
    <cellStyle name="Comma 3 2 12 2" xfId="15242"/>
    <cellStyle name="Comma 3 2 12 2 2" xfId="15243"/>
    <cellStyle name="Comma 3 2 12 2 4" xfId="15244"/>
    <cellStyle name="Comma 3 2 12 3" xfId="15245"/>
    <cellStyle name="Comma 3 2 12 5" xfId="15246"/>
    <cellStyle name="Comma 3 2 13" xfId="15247"/>
    <cellStyle name="Comma 3 2 13 2" xfId="15248"/>
    <cellStyle name="Comma 3 2 13 4" xfId="15249"/>
    <cellStyle name="Comma 3 2 14" xfId="15250"/>
    <cellStyle name="Comma 3 2 14 2" xfId="15251"/>
    <cellStyle name="Comma 3 2 14 4" xfId="15252"/>
    <cellStyle name="Comma 3 2 15" xfId="15253"/>
    <cellStyle name="Comma 3 2 15 2" xfId="15254"/>
    <cellStyle name="Comma 3 2 15 3" xfId="15255"/>
    <cellStyle name="Comma 3 2 15 4" xfId="15256"/>
    <cellStyle name="Comma 3 2 16" xfId="15257"/>
    <cellStyle name="Comma 3 2 16 2" xfId="15258"/>
    <cellStyle name="Comma 3 2 16 3" xfId="15259"/>
    <cellStyle name="Comma 3 2 16 4" xfId="15260"/>
    <cellStyle name="Comma 3 2 17" xfId="15261"/>
    <cellStyle name="Comma 3 2 17 2" xfId="15262"/>
    <cellStyle name="Comma 3 2 17 3" xfId="15263"/>
    <cellStyle name="Comma 3 2 18" xfId="15264"/>
    <cellStyle name="Comma 3 2 19" xfId="15265"/>
    <cellStyle name="Comma 3 2 19 2" xfId="15266"/>
    <cellStyle name="Comma 3 2 2" xfId="15267"/>
    <cellStyle name="Comma 3 2 2 10" xfId="15268"/>
    <cellStyle name="Comma 3 2 2 10 2" xfId="15269"/>
    <cellStyle name="Comma 3 2 2 10 3" xfId="15270"/>
    <cellStyle name="Comma 3 2 2 10 4" xfId="15271"/>
    <cellStyle name="Comma 3 2 2 11" xfId="15272"/>
    <cellStyle name="Comma 3 2 2 11 2" xfId="15273"/>
    <cellStyle name="Comma 3 2 2 12" xfId="15274"/>
    <cellStyle name="Comma 3 2 2 13" xfId="15275"/>
    <cellStyle name="Comma 3 2 2 14" xfId="15276"/>
    <cellStyle name="Comma 3 2 2 2" xfId="15277"/>
    <cellStyle name="Comma 3 2 2 2 2" xfId="15278"/>
    <cellStyle name="Comma 3 2 2 2 2 2" xfId="15279"/>
    <cellStyle name="Comma 3 2 2 2 2 2 2" xfId="15280"/>
    <cellStyle name="Comma 3 2 2 2 2 2 4" xfId="15281"/>
    <cellStyle name="Comma 3 2 2 2 2 3" xfId="15282"/>
    <cellStyle name="Comma 3 2 2 2 2 3 2" xfId="15283"/>
    <cellStyle name="Comma 3 2 2 2 2 4" xfId="15284"/>
    <cellStyle name="Comma 3 2 2 2 2 5" xfId="15285"/>
    <cellStyle name="Comma 3 2 2 2 2 6" xfId="15286"/>
    <cellStyle name="Comma 3 2 2 2 3" xfId="15287"/>
    <cellStyle name="Comma 3 2 2 2 3 2" xfId="15288"/>
    <cellStyle name="Comma 3 2 2 2 3 2 2" xfId="15289"/>
    <cellStyle name="Comma 3 2 2 2 3 2 4" xfId="15290"/>
    <cellStyle name="Comma 3 2 2 2 3 3" xfId="15291"/>
    <cellStyle name="Comma 3 2 2 2 3 4" xfId="15292"/>
    <cellStyle name="Comma 3 2 2 2 3 5" xfId="15293"/>
    <cellStyle name="Comma 3 2 2 2 4" xfId="15294"/>
    <cellStyle name="Comma 3 2 2 2 4 2" xfId="15295"/>
    <cellStyle name="Comma 3 2 2 2 4 4" xfId="15296"/>
    <cellStyle name="Comma 3 2 2 2 5" xfId="15297"/>
    <cellStyle name="Comma 3 2 2 2 5 2" xfId="15298"/>
    <cellStyle name="Comma 3 2 2 2 6" xfId="15299"/>
    <cellStyle name="Comma 3 2 2 2 7" xfId="15300"/>
    <cellStyle name="Comma 3 2 2 2 8" xfId="15301"/>
    <cellStyle name="Comma 3 2 2 3" xfId="15302"/>
    <cellStyle name="Comma 3 2 2 3 2" xfId="15303"/>
    <cellStyle name="Comma 3 2 2 3 2 2" xfId="15304"/>
    <cellStyle name="Comma 3 2 2 3 2 2 2" xfId="15305"/>
    <cellStyle name="Comma 3 2 2 3 2 2 4" xfId="15306"/>
    <cellStyle name="Comma 3 2 2 3 2 3" xfId="15307"/>
    <cellStyle name="Comma 3 2 2 3 2 4" xfId="15308"/>
    <cellStyle name="Comma 3 2 2 3 2 5" xfId="15309"/>
    <cellStyle name="Comma 3 2 2 3 3" xfId="15310"/>
    <cellStyle name="Comma 3 2 2 3 3 2" xfId="15311"/>
    <cellStyle name="Comma 3 2 2 3 3 2 2" xfId="15312"/>
    <cellStyle name="Comma 3 2 2 3 3 2 4" xfId="15313"/>
    <cellStyle name="Comma 3 2 2 3 3 3" xfId="15314"/>
    <cellStyle name="Comma 3 2 2 3 3 4" xfId="15315"/>
    <cellStyle name="Comma 3 2 2 3 3 5" xfId="15316"/>
    <cellStyle name="Comma 3 2 2 3 4" xfId="15317"/>
    <cellStyle name="Comma 3 2 2 3 4 2" xfId="15318"/>
    <cellStyle name="Comma 3 2 2 3 4 4" xfId="15319"/>
    <cellStyle name="Comma 3 2 2 3 5" xfId="15320"/>
    <cellStyle name="Comma 3 2 2 3 5 2" xfId="15321"/>
    <cellStyle name="Comma 3 2 2 3 6" xfId="15322"/>
    <cellStyle name="Comma 3 2 2 3 7" xfId="15323"/>
    <cellStyle name="Comma 3 2 2 3 8" xfId="15324"/>
    <cellStyle name="Comma 3 2 2 4" xfId="15325"/>
    <cellStyle name="Comma 3 2 2 4 2" xfId="15326"/>
    <cellStyle name="Comma 3 2 2 4 2 2" xfId="15327"/>
    <cellStyle name="Comma 3 2 2 4 2 2 2" xfId="15328"/>
    <cellStyle name="Comma 3 2 2 4 2 2 4" xfId="15329"/>
    <cellStyle name="Comma 3 2 2 4 2 3" xfId="15330"/>
    <cellStyle name="Comma 3 2 2 4 2 4" xfId="15331"/>
    <cellStyle name="Comma 3 2 2 4 2 5" xfId="15332"/>
    <cellStyle name="Comma 3 2 2 4 3" xfId="15333"/>
    <cellStyle name="Comma 3 2 2 4 3 2" xfId="15334"/>
    <cellStyle name="Comma 3 2 2 4 3 2 2" xfId="15335"/>
    <cellStyle name="Comma 3 2 2 4 3 2 4" xfId="15336"/>
    <cellStyle name="Comma 3 2 2 4 3 3" xfId="15337"/>
    <cellStyle name="Comma 3 2 2 4 3 4" xfId="15338"/>
    <cellStyle name="Comma 3 2 2 4 3 5" xfId="15339"/>
    <cellStyle name="Comma 3 2 2 4 4" xfId="15340"/>
    <cellStyle name="Comma 3 2 2 4 4 2" xfId="15341"/>
    <cellStyle name="Comma 3 2 2 4 4 4" xfId="15342"/>
    <cellStyle name="Comma 3 2 2 4 5" xfId="15343"/>
    <cellStyle name="Comma 3 2 2 4 5 2" xfId="15344"/>
    <cellStyle name="Comma 3 2 2 4 6" xfId="15345"/>
    <cellStyle name="Comma 3 2 2 4 7" xfId="15346"/>
    <cellStyle name="Comma 3 2 2 4 8" xfId="15347"/>
    <cellStyle name="Comma 3 2 2 5" xfId="15348"/>
    <cellStyle name="Comma 3 2 2 5 2" xfId="15349"/>
    <cellStyle name="Comma 3 2 2 5 2 2" xfId="15350"/>
    <cellStyle name="Comma 3 2 2 5 2 2 2" xfId="15351"/>
    <cellStyle name="Comma 3 2 2 5 2 2 4" xfId="15352"/>
    <cellStyle name="Comma 3 2 2 5 2 3" xfId="15353"/>
    <cellStyle name="Comma 3 2 2 5 2 4" xfId="15354"/>
    <cellStyle name="Comma 3 2 2 5 2 5" xfId="15355"/>
    <cellStyle name="Comma 3 2 2 5 3" xfId="15356"/>
    <cellStyle name="Comma 3 2 2 5 3 2" xfId="15357"/>
    <cellStyle name="Comma 3 2 2 5 3 2 2" xfId="15358"/>
    <cellStyle name="Comma 3 2 2 5 3 2 4" xfId="15359"/>
    <cellStyle name="Comma 3 2 2 5 3 3" xfId="15360"/>
    <cellStyle name="Comma 3 2 2 5 3 5" xfId="15361"/>
    <cellStyle name="Comma 3 2 2 5 4" xfId="15362"/>
    <cellStyle name="Comma 3 2 2 5 4 2" xfId="15363"/>
    <cellStyle name="Comma 3 2 2 5 4 4" xfId="15364"/>
    <cellStyle name="Comma 3 2 2 5 5" xfId="15365"/>
    <cellStyle name="Comma 3 2 2 5 6" xfId="15366"/>
    <cellStyle name="Comma 3 2 2 5 7" xfId="15367"/>
    <cellStyle name="Comma 3 2 2 6" xfId="15368"/>
    <cellStyle name="Comma 3 2 2 6 2" xfId="15369"/>
    <cellStyle name="Comma 3 2 2 6 2 2" xfId="15370"/>
    <cellStyle name="Comma 3 2 2 6 2 2 2" xfId="15371"/>
    <cellStyle name="Comma 3 2 2 6 2 2 4" xfId="15372"/>
    <cellStyle name="Comma 3 2 2 6 2 3" xfId="15373"/>
    <cellStyle name="Comma 3 2 2 6 2 4" xfId="15374"/>
    <cellStyle name="Comma 3 2 2 6 2 5" xfId="15375"/>
    <cellStyle name="Comma 3 2 2 6 3" xfId="15376"/>
    <cellStyle name="Comma 3 2 2 6 3 2" xfId="15377"/>
    <cellStyle name="Comma 3 2 2 6 3 2 2" xfId="15378"/>
    <cellStyle name="Comma 3 2 2 6 3 2 4" xfId="15379"/>
    <cellStyle name="Comma 3 2 2 6 3 3" xfId="15380"/>
    <cellStyle name="Comma 3 2 2 6 3 5" xfId="15381"/>
    <cellStyle name="Comma 3 2 2 6 4" xfId="15382"/>
    <cellStyle name="Comma 3 2 2 6 4 2" xfId="15383"/>
    <cellStyle name="Comma 3 2 2 6 4 4" xfId="15384"/>
    <cellStyle name="Comma 3 2 2 6 5" xfId="15385"/>
    <cellStyle name="Comma 3 2 2 6 6" xfId="15386"/>
    <cellStyle name="Comma 3 2 2 6 7" xfId="15387"/>
    <cellStyle name="Comma 3 2 2 7" xfId="15388"/>
    <cellStyle name="Comma 3 2 2 7 2" xfId="15389"/>
    <cellStyle name="Comma 3 2 2 7 2 2" xfId="15390"/>
    <cellStyle name="Comma 3 2 2 7 2 2 2" xfId="15391"/>
    <cellStyle name="Comma 3 2 2 7 2 2 4" xfId="15392"/>
    <cellStyle name="Comma 3 2 2 7 2 3" xfId="15393"/>
    <cellStyle name="Comma 3 2 2 7 2 5" xfId="15394"/>
    <cellStyle name="Comma 3 2 2 7 3" xfId="15395"/>
    <cellStyle name="Comma 3 2 2 7 3 2" xfId="15396"/>
    <cellStyle name="Comma 3 2 2 7 3 4" xfId="15397"/>
    <cellStyle name="Comma 3 2 2 7 4" xfId="15398"/>
    <cellStyle name="Comma 3 2 2 7 5" xfId="15399"/>
    <cellStyle name="Comma 3 2 2 7 6" xfId="15400"/>
    <cellStyle name="Comma 3 2 2 8" xfId="15401"/>
    <cellStyle name="Comma 3 2 2 8 2" xfId="15402"/>
    <cellStyle name="Comma 3 2 2 8 2 2" xfId="15403"/>
    <cellStyle name="Comma 3 2 2 8 2 4" xfId="15404"/>
    <cellStyle name="Comma 3 2 2 8 3" xfId="15405"/>
    <cellStyle name="Comma 3 2 2 8 4" xfId="15406"/>
    <cellStyle name="Comma 3 2 2 8 5" xfId="15407"/>
    <cellStyle name="Comma 3 2 2 9" xfId="15408"/>
    <cellStyle name="Comma 3 2 2 9 2" xfId="15409"/>
    <cellStyle name="Comma 3 2 2 9 4" xfId="15410"/>
    <cellStyle name="Comma 3 2 2_Perd det activo" xfId="15411"/>
    <cellStyle name="Comma 3 2 20" xfId="15412"/>
    <cellStyle name="Comma 3 2 3" xfId="15413"/>
    <cellStyle name="Comma 3 2 3 10" xfId="15414"/>
    <cellStyle name="Comma 3 2 3 11" xfId="15415"/>
    <cellStyle name="Comma 3 2 3 2" xfId="15416"/>
    <cellStyle name="Comma 3 2 3 2 2" xfId="15417"/>
    <cellStyle name="Comma 3 2 3 2 2 2" xfId="15418"/>
    <cellStyle name="Comma 3 2 3 2 2 2 2" xfId="15419"/>
    <cellStyle name="Comma 3 2 3 2 2 2 4" xfId="15420"/>
    <cellStyle name="Comma 3 2 3 2 2 3" xfId="15421"/>
    <cellStyle name="Comma 3 2 3 2 2 4" xfId="15422"/>
    <cellStyle name="Comma 3 2 3 2 2 5" xfId="15423"/>
    <cellStyle name="Comma 3 2 3 2 3" xfId="15424"/>
    <cellStyle name="Comma 3 2 3 2 3 2" xfId="15425"/>
    <cellStyle name="Comma 3 2 3 2 3 2 2" xfId="15426"/>
    <cellStyle name="Comma 3 2 3 2 3 2 4" xfId="15427"/>
    <cellStyle name="Comma 3 2 3 2 3 3" xfId="15428"/>
    <cellStyle name="Comma 3 2 3 2 3 4" xfId="15429"/>
    <cellStyle name="Comma 3 2 3 2 3 5" xfId="15430"/>
    <cellStyle name="Comma 3 2 3 2 4" xfId="15431"/>
    <cellStyle name="Comma 3 2 3 2 4 2" xfId="15432"/>
    <cellStyle name="Comma 3 2 3 2 4 4" xfId="15433"/>
    <cellStyle name="Comma 3 2 3 2 5" xfId="15434"/>
    <cellStyle name="Comma 3 2 3 2 5 2" xfId="15435"/>
    <cellStyle name="Comma 3 2 3 2 6" xfId="15436"/>
    <cellStyle name="Comma 3 2 3 2 7" xfId="15437"/>
    <cellStyle name="Comma 3 2 3 2 8" xfId="15438"/>
    <cellStyle name="Comma 3 2 3 3" xfId="15439"/>
    <cellStyle name="Comma 3 2 3 3 2" xfId="15440"/>
    <cellStyle name="Comma 3 2 3 3 2 2" xfId="15441"/>
    <cellStyle name="Comma 3 2 3 3 2 2 2" xfId="15442"/>
    <cellStyle name="Comma 3 2 3 3 2 2 4" xfId="15443"/>
    <cellStyle name="Comma 3 2 3 3 2 3" xfId="15444"/>
    <cellStyle name="Comma 3 2 3 3 2 4" xfId="15445"/>
    <cellStyle name="Comma 3 2 3 3 2 5" xfId="15446"/>
    <cellStyle name="Comma 3 2 3 3 3" xfId="15447"/>
    <cellStyle name="Comma 3 2 3 3 3 2" xfId="15448"/>
    <cellStyle name="Comma 3 2 3 3 3 2 2" xfId="15449"/>
    <cellStyle name="Comma 3 2 3 3 3 2 4" xfId="15450"/>
    <cellStyle name="Comma 3 2 3 3 3 3" xfId="15451"/>
    <cellStyle name="Comma 3 2 3 3 3 4" xfId="15452"/>
    <cellStyle name="Comma 3 2 3 3 3 5" xfId="15453"/>
    <cellStyle name="Comma 3 2 3 3 4" xfId="15454"/>
    <cellStyle name="Comma 3 2 3 3 4 2" xfId="15455"/>
    <cellStyle name="Comma 3 2 3 3 4 4" xfId="15456"/>
    <cellStyle name="Comma 3 2 3 3 5" xfId="15457"/>
    <cellStyle name="Comma 3 2 3 3 6" xfId="15458"/>
    <cellStyle name="Comma 3 2 3 3 7" xfId="15459"/>
    <cellStyle name="Comma 3 2 3 4" xfId="15460"/>
    <cellStyle name="Comma 3 2 3 4 2" xfId="15461"/>
    <cellStyle name="Comma 3 2 3 4 2 2" xfId="15462"/>
    <cellStyle name="Comma 3 2 3 4 2 2 2" xfId="15463"/>
    <cellStyle name="Comma 3 2 3 4 2 2 4" xfId="15464"/>
    <cellStyle name="Comma 3 2 3 4 2 3" xfId="15465"/>
    <cellStyle name="Comma 3 2 3 4 2 4" xfId="15466"/>
    <cellStyle name="Comma 3 2 3 4 2 5" xfId="15467"/>
    <cellStyle name="Comma 3 2 3 4 3" xfId="15468"/>
    <cellStyle name="Comma 3 2 3 4 3 2" xfId="15469"/>
    <cellStyle name="Comma 3 2 3 4 3 2 2" xfId="15470"/>
    <cellStyle name="Comma 3 2 3 4 3 2 4" xfId="15471"/>
    <cellStyle name="Comma 3 2 3 4 3 3" xfId="15472"/>
    <cellStyle name="Comma 3 2 3 4 3 5" xfId="15473"/>
    <cellStyle name="Comma 3 2 3 4 4" xfId="15474"/>
    <cellStyle name="Comma 3 2 3 4 4 2" xfId="15475"/>
    <cellStyle name="Comma 3 2 3 4 4 4" xfId="15476"/>
    <cellStyle name="Comma 3 2 3 4 5" xfId="15477"/>
    <cellStyle name="Comma 3 2 3 4 6" xfId="15478"/>
    <cellStyle name="Comma 3 2 3 4 7" xfId="15479"/>
    <cellStyle name="Comma 3 2 3 5" xfId="15480"/>
    <cellStyle name="Comma 3 2 3 5 2" xfId="15481"/>
    <cellStyle name="Comma 3 2 3 5 2 2" xfId="15482"/>
    <cellStyle name="Comma 3 2 3 5 2 2 2" xfId="15483"/>
    <cellStyle name="Comma 3 2 3 5 2 2 4" xfId="15484"/>
    <cellStyle name="Comma 3 2 3 5 2 3" xfId="15485"/>
    <cellStyle name="Comma 3 2 3 5 2 5" xfId="15486"/>
    <cellStyle name="Comma 3 2 3 5 3" xfId="15487"/>
    <cellStyle name="Comma 3 2 3 5 3 2" xfId="15488"/>
    <cellStyle name="Comma 3 2 3 5 3 4" xfId="15489"/>
    <cellStyle name="Comma 3 2 3 5 4" xfId="15490"/>
    <cellStyle name="Comma 3 2 3 5 5" xfId="15491"/>
    <cellStyle name="Comma 3 2 3 5 6" xfId="15492"/>
    <cellStyle name="Comma 3 2 3 6" xfId="15493"/>
    <cellStyle name="Comma 3 2 3 6 2" xfId="15494"/>
    <cellStyle name="Comma 3 2 3 6 2 2" xfId="15495"/>
    <cellStyle name="Comma 3 2 3 6 2 4" xfId="15496"/>
    <cellStyle name="Comma 3 2 3 6 3" xfId="15497"/>
    <cellStyle name="Comma 3 2 3 6 4" xfId="15498"/>
    <cellStyle name="Comma 3 2 3 6 5" xfId="15499"/>
    <cellStyle name="Comma 3 2 3 7" xfId="15500"/>
    <cellStyle name="Comma 3 2 3 7 2" xfId="15501"/>
    <cellStyle name="Comma 3 2 3 7 4" xfId="15502"/>
    <cellStyle name="Comma 3 2 3 8" xfId="15503"/>
    <cellStyle name="Comma 3 2 3 8 2" xfId="15504"/>
    <cellStyle name="Comma 3 2 3 9" xfId="15505"/>
    <cellStyle name="Comma 3 2 3_Perd det activo" xfId="15506"/>
    <cellStyle name="Comma 3 2 4" xfId="15507"/>
    <cellStyle name="Comma 3 2 4 2" xfId="15508"/>
    <cellStyle name="Comma 3 2 4 2 2" xfId="15509"/>
    <cellStyle name="Comma 3 2 4 2 2 2" xfId="15510"/>
    <cellStyle name="Comma 3 2 4 2 2 4" xfId="15511"/>
    <cellStyle name="Comma 3 2 4 2 3" xfId="15512"/>
    <cellStyle name="Comma 3 2 4 2 4" xfId="15513"/>
    <cellStyle name="Comma 3 2 4 2 5" xfId="15514"/>
    <cellStyle name="Comma 3 2 4 3" xfId="15515"/>
    <cellStyle name="Comma 3 2 4 3 2" xfId="15516"/>
    <cellStyle name="Comma 3 2 4 3 2 2" xfId="15517"/>
    <cellStyle name="Comma 3 2 4 3 2 4" xfId="15518"/>
    <cellStyle name="Comma 3 2 4 3 3" xfId="15519"/>
    <cellStyle name="Comma 3 2 4 3 4" xfId="15520"/>
    <cellStyle name="Comma 3 2 4 3 5" xfId="15521"/>
    <cellStyle name="Comma 3 2 4 4" xfId="15522"/>
    <cellStyle name="Comma 3 2 4 4 2" xfId="15523"/>
    <cellStyle name="Comma 3 2 4 4 4" xfId="15524"/>
    <cellStyle name="Comma 3 2 4 5" xfId="15525"/>
    <cellStyle name="Comma 3 2 4 5 2" xfId="15526"/>
    <cellStyle name="Comma 3 2 4 6" xfId="15527"/>
    <cellStyle name="Comma 3 2 4 7" xfId="15528"/>
    <cellStyle name="Comma 3 2 4 8" xfId="15529"/>
    <cellStyle name="Comma 3 2 5" xfId="15530"/>
    <cellStyle name="Comma 3 2 5 2" xfId="15531"/>
    <cellStyle name="Comma 3 2 5 2 2" xfId="15532"/>
    <cellStyle name="Comma 3 2 5 2 2 2" xfId="15533"/>
    <cellStyle name="Comma 3 2 5 2 2 4" xfId="15534"/>
    <cellStyle name="Comma 3 2 5 2 3" xfId="15535"/>
    <cellStyle name="Comma 3 2 5 2 4" xfId="15536"/>
    <cellStyle name="Comma 3 2 5 2 5" xfId="15537"/>
    <cellStyle name="Comma 3 2 5 3" xfId="15538"/>
    <cellStyle name="Comma 3 2 5 3 2" xfId="15539"/>
    <cellStyle name="Comma 3 2 5 3 2 2" xfId="15540"/>
    <cellStyle name="Comma 3 2 5 3 2 4" xfId="15541"/>
    <cellStyle name="Comma 3 2 5 3 3" xfId="15542"/>
    <cellStyle name="Comma 3 2 5 3 4" xfId="15543"/>
    <cellStyle name="Comma 3 2 5 3 5" xfId="15544"/>
    <cellStyle name="Comma 3 2 5 4" xfId="15545"/>
    <cellStyle name="Comma 3 2 5 4 2" xfId="15546"/>
    <cellStyle name="Comma 3 2 5 4 4" xfId="15547"/>
    <cellStyle name="Comma 3 2 5 5" xfId="15548"/>
    <cellStyle name="Comma 3 2 5 5 2" xfId="15549"/>
    <cellStyle name="Comma 3 2 5 6" xfId="15550"/>
    <cellStyle name="Comma 3 2 5 7" xfId="15551"/>
    <cellStyle name="Comma 3 2 5 8" xfId="15552"/>
    <cellStyle name="Comma 3 2 6" xfId="15553"/>
    <cellStyle name="Comma 3 2 6 2" xfId="15554"/>
    <cellStyle name="Comma 3 2 6 2 2" xfId="15555"/>
    <cellStyle name="Comma 3 2 6 2 2 2" xfId="15556"/>
    <cellStyle name="Comma 3 2 6 2 2 4" xfId="15557"/>
    <cellStyle name="Comma 3 2 6 2 3" xfId="15558"/>
    <cellStyle name="Comma 3 2 6 2 4" xfId="15559"/>
    <cellStyle name="Comma 3 2 6 2 5" xfId="15560"/>
    <cellStyle name="Comma 3 2 6 3" xfId="15561"/>
    <cellStyle name="Comma 3 2 6 3 2" xfId="15562"/>
    <cellStyle name="Comma 3 2 6 3 2 2" xfId="15563"/>
    <cellStyle name="Comma 3 2 6 3 2 4" xfId="15564"/>
    <cellStyle name="Comma 3 2 6 3 3" xfId="15565"/>
    <cellStyle name="Comma 3 2 6 3 4" xfId="15566"/>
    <cellStyle name="Comma 3 2 6 3 5" xfId="15567"/>
    <cellStyle name="Comma 3 2 6 4" xfId="15568"/>
    <cellStyle name="Comma 3 2 6 4 2" xfId="15569"/>
    <cellStyle name="Comma 3 2 6 4 4" xfId="15570"/>
    <cellStyle name="Comma 3 2 6 5" xfId="15571"/>
    <cellStyle name="Comma 3 2 6 6" xfId="15572"/>
    <cellStyle name="Comma 3 2 6 7" xfId="15573"/>
    <cellStyle name="Comma 3 2 7" xfId="15574"/>
    <cellStyle name="Comma 3 2 7 2" xfId="15575"/>
    <cellStyle name="Comma 3 2 7 2 2" xfId="15576"/>
    <cellStyle name="Comma 3 2 7 2 2 2" xfId="15577"/>
    <cellStyle name="Comma 3 2 7 2 2 4" xfId="15578"/>
    <cellStyle name="Comma 3 2 7 2 3" xfId="15579"/>
    <cellStyle name="Comma 3 2 7 2 4" xfId="15580"/>
    <cellStyle name="Comma 3 2 7 2 5" xfId="15581"/>
    <cellStyle name="Comma 3 2 7 3" xfId="15582"/>
    <cellStyle name="Comma 3 2 7 3 2" xfId="15583"/>
    <cellStyle name="Comma 3 2 7 3 2 2" xfId="15584"/>
    <cellStyle name="Comma 3 2 7 3 2 4" xfId="15585"/>
    <cellStyle name="Comma 3 2 7 3 3" xfId="15586"/>
    <cellStyle name="Comma 3 2 7 3 4" xfId="15587"/>
    <cellStyle name="Comma 3 2 7 3 5" xfId="15588"/>
    <cellStyle name="Comma 3 2 7 4" xfId="15589"/>
    <cellStyle name="Comma 3 2 7 4 2" xfId="15590"/>
    <cellStyle name="Comma 3 2 7 4 4" xfId="15591"/>
    <cellStyle name="Comma 3 2 7 5" xfId="15592"/>
    <cellStyle name="Comma 3 2 7 6" xfId="15593"/>
    <cellStyle name="Comma 3 2 7 7" xfId="15594"/>
    <cellStyle name="Comma 3 2 8" xfId="15595"/>
    <cellStyle name="Comma 3 2 8 2" xfId="15596"/>
    <cellStyle name="Comma 3 2 8 2 2" xfId="15597"/>
    <cellStyle name="Comma 3 2 8 2 2 2" xfId="15598"/>
    <cellStyle name="Comma 3 2 8 2 2 4" xfId="15599"/>
    <cellStyle name="Comma 3 2 8 2 3" xfId="15600"/>
    <cellStyle name="Comma 3 2 8 2 4" xfId="15601"/>
    <cellStyle name="Comma 3 2 8 2 5" xfId="15602"/>
    <cellStyle name="Comma 3 2 8 3" xfId="15603"/>
    <cellStyle name="Comma 3 2 8 3 2" xfId="15604"/>
    <cellStyle name="Comma 3 2 8 3 2 2" xfId="15605"/>
    <cellStyle name="Comma 3 2 8 3 2 4" xfId="15606"/>
    <cellStyle name="Comma 3 2 8 3 3" xfId="15607"/>
    <cellStyle name="Comma 3 2 8 3 4" xfId="15608"/>
    <cellStyle name="Comma 3 2 8 3 5" xfId="15609"/>
    <cellStyle name="Comma 3 2 8 4" xfId="15610"/>
    <cellStyle name="Comma 3 2 8 4 2" xfId="15611"/>
    <cellStyle name="Comma 3 2 8 4 4" xfId="15612"/>
    <cellStyle name="Comma 3 2 8 5" xfId="15613"/>
    <cellStyle name="Comma 3 2 8 6" xfId="15614"/>
    <cellStyle name="Comma 3 2 8 7" xfId="15615"/>
    <cellStyle name="Comma 3 2 9" xfId="15616"/>
    <cellStyle name="Comma 3 2 9 2" xfId="15617"/>
    <cellStyle name="Comma 3 2 9 2 2" xfId="15618"/>
    <cellStyle name="Comma 3 2 9 2 2 2" xfId="15619"/>
    <cellStyle name="Comma 3 2 9 2 2 4" xfId="15620"/>
    <cellStyle name="Comma 3 2 9 2 3" xfId="15621"/>
    <cellStyle name="Comma 3 2 9 2 4" xfId="15622"/>
    <cellStyle name="Comma 3 2 9 2 5" xfId="15623"/>
    <cellStyle name="Comma 3 2 9 3" xfId="15624"/>
    <cellStyle name="Comma 3 2 9 3 2" xfId="15625"/>
    <cellStyle name="Comma 3 2 9 3 2 2" xfId="15626"/>
    <cellStyle name="Comma 3 2 9 3 2 4" xfId="15627"/>
    <cellStyle name="Comma 3 2 9 3 3" xfId="15628"/>
    <cellStyle name="Comma 3 2 9 3 5" xfId="15629"/>
    <cellStyle name="Comma 3 2 9 4" xfId="15630"/>
    <cellStyle name="Comma 3 2 9 4 2" xfId="15631"/>
    <cellStyle name="Comma 3 2 9 4 4" xfId="15632"/>
    <cellStyle name="Comma 3 2 9 5" xfId="15633"/>
    <cellStyle name="Comma 3 2 9 6" xfId="15634"/>
    <cellStyle name="Comma 3 2 9 7" xfId="15635"/>
    <cellStyle name="Comma 3 2_Perd det activo" xfId="15636"/>
    <cellStyle name="Comma 3 20" xfId="15637"/>
    <cellStyle name="Comma 3 21" xfId="15638"/>
    <cellStyle name="Comma 3 21 2" xfId="15639"/>
    <cellStyle name="Comma 3 22" xfId="15640"/>
    <cellStyle name="Comma 3 3" xfId="15641"/>
    <cellStyle name="Comma 3 3 10" xfId="15642"/>
    <cellStyle name="Comma 3 3 10 2" xfId="15643"/>
    <cellStyle name="Comma 3 3 10 2 2" xfId="15644"/>
    <cellStyle name="Comma 3 3 10 2 4" xfId="15645"/>
    <cellStyle name="Comma 3 3 10 3" xfId="15646"/>
    <cellStyle name="Comma 3 3 10 4" xfId="15647"/>
    <cellStyle name="Comma 3 3 10 5" xfId="15648"/>
    <cellStyle name="Comma 3 3 11" xfId="15649"/>
    <cellStyle name="Comma 3 3 11 2" xfId="15650"/>
    <cellStyle name="Comma 3 3 11 4" xfId="15651"/>
    <cellStyle name="Comma 3 3 12" xfId="15652"/>
    <cellStyle name="Comma 3 3 12 2" xfId="15653"/>
    <cellStyle name="Comma 3 3 12 3" xfId="15654"/>
    <cellStyle name="Comma 3 3 12 4" xfId="15655"/>
    <cellStyle name="Comma 3 3 13" xfId="15656"/>
    <cellStyle name="Comma 3 3 13 2" xfId="15657"/>
    <cellStyle name="Comma 3 3 13 3" xfId="15658"/>
    <cellStyle name="Comma 3 3 13 4" xfId="15659"/>
    <cellStyle name="Comma 3 3 14" xfId="15660"/>
    <cellStyle name="Comma 3 3 14 2" xfId="15661"/>
    <cellStyle name="Comma 3 3 14 3" xfId="15662"/>
    <cellStyle name="Comma 3 3 15" xfId="15663"/>
    <cellStyle name="Comma 3 3 16" xfId="15664"/>
    <cellStyle name="Comma 3 3 16 2" xfId="15665"/>
    <cellStyle name="Comma 3 3 17" xfId="15666"/>
    <cellStyle name="Comma 3 3 2" xfId="15667"/>
    <cellStyle name="Comma 3 3 2 10" xfId="15668"/>
    <cellStyle name="Comma 3 3 2 11" xfId="15669"/>
    <cellStyle name="Comma 3 3 2 2" xfId="15670"/>
    <cellStyle name="Comma 3 3 2 2 2" xfId="15671"/>
    <cellStyle name="Comma 3 3 2 2 2 2" xfId="15672"/>
    <cellStyle name="Comma 3 3 2 2 2 2 2" xfId="15673"/>
    <cellStyle name="Comma 3 3 2 2 2 2 4" xfId="15674"/>
    <cellStyle name="Comma 3 3 2 2 2 3" xfId="15675"/>
    <cellStyle name="Comma 3 3 2 2 2 4" xfId="15676"/>
    <cellStyle name="Comma 3 3 2 2 2 5" xfId="15677"/>
    <cellStyle name="Comma 3 3 2 2 3" xfId="15678"/>
    <cellStyle name="Comma 3 3 2 2 3 2" xfId="15679"/>
    <cellStyle name="Comma 3 3 2 2 3 2 2" xfId="15680"/>
    <cellStyle name="Comma 3 3 2 2 3 2 4" xfId="15681"/>
    <cellStyle name="Comma 3 3 2 2 3 3" xfId="15682"/>
    <cellStyle name="Comma 3 3 2 2 3 4" xfId="15683"/>
    <cellStyle name="Comma 3 3 2 2 3 5" xfId="15684"/>
    <cellStyle name="Comma 3 3 2 2 4" xfId="15685"/>
    <cellStyle name="Comma 3 3 2 2 4 2" xfId="15686"/>
    <cellStyle name="Comma 3 3 2 2 4 4" xfId="15687"/>
    <cellStyle name="Comma 3 3 2 2 5" xfId="15688"/>
    <cellStyle name="Comma 3 3 2 2 5 2" xfId="15689"/>
    <cellStyle name="Comma 3 3 2 2 6" xfId="15690"/>
    <cellStyle name="Comma 3 3 2 2 7" xfId="15691"/>
    <cellStyle name="Comma 3 3 2 2 8" xfId="15692"/>
    <cellStyle name="Comma 3 3 2 3" xfId="15693"/>
    <cellStyle name="Comma 3 3 2 3 2" xfId="15694"/>
    <cellStyle name="Comma 3 3 2 3 2 2" xfId="15695"/>
    <cellStyle name="Comma 3 3 2 3 2 2 2" xfId="15696"/>
    <cellStyle name="Comma 3 3 2 3 2 2 4" xfId="15697"/>
    <cellStyle name="Comma 3 3 2 3 2 3" xfId="15698"/>
    <cellStyle name="Comma 3 3 2 3 2 4" xfId="15699"/>
    <cellStyle name="Comma 3 3 2 3 2 5" xfId="15700"/>
    <cellStyle name="Comma 3 3 2 3 3" xfId="15701"/>
    <cellStyle name="Comma 3 3 2 3 3 2" xfId="15702"/>
    <cellStyle name="Comma 3 3 2 3 3 2 2" xfId="15703"/>
    <cellStyle name="Comma 3 3 2 3 3 2 4" xfId="15704"/>
    <cellStyle name="Comma 3 3 2 3 3 3" xfId="15705"/>
    <cellStyle name="Comma 3 3 2 3 3 5" xfId="15706"/>
    <cellStyle name="Comma 3 3 2 3 4" xfId="15707"/>
    <cellStyle name="Comma 3 3 2 3 4 2" xfId="15708"/>
    <cellStyle name="Comma 3 3 2 3 4 4" xfId="15709"/>
    <cellStyle name="Comma 3 3 2 3 5" xfId="15710"/>
    <cellStyle name="Comma 3 3 2 3 6" xfId="15711"/>
    <cellStyle name="Comma 3 3 2 3 7" xfId="15712"/>
    <cellStyle name="Comma 3 3 2 4" xfId="15713"/>
    <cellStyle name="Comma 3 3 2 4 2" xfId="15714"/>
    <cellStyle name="Comma 3 3 2 4 2 2" xfId="15715"/>
    <cellStyle name="Comma 3 3 2 4 2 2 2" xfId="15716"/>
    <cellStyle name="Comma 3 3 2 4 2 2 4" xfId="15717"/>
    <cellStyle name="Comma 3 3 2 4 2 3" xfId="15718"/>
    <cellStyle name="Comma 3 3 2 4 2 4" xfId="15719"/>
    <cellStyle name="Comma 3 3 2 4 2 5" xfId="15720"/>
    <cellStyle name="Comma 3 3 2 4 3" xfId="15721"/>
    <cellStyle name="Comma 3 3 2 4 3 2" xfId="15722"/>
    <cellStyle name="Comma 3 3 2 4 3 2 2" xfId="15723"/>
    <cellStyle name="Comma 3 3 2 4 3 2 4" xfId="15724"/>
    <cellStyle name="Comma 3 3 2 4 3 3" xfId="15725"/>
    <cellStyle name="Comma 3 3 2 4 3 5" xfId="15726"/>
    <cellStyle name="Comma 3 3 2 4 4" xfId="15727"/>
    <cellStyle name="Comma 3 3 2 4 4 2" xfId="15728"/>
    <cellStyle name="Comma 3 3 2 4 4 4" xfId="15729"/>
    <cellStyle name="Comma 3 3 2 4 5" xfId="15730"/>
    <cellStyle name="Comma 3 3 2 4 6" xfId="15731"/>
    <cellStyle name="Comma 3 3 2 4 7" xfId="15732"/>
    <cellStyle name="Comma 3 3 2 5" xfId="15733"/>
    <cellStyle name="Comma 3 3 2 5 2" xfId="15734"/>
    <cellStyle name="Comma 3 3 2 5 2 2" xfId="15735"/>
    <cellStyle name="Comma 3 3 2 5 2 2 2" xfId="15736"/>
    <cellStyle name="Comma 3 3 2 5 2 2 4" xfId="15737"/>
    <cellStyle name="Comma 3 3 2 5 2 3" xfId="15738"/>
    <cellStyle name="Comma 3 3 2 5 2 5" xfId="15739"/>
    <cellStyle name="Comma 3 3 2 5 3" xfId="15740"/>
    <cellStyle name="Comma 3 3 2 5 3 2" xfId="15741"/>
    <cellStyle name="Comma 3 3 2 5 3 4" xfId="15742"/>
    <cellStyle name="Comma 3 3 2 5 4" xfId="15743"/>
    <cellStyle name="Comma 3 3 2 5 5" xfId="15744"/>
    <cellStyle name="Comma 3 3 2 5 6" xfId="15745"/>
    <cellStyle name="Comma 3 3 2 6" xfId="15746"/>
    <cellStyle name="Comma 3 3 2 6 2" xfId="15747"/>
    <cellStyle name="Comma 3 3 2 6 2 2" xfId="15748"/>
    <cellStyle name="Comma 3 3 2 6 2 4" xfId="15749"/>
    <cellStyle name="Comma 3 3 2 6 3" xfId="15750"/>
    <cellStyle name="Comma 3 3 2 6 4" xfId="15751"/>
    <cellStyle name="Comma 3 3 2 6 5" xfId="15752"/>
    <cellStyle name="Comma 3 3 2 7" xfId="15753"/>
    <cellStyle name="Comma 3 3 2 7 2" xfId="15754"/>
    <cellStyle name="Comma 3 3 2 7 4" xfId="15755"/>
    <cellStyle name="Comma 3 3 2 8" xfId="15756"/>
    <cellStyle name="Comma 3 3 2 8 2" xfId="15757"/>
    <cellStyle name="Comma 3 3 2 9" xfId="15758"/>
    <cellStyle name="Comma 3 3 2_Perd det activo" xfId="15759"/>
    <cellStyle name="Comma 3 3 3" xfId="15760"/>
    <cellStyle name="Comma 3 3 3 2" xfId="15761"/>
    <cellStyle name="Comma 3 3 3 2 2" xfId="15762"/>
    <cellStyle name="Comma 3 3 3 2 2 2" xfId="15763"/>
    <cellStyle name="Comma 3 3 3 2 2 4" xfId="15764"/>
    <cellStyle name="Comma 3 3 3 2 3" xfId="15765"/>
    <cellStyle name="Comma 3 3 3 2 4" xfId="15766"/>
    <cellStyle name="Comma 3 3 3 2 5" xfId="15767"/>
    <cellStyle name="Comma 3 3 3 3" xfId="15768"/>
    <cellStyle name="Comma 3 3 3 3 2" xfId="15769"/>
    <cellStyle name="Comma 3 3 3 3 2 2" xfId="15770"/>
    <cellStyle name="Comma 3 3 3 3 2 4" xfId="15771"/>
    <cellStyle name="Comma 3 3 3 3 3" xfId="15772"/>
    <cellStyle name="Comma 3 3 3 3 4" xfId="15773"/>
    <cellStyle name="Comma 3 3 3 3 5" xfId="15774"/>
    <cellStyle name="Comma 3 3 3 4" xfId="15775"/>
    <cellStyle name="Comma 3 3 3 4 2" xfId="15776"/>
    <cellStyle name="Comma 3 3 3 4 2 2" xfId="15777"/>
    <cellStyle name="Comma 3 3 3 4 2 4" xfId="15778"/>
    <cellStyle name="Comma 3 3 3 4 3" xfId="15779"/>
    <cellStyle name="Comma 3 3 3 4 4" xfId="15780"/>
    <cellStyle name="Comma 3 3 3 4 5" xfId="15781"/>
    <cellStyle name="Comma 3 3 3 5" xfId="15782"/>
    <cellStyle name="Comma 3 3 3 5 2" xfId="15783"/>
    <cellStyle name="Comma 3 3 3 5 4" xfId="15784"/>
    <cellStyle name="Comma 3 3 3 6" xfId="15785"/>
    <cellStyle name="Comma 3 3 3 6 2" xfId="15786"/>
    <cellStyle name="Comma 3 3 3 7" xfId="15787"/>
    <cellStyle name="Comma 3 3 3 8" xfId="15788"/>
    <cellStyle name="Comma 3 3 3 9" xfId="15789"/>
    <cellStyle name="Comma 3 3 3_Perd det activo" xfId="15790"/>
    <cellStyle name="Comma 3 3 4" xfId="15791"/>
    <cellStyle name="Comma 3 3 4 2" xfId="15792"/>
    <cellStyle name="Comma 3 3 4 2 2" xfId="15793"/>
    <cellStyle name="Comma 3 3 4 2 2 2" xfId="15794"/>
    <cellStyle name="Comma 3 3 4 2 2 4" xfId="15795"/>
    <cellStyle name="Comma 3 3 4 2 3" xfId="15796"/>
    <cellStyle name="Comma 3 3 4 2 4" xfId="15797"/>
    <cellStyle name="Comma 3 3 4 2 5" xfId="15798"/>
    <cellStyle name="Comma 3 3 4 3" xfId="15799"/>
    <cellStyle name="Comma 3 3 4 3 2" xfId="15800"/>
    <cellStyle name="Comma 3 3 4 3 2 2" xfId="15801"/>
    <cellStyle name="Comma 3 3 4 3 2 4" xfId="15802"/>
    <cellStyle name="Comma 3 3 4 3 3" xfId="15803"/>
    <cellStyle name="Comma 3 3 4 3 4" xfId="15804"/>
    <cellStyle name="Comma 3 3 4 3 5" xfId="15805"/>
    <cellStyle name="Comma 3 3 4 4" xfId="15806"/>
    <cellStyle name="Comma 3 3 4 4 2" xfId="15807"/>
    <cellStyle name="Comma 3 3 4 4 4" xfId="15808"/>
    <cellStyle name="Comma 3 3 4 5" xfId="15809"/>
    <cellStyle name="Comma 3 3 4 5 2" xfId="15810"/>
    <cellStyle name="Comma 3 3 4 6" xfId="15811"/>
    <cellStyle name="Comma 3 3 4 7" xfId="15812"/>
    <cellStyle name="Comma 3 3 4 8" xfId="15813"/>
    <cellStyle name="Comma 3 3 5" xfId="15814"/>
    <cellStyle name="Comma 3 3 5 2" xfId="15815"/>
    <cellStyle name="Comma 3 3 5 2 2" xfId="15816"/>
    <cellStyle name="Comma 3 3 5 2 2 2" xfId="15817"/>
    <cellStyle name="Comma 3 3 5 2 2 4" xfId="15818"/>
    <cellStyle name="Comma 3 3 5 2 3" xfId="15819"/>
    <cellStyle name="Comma 3 3 5 2 4" xfId="15820"/>
    <cellStyle name="Comma 3 3 5 2 5" xfId="15821"/>
    <cellStyle name="Comma 3 3 5 3" xfId="15822"/>
    <cellStyle name="Comma 3 3 5 3 2" xfId="15823"/>
    <cellStyle name="Comma 3 3 5 3 2 2" xfId="15824"/>
    <cellStyle name="Comma 3 3 5 3 2 4" xfId="15825"/>
    <cellStyle name="Comma 3 3 5 3 3" xfId="15826"/>
    <cellStyle name="Comma 3 3 5 3 4" xfId="15827"/>
    <cellStyle name="Comma 3 3 5 3 5" xfId="15828"/>
    <cellStyle name="Comma 3 3 5 4" xfId="15829"/>
    <cellStyle name="Comma 3 3 5 4 2" xfId="15830"/>
    <cellStyle name="Comma 3 3 5 4 4" xfId="15831"/>
    <cellStyle name="Comma 3 3 5 5" xfId="15832"/>
    <cellStyle name="Comma 3 3 5 6" xfId="15833"/>
    <cellStyle name="Comma 3 3 5 7" xfId="15834"/>
    <cellStyle name="Comma 3 3 6" xfId="15835"/>
    <cellStyle name="Comma 3 3 6 2" xfId="15836"/>
    <cellStyle name="Comma 3 3 6 2 2" xfId="15837"/>
    <cellStyle name="Comma 3 3 6 2 2 2" xfId="15838"/>
    <cellStyle name="Comma 3 3 6 2 2 4" xfId="15839"/>
    <cellStyle name="Comma 3 3 6 2 3" xfId="15840"/>
    <cellStyle name="Comma 3 3 6 2 4" xfId="15841"/>
    <cellStyle name="Comma 3 3 6 2 5" xfId="15842"/>
    <cellStyle name="Comma 3 3 6 3" xfId="15843"/>
    <cellStyle name="Comma 3 3 6 3 2" xfId="15844"/>
    <cellStyle name="Comma 3 3 6 3 2 2" xfId="15845"/>
    <cellStyle name="Comma 3 3 6 3 2 4" xfId="15846"/>
    <cellStyle name="Comma 3 3 6 3 3" xfId="15847"/>
    <cellStyle name="Comma 3 3 6 3 4" xfId="15848"/>
    <cellStyle name="Comma 3 3 6 3 5" xfId="15849"/>
    <cellStyle name="Comma 3 3 6 4" xfId="15850"/>
    <cellStyle name="Comma 3 3 6 4 2" xfId="15851"/>
    <cellStyle name="Comma 3 3 6 4 4" xfId="15852"/>
    <cellStyle name="Comma 3 3 6 5" xfId="15853"/>
    <cellStyle name="Comma 3 3 6 6" xfId="15854"/>
    <cellStyle name="Comma 3 3 6 7" xfId="15855"/>
    <cellStyle name="Comma 3 3 7" xfId="15856"/>
    <cellStyle name="Comma 3 3 7 2" xfId="15857"/>
    <cellStyle name="Comma 3 3 7 2 2" xfId="15858"/>
    <cellStyle name="Comma 3 3 7 2 2 2" xfId="15859"/>
    <cellStyle name="Comma 3 3 7 2 2 4" xfId="15860"/>
    <cellStyle name="Comma 3 3 7 2 3" xfId="15861"/>
    <cellStyle name="Comma 3 3 7 2 4" xfId="15862"/>
    <cellStyle name="Comma 3 3 7 2 5" xfId="15863"/>
    <cellStyle name="Comma 3 3 7 3" xfId="15864"/>
    <cellStyle name="Comma 3 3 7 3 2" xfId="15865"/>
    <cellStyle name="Comma 3 3 7 3 2 2" xfId="15866"/>
    <cellStyle name="Comma 3 3 7 3 2 4" xfId="15867"/>
    <cellStyle name="Comma 3 3 7 3 3" xfId="15868"/>
    <cellStyle name="Comma 3 3 7 3 4" xfId="15869"/>
    <cellStyle name="Comma 3 3 7 3 5" xfId="15870"/>
    <cellStyle name="Comma 3 3 7 4" xfId="15871"/>
    <cellStyle name="Comma 3 3 7 4 2" xfId="15872"/>
    <cellStyle name="Comma 3 3 7 4 4" xfId="15873"/>
    <cellStyle name="Comma 3 3 7 5" xfId="15874"/>
    <cellStyle name="Comma 3 3 7 6" xfId="15875"/>
    <cellStyle name="Comma 3 3 7 7" xfId="15876"/>
    <cellStyle name="Comma 3 3 8" xfId="15877"/>
    <cellStyle name="Comma 3 3 8 2" xfId="15878"/>
    <cellStyle name="Comma 3 3 8 2 2" xfId="15879"/>
    <cellStyle name="Comma 3 3 8 2 2 2" xfId="15880"/>
    <cellStyle name="Comma 3 3 8 2 2 4" xfId="15881"/>
    <cellStyle name="Comma 3 3 8 2 3" xfId="15882"/>
    <cellStyle name="Comma 3 3 8 2 4" xfId="15883"/>
    <cellStyle name="Comma 3 3 8 2 5" xfId="15884"/>
    <cellStyle name="Comma 3 3 8 3" xfId="15885"/>
    <cellStyle name="Comma 3 3 8 3 2" xfId="15886"/>
    <cellStyle name="Comma 3 3 8 3 2 2" xfId="15887"/>
    <cellStyle name="Comma 3 3 8 3 2 4" xfId="15888"/>
    <cellStyle name="Comma 3 3 8 3 3" xfId="15889"/>
    <cellStyle name="Comma 3 3 8 3 5" xfId="15890"/>
    <cellStyle name="Comma 3 3 8 4" xfId="15891"/>
    <cellStyle name="Comma 3 3 8 4 2" xfId="15892"/>
    <cellStyle name="Comma 3 3 8 4 4" xfId="15893"/>
    <cellStyle name="Comma 3 3 8 5" xfId="15894"/>
    <cellStyle name="Comma 3 3 8 6" xfId="15895"/>
    <cellStyle name="Comma 3 3 8 7" xfId="15896"/>
    <cellStyle name="Comma 3 3 9" xfId="15897"/>
    <cellStyle name="Comma 3 3 9 2" xfId="15898"/>
    <cellStyle name="Comma 3 3 9 2 2" xfId="15899"/>
    <cellStyle name="Comma 3 3 9 2 2 2" xfId="15900"/>
    <cellStyle name="Comma 3 3 9 2 2 4" xfId="15901"/>
    <cellStyle name="Comma 3 3 9 2 3" xfId="15902"/>
    <cellStyle name="Comma 3 3 9 2 5" xfId="15903"/>
    <cellStyle name="Comma 3 3 9 3" xfId="15904"/>
    <cellStyle name="Comma 3 3 9 3 2" xfId="15905"/>
    <cellStyle name="Comma 3 3 9 3 4" xfId="15906"/>
    <cellStyle name="Comma 3 3 9 4" xfId="15907"/>
    <cellStyle name="Comma 3 3 9 5" xfId="15908"/>
    <cellStyle name="Comma 3 3 9 6" xfId="15909"/>
    <cellStyle name="Comma 3 3_Perd det activo" xfId="15910"/>
    <cellStyle name="Comma 3 4" xfId="15911"/>
    <cellStyle name="Comma 3 4 10" xfId="15912"/>
    <cellStyle name="Comma 3 4 10 2" xfId="15913"/>
    <cellStyle name="Comma 3 4 10 2 2" xfId="15914"/>
    <cellStyle name="Comma 3 4 10 2 4" xfId="15915"/>
    <cellStyle name="Comma 3 4 10 3" xfId="15916"/>
    <cellStyle name="Comma 3 4 10 4" xfId="15917"/>
    <cellStyle name="Comma 3 4 10 5" xfId="15918"/>
    <cellStyle name="Comma 3 4 11" xfId="15919"/>
    <cellStyle name="Comma 3 4 11 2" xfId="15920"/>
    <cellStyle name="Comma 3 4 11 4" xfId="15921"/>
    <cellStyle name="Comma 3 4 12" xfId="15922"/>
    <cellStyle name="Comma 3 4 12 2" xfId="15923"/>
    <cellStyle name="Comma 3 4 12 3" xfId="15924"/>
    <cellStyle name="Comma 3 4 12 4" xfId="15925"/>
    <cellStyle name="Comma 3 4 13" xfId="15926"/>
    <cellStyle name="Comma 3 4 13 2" xfId="15927"/>
    <cellStyle name="Comma 3 4 14" xfId="15928"/>
    <cellStyle name="Comma 3 4 15" xfId="15929"/>
    <cellStyle name="Comma 3 4 16" xfId="15930"/>
    <cellStyle name="Comma 3 4 2" xfId="15931"/>
    <cellStyle name="Comma 3 4 2 10" xfId="15932"/>
    <cellStyle name="Comma 3 4 2 11" xfId="15933"/>
    <cellStyle name="Comma 3 4 2 2" xfId="15934"/>
    <cellStyle name="Comma 3 4 2 2 2" xfId="15935"/>
    <cellStyle name="Comma 3 4 2 2 2 2" xfId="15936"/>
    <cellStyle name="Comma 3 4 2 2 2 2 2" xfId="15937"/>
    <cellStyle name="Comma 3 4 2 2 2 2 4" xfId="15938"/>
    <cellStyle name="Comma 3 4 2 2 2 3" xfId="15939"/>
    <cellStyle name="Comma 3 4 2 2 2 4" xfId="15940"/>
    <cellStyle name="Comma 3 4 2 2 2 5" xfId="15941"/>
    <cellStyle name="Comma 3 4 2 2 3" xfId="15942"/>
    <cellStyle name="Comma 3 4 2 2 3 2" xfId="15943"/>
    <cellStyle name="Comma 3 4 2 2 3 2 2" xfId="15944"/>
    <cellStyle name="Comma 3 4 2 2 3 2 4" xfId="15945"/>
    <cellStyle name="Comma 3 4 2 2 3 3" xfId="15946"/>
    <cellStyle name="Comma 3 4 2 2 3 4" xfId="15947"/>
    <cellStyle name="Comma 3 4 2 2 3 5" xfId="15948"/>
    <cellStyle name="Comma 3 4 2 2 4" xfId="15949"/>
    <cellStyle name="Comma 3 4 2 2 4 2" xfId="15950"/>
    <cellStyle name="Comma 3 4 2 2 4 4" xfId="15951"/>
    <cellStyle name="Comma 3 4 2 2 5" xfId="15952"/>
    <cellStyle name="Comma 3 4 2 2 5 2" xfId="15953"/>
    <cellStyle name="Comma 3 4 2 2 6" xfId="15954"/>
    <cellStyle name="Comma 3 4 2 2 7" xfId="15955"/>
    <cellStyle name="Comma 3 4 2 2 8" xfId="15956"/>
    <cellStyle name="Comma 3 4 2 3" xfId="15957"/>
    <cellStyle name="Comma 3 4 2 3 2" xfId="15958"/>
    <cellStyle name="Comma 3 4 2 3 2 2" xfId="15959"/>
    <cellStyle name="Comma 3 4 2 3 2 2 2" xfId="15960"/>
    <cellStyle name="Comma 3 4 2 3 2 2 4" xfId="15961"/>
    <cellStyle name="Comma 3 4 2 3 2 3" xfId="15962"/>
    <cellStyle name="Comma 3 4 2 3 2 4" xfId="15963"/>
    <cellStyle name="Comma 3 4 2 3 2 5" xfId="15964"/>
    <cellStyle name="Comma 3 4 2 3 3" xfId="15965"/>
    <cellStyle name="Comma 3 4 2 3 3 2" xfId="15966"/>
    <cellStyle name="Comma 3 4 2 3 3 2 2" xfId="15967"/>
    <cellStyle name="Comma 3 4 2 3 3 2 4" xfId="15968"/>
    <cellStyle name="Comma 3 4 2 3 3 3" xfId="15969"/>
    <cellStyle name="Comma 3 4 2 3 3 4" xfId="15970"/>
    <cellStyle name="Comma 3 4 2 3 3 5" xfId="15971"/>
    <cellStyle name="Comma 3 4 2 3 4" xfId="15972"/>
    <cellStyle name="Comma 3 4 2 3 4 2" xfId="15973"/>
    <cellStyle name="Comma 3 4 2 3 4 4" xfId="15974"/>
    <cellStyle name="Comma 3 4 2 3 5" xfId="15975"/>
    <cellStyle name="Comma 3 4 2 3 6" xfId="15976"/>
    <cellStyle name="Comma 3 4 2 3 7" xfId="15977"/>
    <cellStyle name="Comma 3 4 2 4" xfId="15978"/>
    <cellStyle name="Comma 3 4 2 4 2" xfId="15979"/>
    <cellStyle name="Comma 3 4 2 4 2 2" xfId="15980"/>
    <cellStyle name="Comma 3 4 2 4 2 2 2" xfId="15981"/>
    <cellStyle name="Comma 3 4 2 4 2 2 4" xfId="15982"/>
    <cellStyle name="Comma 3 4 2 4 2 3" xfId="15983"/>
    <cellStyle name="Comma 3 4 2 4 2 4" xfId="15984"/>
    <cellStyle name="Comma 3 4 2 4 2 5" xfId="15985"/>
    <cellStyle name="Comma 3 4 2 4 3" xfId="15986"/>
    <cellStyle name="Comma 3 4 2 4 3 2" xfId="15987"/>
    <cellStyle name="Comma 3 4 2 4 3 2 2" xfId="15988"/>
    <cellStyle name="Comma 3 4 2 4 3 2 4" xfId="15989"/>
    <cellStyle name="Comma 3 4 2 4 3 3" xfId="15990"/>
    <cellStyle name="Comma 3 4 2 4 3 5" xfId="15991"/>
    <cellStyle name="Comma 3 4 2 4 4" xfId="15992"/>
    <cellStyle name="Comma 3 4 2 4 4 2" xfId="15993"/>
    <cellStyle name="Comma 3 4 2 4 4 4" xfId="15994"/>
    <cellStyle name="Comma 3 4 2 4 5" xfId="15995"/>
    <cellStyle name="Comma 3 4 2 4 6" xfId="15996"/>
    <cellStyle name="Comma 3 4 2 4 7" xfId="15997"/>
    <cellStyle name="Comma 3 4 2 5" xfId="15998"/>
    <cellStyle name="Comma 3 4 2 5 2" xfId="15999"/>
    <cellStyle name="Comma 3 4 2 5 2 2" xfId="16000"/>
    <cellStyle name="Comma 3 4 2 5 2 2 2" xfId="16001"/>
    <cellStyle name="Comma 3 4 2 5 2 2 4" xfId="16002"/>
    <cellStyle name="Comma 3 4 2 5 2 3" xfId="16003"/>
    <cellStyle name="Comma 3 4 2 5 2 5" xfId="16004"/>
    <cellStyle name="Comma 3 4 2 5 3" xfId="16005"/>
    <cellStyle name="Comma 3 4 2 5 3 2" xfId="16006"/>
    <cellStyle name="Comma 3 4 2 5 3 4" xfId="16007"/>
    <cellStyle name="Comma 3 4 2 5 4" xfId="16008"/>
    <cellStyle name="Comma 3 4 2 5 5" xfId="16009"/>
    <cellStyle name="Comma 3 4 2 5 6" xfId="16010"/>
    <cellStyle name="Comma 3 4 2 6" xfId="16011"/>
    <cellStyle name="Comma 3 4 2 6 2" xfId="16012"/>
    <cellStyle name="Comma 3 4 2 6 2 2" xfId="16013"/>
    <cellStyle name="Comma 3 4 2 6 2 4" xfId="16014"/>
    <cellStyle name="Comma 3 4 2 6 3" xfId="16015"/>
    <cellStyle name="Comma 3 4 2 6 4" xfId="16016"/>
    <cellStyle name="Comma 3 4 2 6 5" xfId="16017"/>
    <cellStyle name="Comma 3 4 2 7" xfId="16018"/>
    <cellStyle name="Comma 3 4 2 7 2" xfId="16019"/>
    <cellStyle name="Comma 3 4 2 7 4" xfId="16020"/>
    <cellStyle name="Comma 3 4 2 8" xfId="16021"/>
    <cellStyle name="Comma 3 4 2 8 2" xfId="16022"/>
    <cellStyle name="Comma 3 4 2 9" xfId="16023"/>
    <cellStyle name="Comma 3 4 3" xfId="16024"/>
    <cellStyle name="Comma 3 4 3 2" xfId="16025"/>
    <cellStyle name="Comma 3 4 3 2 2" xfId="16026"/>
    <cellStyle name="Comma 3 4 3 2 2 2" xfId="16027"/>
    <cellStyle name="Comma 3 4 3 2 2 4" xfId="16028"/>
    <cellStyle name="Comma 3 4 3 2 3" xfId="16029"/>
    <cellStyle name="Comma 3 4 3 2 4" xfId="16030"/>
    <cellStyle name="Comma 3 4 3 2 5" xfId="16031"/>
    <cellStyle name="Comma 3 4 3 3" xfId="16032"/>
    <cellStyle name="Comma 3 4 3 3 2" xfId="16033"/>
    <cellStyle name="Comma 3 4 3 3 2 2" xfId="16034"/>
    <cellStyle name="Comma 3 4 3 3 2 4" xfId="16035"/>
    <cellStyle name="Comma 3 4 3 3 3" xfId="16036"/>
    <cellStyle name="Comma 3 4 3 3 4" xfId="16037"/>
    <cellStyle name="Comma 3 4 3 3 5" xfId="16038"/>
    <cellStyle name="Comma 3 4 3 4" xfId="16039"/>
    <cellStyle name="Comma 3 4 3 4 2" xfId="16040"/>
    <cellStyle name="Comma 3 4 3 4 4" xfId="16041"/>
    <cellStyle name="Comma 3 4 3 5" xfId="16042"/>
    <cellStyle name="Comma 3 4 3 5 2" xfId="16043"/>
    <cellStyle name="Comma 3 4 3 6" xfId="16044"/>
    <cellStyle name="Comma 3 4 3 7" xfId="16045"/>
    <cellStyle name="Comma 3 4 3 8" xfId="16046"/>
    <cellStyle name="Comma 3 4 4" xfId="16047"/>
    <cellStyle name="Comma 3 4 4 2" xfId="16048"/>
    <cellStyle name="Comma 3 4 4 2 2" xfId="16049"/>
    <cellStyle name="Comma 3 4 4 2 2 2" xfId="16050"/>
    <cellStyle name="Comma 3 4 4 2 2 4" xfId="16051"/>
    <cellStyle name="Comma 3 4 4 2 3" xfId="16052"/>
    <cellStyle name="Comma 3 4 4 2 4" xfId="16053"/>
    <cellStyle name="Comma 3 4 4 2 5" xfId="16054"/>
    <cellStyle name="Comma 3 4 4 3" xfId="16055"/>
    <cellStyle name="Comma 3 4 4 3 2" xfId="16056"/>
    <cellStyle name="Comma 3 4 4 3 2 2" xfId="16057"/>
    <cellStyle name="Comma 3 4 4 3 2 4" xfId="16058"/>
    <cellStyle name="Comma 3 4 4 3 3" xfId="16059"/>
    <cellStyle name="Comma 3 4 4 3 4" xfId="16060"/>
    <cellStyle name="Comma 3 4 4 3 5" xfId="16061"/>
    <cellStyle name="Comma 3 4 4 4" xfId="16062"/>
    <cellStyle name="Comma 3 4 4 4 2" xfId="16063"/>
    <cellStyle name="Comma 3 4 4 4 4" xfId="16064"/>
    <cellStyle name="Comma 3 4 4 5" xfId="16065"/>
    <cellStyle name="Comma 3 4 4 5 2" xfId="16066"/>
    <cellStyle name="Comma 3 4 4 6" xfId="16067"/>
    <cellStyle name="Comma 3 4 4 7" xfId="16068"/>
    <cellStyle name="Comma 3 4 4 8" xfId="16069"/>
    <cellStyle name="Comma 3 4 5" xfId="16070"/>
    <cellStyle name="Comma 3 4 5 2" xfId="16071"/>
    <cellStyle name="Comma 3 4 5 2 2" xfId="16072"/>
    <cellStyle name="Comma 3 4 5 2 2 2" xfId="16073"/>
    <cellStyle name="Comma 3 4 5 2 2 4" xfId="16074"/>
    <cellStyle name="Comma 3 4 5 2 3" xfId="16075"/>
    <cellStyle name="Comma 3 4 5 2 4" xfId="16076"/>
    <cellStyle name="Comma 3 4 5 2 5" xfId="16077"/>
    <cellStyle name="Comma 3 4 5 3" xfId="16078"/>
    <cellStyle name="Comma 3 4 5 3 2" xfId="16079"/>
    <cellStyle name="Comma 3 4 5 3 2 2" xfId="16080"/>
    <cellStyle name="Comma 3 4 5 3 2 4" xfId="16081"/>
    <cellStyle name="Comma 3 4 5 3 3" xfId="16082"/>
    <cellStyle name="Comma 3 4 5 3 4" xfId="16083"/>
    <cellStyle name="Comma 3 4 5 3 5" xfId="16084"/>
    <cellStyle name="Comma 3 4 5 4" xfId="16085"/>
    <cellStyle name="Comma 3 4 5 4 2" xfId="16086"/>
    <cellStyle name="Comma 3 4 5 4 4" xfId="16087"/>
    <cellStyle name="Comma 3 4 5 5" xfId="16088"/>
    <cellStyle name="Comma 3 4 5 6" xfId="16089"/>
    <cellStyle name="Comma 3 4 5 7" xfId="16090"/>
    <cellStyle name="Comma 3 4 6" xfId="16091"/>
    <cellStyle name="Comma 3 4 6 2" xfId="16092"/>
    <cellStyle name="Comma 3 4 6 2 2" xfId="16093"/>
    <cellStyle name="Comma 3 4 6 2 2 2" xfId="16094"/>
    <cellStyle name="Comma 3 4 6 2 2 4" xfId="16095"/>
    <cellStyle name="Comma 3 4 6 2 3" xfId="16096"/>
    <cellStyle name="Comma 3 4 6 2 4" xfId="16097"/>
    <cellStyle name="Comma 3 4 6 2 5" xfId="16098"/>
    <cellStyle name="Comma 3 4 6 3" xfId="16099"/>
    <cellStyle name="Comma 3 4 6 3 2" xfId="16100"/>
    <cellStyle name="Comma 3 4 6 3 2 2" xfId="16101"/>
    <cellStyle name="Comma 3 4 6 3 2 4" xfId="16102"/>
    <cellStyle name="Comma 3 4 6 3 3" xfId="16103"/>
    <cellStyle name="Comma 3 4 6 3 4" xfId="16104"/>
    <cellStyle name="Comma 3 4 6 3 5" xfId="16105"/>
    <cellStyle name="Comma 3 4 6 4" xfId="16106"/>
    <cellStyle name="Comma 3 4 6 4 2" xfId="16107"/>
    <cellStyle name="Comma 3 4 6 4 4" xfId="16108"/>
    <cellStyle name="Comma 3 4 6 5" xfId="16109"/>
    <cellStyle name="Comma 3 4 6 6" xfId="16110"/>
    <cellStyle name="Comma 3 4 6 7" xfId="16111"/>
    <cellStyle name="Comma 3 4 7" xfId="16112"/>
    <cellStyle name="Comma 3 4 7 2" xfId="16113"/>
    <cellStyle name="Comma 3 4 7 2 2" xfId="16114"/>
    <cellStyle name="Comma 3 4 7 2 2 2" xfId="16115"/>
    <cellStyle name="Comma 3 4 7 2 2 4" xfId="16116"/>
    <cellStyle name="Comma 3 4 7 2 3" xfId="16117"/>
    <cellStyle name="Comma 3 4 7 2 4" xfId="16118"/>
    <cellStyle name="Comma 3 4 7 2 5" xfId="16119"/>
    <cellStyle name="Comma 3 4 7 3" xfId="16120"/>
    <cellStyle name="Comma 3 4 7 3 2" xfId="16121"/>
    <cellStyle name="Comma 3 4 7 3 2 2" xfId="16122"/>
    <cellStyle name="Comma 3 4 7 3 2 4" xfId="16123"/>
    <cellStyle name="Comma 3 4 7 3 3" xfId="16124"/>
    <cellStyle name="Comma 3 4 7 3 4" xfId="16125"/>
    <cellStyle name="Comma 3 4 7 3 5" xfId="16126"/>
    <cellStyle name="Comma 3 4 7 4" xfId="16127"/>
    <cellStyle name="Comma 3 4 7 4 2" xfId="16128"/>
    <cellStyle name="Comma 3 4 7 4 4" xfId="16129"/>
    <cellStyle name="Comma 3 4 7 5" xfId="16130"/>
    <cellStyle name="Comma 3 4 7 6" xfId="16131"/>
    <cellStyle name="Comma 3 4 7 7" xfId="16132"/>
    <cellStyle name="Comma 3 4 8" xfId="16133"/>
    <cellStyle name="Comma 3 4 8 2" xfId="16134"/>
    <cellStyle name="Comma 3 4 8 2 2" xfId="16135"/>
    <cellStyle name="Comma 3 4 8 2 2 2" xfId="16136"/>
    <cellStyle name="Comma 3 4 8 2 2 4" xfId="16137"/>
    <cellStyle name="Comma 3 4 8 2 3" xfId="16138"/>
    <cellStyle name="Comma 3 4 8 2 4" xfId="16139"/>
    <cellStyle name="Comma 3 4 8 2 5" xfId="16140"/>
    <cellStyle name="Comma 3 4 8 3" xfId="16141"/>
    <cellStyle name="Comma 3 4 8 3 2" xfId="16142"/>
    <cellStyle name="Comma 3 4 8 3 2 2" xfId="16143"/>
    <cellStyle name="Comma 3 4 8 3 2 4" xfId="16144"/>
    <cellStyle name="Comma 3 4 8 3 3" xfId="16145"/>
    <cellStyle name="Comma 3 4 8 3 5" xfId="16146"/>
    <cellStyle name="Comma 3 4 8 4" xfId="16147"/>
    <cellStyle name="Comma 3 4 8 4 2" xfId="16148"/>
    <cellStyle name="Comma 3 4 8 4 4" xfId="16149"/>
    <cellStyle name="Comma 3 4 8 5" xfId="16150"/>
    <cellStyle name="Comma 3 4 8 6" xfId="16151"/>
    <cellStyle name="Comma 3 4 8 7" xfId="16152"/>
    <cellStyle name="Comma 3 4 9" xfId="16153"/>
    <cellStyle name="Comma 3 4 9 2" xfId="16154"/>
    <cellStyle name="Comma 3 4 9 2 2" xfId="16155"/>
    <cellStyle name="Comma 3 4 9 2 2 2" xfId="16156"/>
    <cellStyle name="Comma 3 4 9 2 2 4" xfId="16157"/>
    <cellStyle name="Comma 3 4 9 2 3" xfId="16158"/>
    <cellStyle name="Comma 3 4 9 2 5" xfId="16159"/>
    <cellStyle name="Comma 3 4 9 3" xfId="16160"/>
    <cellStyle name="Comma 3 4 9 3 2" xfId="16161"/>
    <cellStyle name="Comma 3 4 9 3 4" xfId="16162"/>
    <cellStyle name="Comma 3 4 9 4" xfId="16163"/>
    <cellStyle name="Comma 3 4 9 5" xfId="16164"/>
    <cellStyle name="Comma 3 4 9 6" xfId="16165"/>
    <cellStyle name="Comma 3 4_Perd det activo" xfId="16166"/>
    <cellStyle name="Comma 3 5" xfId="16167"/>
    <cellStyle name="Comma 3 5 10" xfId="16168"/>
    <cellStyle name="Comma 3 5 11" xfId="16169"/>
    <cellStyle name="Comma 3 5 12" xfId="16170"/>
    <cellStyle name="Comma 3 5 2" xfId="16171"/>
    <cellStyle name="Comma 3 5 2 2" xfId="16172"/>
    <cellStyle name="Comma 3 5 2 2 2" xfId="16173"/>
    <cellStyle name="Comma 3 5 2 2 2 2" xfId="16174"/>
    <cellStyle name="Comma 3 5 2 2 2 4" xfId="16175"/>
    <cellStyle name="Comma 3 5 2 2 3" xfId="16176"/>
    <cellStyle name="Comma 3 5 2 2 3 2" xfId="16177"/>
    <cellStyle name="Comma 3 5 2 2 4" xfId="16178"/>
    <cellStyle name="Comma 3 5 2 2 5" xfId="16179"/>
    <cellStyle name="Comma 3 5 2 2 6" xfId="16180"/>
    <cellStyle name="Comma 3 5 2 3" xfId="16181"/>
    <cellStyle name="Comma 3 5 2 3 2" xfId="16182"/>
    <cellStyle name="Comma 3 5 2 3 2 2" xfId="16183"/>
    <cellStyle name="Comma 3 5 2 3 2 4" xfId="16184"/>
    <cellStyle name="Comma 3 5 2 3 3" xfId="16185"/>
    <cellStyle name="Comma 3 5 2 3 4" xfId="16186"/>
    <cellStyle name="Comma 3 5 2 3 5" xfId="16187"/>
    <cellStyle name="Comma 3 5 2 4" xfId="16188"/>
    <cellStyle name="Comma 3 5 2 4 2" xfId="16189"/>
    <cellStyle name="Comma 3 5 2 4 4" xfId="16190"/>
    <cellStyle name="Comma 3 5 2 5" xfId="16191"/>
    <cellStyle name="Comma 3 5 2 5 2" xfId="16192"/>
    <cellStyle name="Comma 3 5 2 6" xfId="16193"/>
    <cellStyle name="Comma 3 5 2 7" xfId="16194"/>
    <cellStyle name="Comma 3 5 2 8" xfId="16195"/>
    <cellStyle name="Comma 3 5 3" xfId="16196"/>
    <cellStyle name="Comma 3 5 3 2" xfId="16197"/>
    <cellStyle name="Comma 3 5 3 2 2" xfId="16198"/>
    <cellStyle name="Comma 3 5 3 2 2 2" xfId="16199"/>
    <cellStyle name="Comma 3 5 3 2 2 4" xfId="16200"/>
    <cellStyle name="Comma 3 5 3 2 3" xfId="16201"/>
    <cellStyle name="Comma 3 5 3 2 4" xfId="16202"/>
    <cellStyle name="Comma 3 5 3 2 5" xfId="16203"/>
    <cellStyle name="Comma 3 5 3 3" xfId="16204"/>
    <cellStyle name="Comma 3 5 3 3 2" xfId="16205"/>
    <cellStyle name="Comma 3 5 3 3 2 2" xfId="16206"/>
    <cellStyle name="Comma 3 5 3 3 2 4" xfId="16207"/>
    <cellStyle name="Comma 3 5 3 3 3" xfId="16208"/>
    <cellStyle name="Comma 3 5 3 3 4" xfId="16209"/>
    <cellStyle name="Comma 3 5 3 3 5" xfId="16210"/>
    <cellStyle name="Comma 3 5 3 4" xfId="16211"/>
    <cellStyle name="Comma 3 5 3 4 2" xfId="16212"/>
    <cellStyle name="Comma 3 5 3 4 4" xfId="16213"/>
    <cellStyle name="Comma 3 5 3 5" xfId="16214"/>
    <cellStyle name="Comma 3 5 3 5 2" xfId="16215"/>
    <cellStyle name="Comma 3 5 3 6" xfId="16216"/>
    <cellStyle name="Comma 3 5 3 7" xfId="16217"/>
    <cellStyle name="Comma 3 5 3 8" xfId="16218"/>
    <cellStyle name="Comma 3 5 4" xfId="16219"/>
    <cellStyle name="Comma 3 5 4 2" xfId="16220"/>
    <cellStyle name="Comma 3 5 4 2 2" xfId="16221"/>
    <cellStyle name="Comma 3 5 4 2 2 2" xfId="16222"/>
    <cellStyle name="Comma 3 5 4 2 2 4" xfId="16223"/>
    <cellStyle name="Comma 3 5 4 2 3" xfId="16224"/>
    <cellStyle name="Comma 3 5 4 2 4" xfId="16225"/>
    <cellStyle name="Comma 3 5 4 2 5" xfId="16226"/>
    <cellStyle name="Comma 3 5 4 3" xfId="16227"/>
    <cellStyle name="Comma 3 5 4 3 2" xfId="16228"/>
    <cellStyle name="Comma 3 5 4 3 2 2" xfId="16229"/>
    <cellStyle name="Comma 3 5 4 3 2 4" xfId="16230"/>
    <cellStyle name="Comma 3 5 4 3 3" xfId="16231"/>
    <cellStyle name="Comma 3 5 4 3 5" xfId="16232"/>
    <cellStyle name="Comma 3 5 4 4" xfId="16233"/>
    <cellStyle name="Comma 3 5 4 4 2" xfId="16234"/>
    <cellStyle name="Comma 3 5 4 4 4" xfId="16235"/>
    <cellStyle name="Comma 3 5 4 5" xfId="16236"/>
    <cellStyle name="Comma 3 5 4 5 2" xfId="16237"/>
    <cellStyle name="Comma 3 5 4 6" xfId="16238"/>
    <cellStyle name="Comma 3 5 4 7" xfId="16239"/>
    <cellStyle name="Comma 3 5 4 8" xfId="16240"/>
    <cellStyle name="Comma 3 5 5" xfId="16241"/>
    <cellStyle name="Comma 3 5 5 2" xfId="16242"/>
    <cellStyle name="Comma 3 5 5 2 2" xfId="16243"/>
    <cellStyle name="Comma 3 5 5 2 2 2" xfId="16244"/>
    <cellStyle name="Comma 3 5 5 2 2 4" xfId="16245"/>
    <cellStyle name="Comma 3 5 5 2 3" xfId="16246"/>
    <cellStyle name="Comma 3 5 5 2 5" xfId="16247"/>
    <cellStyle name="Comma 3 5 5 3" xfId="16248"/>
    <cellStyle name="Comma 3 5 5 3 2" xfId="16249"/>
    <cellStyle name="Comma 3 5 5 3 4" xfId="16250"/>
    <cellStyle name="Comma 3 5 5 4" xfId="16251"/>
    <cellStyle name="Comma 3 5 5 5" xfId="16252"/>
    <cellStyle name="Comma 3 5 5 6" xfId="16253"/>
    <cellStyle name="Comma 3 5 6" xfId="16254"/>
    <cellStyle name="Comma 3 5 6 2" xfId="16255"/>
    <cellStyle name="Comma 3 5 6 2 2" xfId="16256"/>
    <cellStyle name="Comma 3 5 6 2 4" xfId="16257"/>
    <cellStyle name="Comma 3 5 6 3" xfId="16258"/>
    <cellStyle name="Comma 3 5 6 4" xfId="16259"/>
    <cellStyle name="Comma 3 5 6 5" xfId="16260"/>
    <cellStyle name="Comma 3 5 7" xfId="16261"/>
    <cellStyle name="Comma 3 5 7 2" xfId="16262"/>
    <cellStyle name="Comma 3 5 7 4" xfId="16263"/>
    <cellStyle name="Comma 3 5 8" xfId="16264"/>
    <cellStyle name="Comma 3 5 8 2" xfId="16265"/>
    <cellStyle name="Comma 3 5 8 3" xfId="16266"/>
    <cellStyle name="Comma 3 5 8 4" xfId="16267"/>
    <cellStyle name="Comma 3 5 9" xfId="16268"/>
    <cellStyle name="Comma 3 5 9 2" xfId="16269"/>
    <cellStyle name="Comma 3 5_Perd det activo" xfId="16270"/>
    <cellStyle name="Comma 3 6" xfId="16271"/>
    <cellStyle name="Comma 3 6 2" xfId="16272"/>
    <cellStyle name="Comma 3 6 2 2" xfId="16273"/>
    <cellStyle name="Comma 3 6 2 2 2" xfId="16274"/>
    <cellStyle name="Comma 3 6 2 2 4" xfId="16275"/>
    <cellStyle name="Comma 3 6 2 3" xfId="16276"/>
    <cellStyle name="Comma 3 6 2 3 2" xfId="16277"/>
    <cellStyle name="Comma 3 6 2 4" xfId="16278"/>
    <cellStyle name="Comma 3 6 2 5" xfId="16279"/>
    <cellStyle name="Comma 3 6 2 6" xfId="16280"/>
    <cellStyle name="Comma 3 6 3" xfId="16281"/>
    <cellStyle name="Comma 3 6 3 2" xfId="16282"/>
    <cellStyle name="Comma 3 6 3 2 2" xfId="16283"/>
    <cellStyle name="Comma 3 6 3 2 4" xfId="16284"/>
    <cellStyle name="Comma 3 6 3 3" xfId="16285"/>
    <cellStyle name="Comma 3 6 3 4" xfId="16286"/>
    <cellStyle name="Comma 3 6 3 5" xfId="16287"/>
    <cellStyle name="Comma 3 6 4" xfId="16288"/>
    <cellStyle name="Comma 3 6 4 2" xfId="16289"/>
    <cellStyle name="Comma 3 6 4 2 2" xfId="16290"/>
    <cellStyle name="Comma 3 6 4 2 4" xfId="16291"/>
    <cellStyle name="Comma 3 6 4 3" xfId="16292"/>
    <cellStyle name="Comma 3 6 4 4" xfId="16293"/>
    <cellStyle name="Comma 3 6 4 5" xfId="16294"/>
    <cellStyle name="Comma 3 6 5" xfId="16295"/>
    <cellStyle name="Comma 3 6 5 2" xfId="16296"/>
    <cellStyle name="Comma 3 6 5 4" xfId="16297"/>
    <cellStyle name="Comma 3 6 6" xfId="16298"/>
    <cellStyle name="Comma 3 6 6 2" xfId="16299"/>
    <cellStyle name="Comma 3 6 7" xfId="16300"/>
    <cellStyle name="Comma 3 6 8" xfId="16301"/>
    <cellStyle name="Comma 3 6 9" xfId="16302"/>
    <cellStyle name="Comma 3 7" xfId="16303"/>
    <cellStyle name="Comma 3 7 2" xfId="16304"/>
    <cellStyle name="Comma 3 7 2 2" xfId="16305"/>
    <cellStyle name="Comma 3 7 2 2 2" xfId="16306"/>
    <cellStyle name="Comma 3 7 2 2 4" xfId="16307"/>
    <cellStyle name="Comma 3 7 2 3" xfId="16308"/>
    <cellStyle name="Comma 3 7 2 3 2" xfId="16309"/>
    <cellStyle name="Comma 3 7 2 4" xfId="16310"/>
    <cellStyle name="Comma 3 7 2 5" xfId="16311"/>
    <cellStyle name="Comma 3 7 2 6" xfId="16312"/>
    <cellStyle name="Comma 3 7 3" xfId="16313"/>
    <cellStyle name="Comma 3 7 3 2" xfId="16314"/>
    <cellStyle name="Comma 3 7 3 2 2" xfId="16315"/>
    <cellStyle name="Comma 3 7 3 2 4" xfId="16316"/>
    <cellStyle name="Comma 3 7 3 3" xfId="16317"/>
    <cellStyle name="Comma 3 7 3 4" xfId="16318"/>
    <cellStyle name="Comma 3 7 3 5" xfId="16319"/>
    <cellStyle name="Comma 3 7 4" xfId="16320"/>
    <cellStyle name="Comma 3 7 4 2" xfId="16321"/>
    <cellStyle name="Comma 3 7 4 2 2" xfId="16322"/>
    <cellStyle name="Comma 3 7 4 2 4" xfId="16323"/>
    <cellStyle name="Comma 3 7 4 3" xfId="16324"/>
    <cellStyle name="Comma 3 7 4 4" xfId="16325"/>
    <cellStyle name="Comma 3 7 4 5" xfId="16326"/>
    <cellStyle name="Comma 3 7 5" xfId="16327"/>
    <cellStyle name="Comma 3 7 5 2" xfId="16328"/>
    <cellStyle name="Comma 3 7 5 4" xfId="16329"/>
    <cellStyle name="Comma 3 7 6" xfId="16330"/>
    <cellStyle name="Comma 3 7 6 2" xfId="16331"/>
    <cellStyle name="Comma 3 7 7" xfId="16332"/>
    <cellStyle name="Comma 3 7 8" xfId="16333"/>
    <cellStyle name="Comma 3 7 9" xfId="16334"/>
    <cellStyle name="Comma 3 8" xfId="16335"/>
    <cellStyle name="Comma 3 8 2" xfId="16336"/>
    <cellStyle name="Comma 3 8 2 2" xfId="16337"/>
    <cellStyle name="Comma 3 8 2 2 2" xfId="16338"/>
    <cellStyle name="Comma 3 8 2 2 4" xfId="16339"/>
    <cellStyle name="Comma 3 8 2 3" xfId="16340"/>
    <cellStyle name="Comma 3 8 2 4" xfId="16341"/>
    <cellStyle name="Comma 3 8 2 5" xfId="16342"/>
    <cellStyle name="Comma 3 8 3" xfId="16343"/>
    <cellStyle name="Comma 3 8 3 2" xfId="16344"/>
    <cellStyle name="Comma 3 8 3 2 2" xfId="16345"/>
    <cellStyle name="Comma 3 8 3 2 4" xfId="16346"/>
    <cellStyle name="Comma 3 8 3 3" xfId="16347"/>
    <cellStyle name="Comma 3 8 3 4" xfId="16348"/>
    <cellStyle name="Comma 3 8 3 5" xfId="16349"/>
    <cellStyle name="Comma 3 8 4" xfId="16350"/>
    <cellStyle name="Comma 3 8 4 2" xfId="16351"/>
    <cellStyle name="Comma 3 8 4 2 2" xfId="16352"/>
    <cellStyle name="Comma 3 8 4 2 4" xfId="16353"/>
    <cellStyle name="Comma 3 8 4 3" xfId="16354"/>
    <cellStyle name="Comma 3 8 4 4" xfId="16355"/>
    <cellStyle name="Comma 3 8 4 5" xfId="16356"/>
    <cellStyle name="Comma 3 8 5" xfId="16357"/>
    <cellStyle name="Comma 3 8 5 2" xfId="16358"/>
    <cellStyle name="Comma 3 8 5 4" xfId="16359"/>
    <cellStyle name="Comma 3 8 6" xfId="16360"/>
    <cellStyle name="Comma 3 8 6 2" xfId="16361"/>
    <cellStyle name="Comma 3 8 7" xfId="16362"/>
    <cellStyle name="Comma 3 8 8" xfId="16363"/>
    <cellStyle name="Comma 3 8 9" xfId="16364"/>
    <cellStyle name="Comma 3 9" xfId="16365"/>
    <cellStyle name="Comma 3 9 2" xfId="16366"/>
    <cellStyle name="Comma 3 9 2 2" xfId="16367"/>
    <cellStyle name="Comma 3 9 2 2 2" xfId="16368"/>
    <cellStyle name="Comma 3 9 2 2 4" xfId="16369"/>
    <cellStyle name="Comma 3 9 2 3" xfId="16370"/>
    <cellStyle name="Comma 3 9 2 4" xfId="16371"/>
    <cellStyle name="Comma 3 9 2 5" xfId="16372"/>
    <cellStyle name="Comma 3 9 3" xfId="16373"/>
    <cellStyle name="Comma 3 9 3 2" xfId="16374"/>
    <cellStyle name="Comma 3 9 3 2 2" xfId="16375"/>
    <cellStyle name="Comma 3 9 3 2 4" xfId="16376"/>
    <cellStyle name="Comma 3 9 3 3" xfId="16377"/>
    <cellStyle name="Comma 3 9 3 4" xfId="16378"/>
    <cellStyle name="Comma 3 9 3 5" xfId="16379"/>
    <cellStyle name="Comma 3 9 4" xfId="16380"/>
    <cellStyle name="Comma 3 9 4 2" xfId="16381"/>
    <cellStyle name="Comma 3 9 4 4" xfId="16382"/>
    <cellStyle name="Comma 3 9 5" xfId="16383"/>
    <cellStyle name="Comma 3 9 5 2" xfId="16384"/>
    <cellStyle name="Comma 3 9 6" xfId="16385"/>
    <cellStyle name="Comma 3 9 7" xfId="16386"/>
    <cellStyle name="Comma 3 9 8" xfId="16387"/>
    <cellStyle name="Comma 3_Activos por nat cart" xfId="16388"/>
    <cellStyle name="Comma 30" xfId="16389"/>
    <cellStyle name="Comma 30 2" xfId="16390"/>
    <cellStyle name="Comma 30 2 2" xfId="16391"/>
    <cellStyle name="Comma 30 2 4" xfId="16392"/>
    <cellStyle name="Comma 30 3" xfId="16393"/>
    <cellStyle name="Comma 30 4" xfId="16394"/>
    <cellStyle name="Comma 30 5" xfId="16395"/>
    <cellStyle name="Comma 31" xfId="16396"/>
    <cellStyle name="Comma 31 2" xfId="16397"/>
    <cellStyle name="Comma 31 2 2" xfId="16398"/>
    <cellStyle name="Comma 31 2 4" xfId="16399"/>
    <cellStyle name="Comma 31 3" xfId="16400"/>
    <cellStyle name="Comma 31 4" xfId="16401"/>
    <cellStyle name="Comma 31 5" xfId="16402"/>
    <cellStyle name="Comma 32" xfId="16403"/>
    <cellStyle name="Comma 32 2" xfId="16404"/>
    <cellStyle name="Comma 32 2 2" xfId="16405"/>
    <cellStyle name="Comma 32 2 4" xfId="16406"/>
    <cellStyle name="Comma 32 3" xfId="16407"/>
    <cellStyle name="Comma 32 4" xfId="16408"/>
    <cellStyle name="Comma 32 5" xfId="16409"/>
    <cellStyle name="Comma 33" xfId="16410"/>
    <cellStyle name="Comma 33 2" xfId="16411"/>
    <cellStyle name="Comma 33 2 2" xfId="16412"/>
    <cellStyle name="Comma 33 2 4" xfId="16413"/>
    <cellStyle name="Comma 33 3" xfId="16414"/>
    <cellStyle name="Comma 33 4" xfId="16415"/>
    <cellStyle name="Comma 33 5" xfId="16416"/>
    <cellStyle name="Comma 34" xfId="16417"/>
    <cellStyle name="Comma 34 2" xfId="16418"/>
    <cellStyle name="Comma 34 2 2" xfId="16419"/>
    <cellStyle name="Comma 34 2 4" xfId="16420"/>
    <cellStyle name="Comma 34 3" xfId="16421"/>
    <cellStyle name="Comma 34 5" xfId="16422"/>
    <cellStyle name="Comma 35" xfId="16423"/>
    <cellStyle name="Comma 35 2" xfId="16424"/>
    <cellStyle name="Comma 35 4" xfId="16425"/>
    <cellStyle name="Comma 36" xfId="16426"/>
    <cellStyle name="Comma 36 2" xfId="16427"/>
    <cellStyle name="Comma 36 4" xfId="16428"/>
    <cellStyle name="Comma 37" xfId="16429"/>
    <cellStyle name="Comma 37 2" xfId="16430"/>
    <cellStyle name="Comma 37 4" xfId="16431"/>
    <cellStyle name="Comma 38" xfId="16432"/>
    <cellStyle name="Comma 38 2" xfId="16433"/>
    <cellStyle name="Comma 38 3" xfId="16434"/>
    <cellStyle name="Comma 38 4" xfId="16435"/>
    <cellStyle name="Comma 39" xfId="16436"/>
    <cellStyle name="Comma 39 2" xfId="16437"/>
    <cellStyle name="Comma 39 3" xfId="16438"/>
    <cellStyle name="Comma 39 4" xfId="16439"/>
    <cellStyle name="Comma 4" xfId="16440"/>
    <cellStyle name="Comma 4 10" xfId="16441"/>
    <cellStyle name="Comma 4 10 2" xfId="16442"/>
    <cellStyle name="Comma 4 10 2 2" xfId="16443"/>
    <cellStyle name="Comma 4 10 2 2 2" xfId="16444"/>
    <cellStyle name="Comma 4 10 2 2 4" xfId="16445"/>
    <cellStyle name="Comma 4 10 2 3" xfId="16446"/>
    <cellStyle name="Comma 4 10 2 5" xfId="16447"/>
    <cellStyle name="Comma 4 10 3" xfId="16448"/>
    <cellStyle name="Comma 4 10 3 2" xfId="16449"/>
    <cellStyle name="Comma 4 10 3 4" xfId="16450"/>
    <cellStyle name="Comma 4 10 4" xfId="16451"/>
    <cellStyle name="Comma 4 10 5" xfId="16452"/>
    <cellStyle name="Comma 4 10 6" xfId="16453"/>
    <cellStyle name="Comma 4 11" xfId="16454"/>
    <cellStyle name="Comma 4 11 2" xfId="16455"/>
    <cellStyle name="Comma 4 11 2 2" xfId="16456"/>
    <cellStyle name="Comma 4 11 2 4" xfId="16457"/>
    <cellStyle name="Comma 4 11 3" xfId="16458"/>
    <cellStyle name="Comma 4 11 4" xfId="16459"/>
    <cellStyle name="Comma 4 11 5" xfId="16460"/>
    <cellStyle name="Comma 4 12" xfId="16461"/>
    <cellStyle name="Comma 4 12 2" xfId="16462"/>
    <cellStyle name="Comma 4 12 2 2" xfId="16463"/>
    <cellStyle name="Comma 4 12 2 4" xfId="16464"/>
    <cellStyle name="Comma 4 12 3" xfId="16465"/>
    <cellStyle name="Comma 4 12 5" xfId="16466"/>
    <cellStyle name="Comma 4 13" xfId="16467"/>
    <cellStyle name="Comma 4 13 2" xfId="16468"/>
    <cellStyle name="Comma 4 13 4" xfId="16469"/>
    <cellStyle name="Comma 4 14" xfId="16470"/>
    <cellStyle name="Comma 4 14 2" xfId="16471"/>
    <cellStyle name="Comma 4 14 4" xfId="16472"/>
    <cellStyle name="Comma 4 15" xfId="16473"/>
    <cellStyle name="Comma 4 15 2" xfId="16474"/>
    <cellStyle name="Comma 4 15 3" xfId="16475"/>
    <cellStyle name="Comma 4 15 4" xfId="16476"/>
    <cellStyle name="Comma 4 16" xfId="16477"/>
    <cellStyle name="Comma 4 16 2" xfId="16478"/>
    <cellStyle name="Comma 4 16 3" xfId="16479"/>
    <cellStyle name="Comma 4 16 4" xfId="16480"/>
    <cellStyle name="Comma 4 17" xfId="16481"/>
    <cellStyle name="Comma 4 17 2" xfId="16482"/>
    <cellStyle name="Comma 4 17 3" xfId="16483"/>
    <cellStyle name="Comma 4 18" xfId="16484"/>
    <cellStyle name="Comma 4 19" xfId="16485"/>
    <cellStyle name="Comma 4 19 2" xfId="16486"/>
    <cellStyle name="Comma 4 2" xfId="16487"/>
    <cellStyle name="Comma 4 2 10" xfId="16488"/>
    <cellStyle name="Comma 4 2 10 2" xfId="16489"/>
    <cellStyle name="Comma 4 2 10 3" xfId="16490"/>
    <cellStyle name="Comma 4 2 10 4" xfId="16491"/>
    <cellStyle name="Comma 4 2 11" xfId="16492"/>
    <cellStyle name="Comma 4 2 11 2" xfId="16493"/>
    <cellStyle name="Comma 4 2 12" xfId="16494"/>
    <cellStyle name="Comma 4 2 13" xfId="16495"/>
    <cellStyle name="Comma 4 2 14" xfId="16496"/>
    <cellStyle name="Comma 4 2 2" xfId="16497"/>
    <cellStyle name="Comma 4 2 2 2" xfId="16498"/>
    <cellStyle name="Comma 4 2 2 2 2" xfId="16499"/>
    <cellStyle name="Comma 4 2 2 2 2 2" xfId="16500"/>
    <cellStyle name="Comma 4 2 2 2 2 4" xfId="16501"/>
    <cellStyle name="Comma 4 2 2 2 3" xfId="16502"/>
    <cellStyle name="Comma 4 2 2 2 3 2" xfId="16503"/>
    <cellStyle name="Comma 4 2 2 2 4" xfId="16504"/>
    <cellStyle name="Comma 4 2 2 2 5" xfId="16505"/>
    <cellStyle name="Comma 4 2 2 2 6" xfId="16506"/>
    <cellStyle name="Comma 4 2 2 3" xfId="16507"/>
    <cellStyle name="Comma 4 2 2 3 2" xfId="16508"/>
    <cellStyle name="Comma 4 2 2 3 2 2" xfId="16509"/>
    <cellStyle name="Comma 4 2 2 3 2 4" xfId="16510"/>
    <cellStyle name="Comma 4 2 2 3 3" xfId="16511"/>
    <cellStyle name="Comma 4 2 2 3 4" xfId="16512"/>
    <cellStyle name="Comma 4 2 2 3 5" xfId="16513"/>
    <cellStyle name="Comma 4 2 2 4" xfId="16514"/>
    <cellStyle name="Comma 4 2 2 4 2" xfId="16515"/>
    <cellStyle name="Comma 4 2 2 4 4" xfId="16516"/>
    <cellStyle name="Comma 4 2 2 5" xfId="16517"/>
    <cellStyle name="Comma 4 2 2 5 2" xfId="16518"/>
    <cellStyle name="Comma 4 2 2 6" xfId="16519"/>
    <cellStyle name="Comma 4 2 2 7" xfId="16520"/>
    <cellStyle name="Comma 4 2 2 8" xfId="16521"/>
    <cellStyle name="Comma 4 2 3" xfId="16522"/>
    <cellStyle name="Comma 4 2 3 2" xfId="16523"/>
    <cellStyle name="Comma 4 2 3 2 2" xfId="16524"/>
    <cellStyle name="Comma 4 2 3 2 2 2" xfId="16525"/>
    <cellStyle name="Comma 4 2 3 2 2 4" xfId="16526"/>
    <cellStyle name="Comma 4 2 3 2 3" xfId="16527"/>
    <cellStyle name="Comma 4 2 3 2 4" xfId="16528"/>
    <cellStyle name="Comma 4 2 3 2 5" xfId="16529"/>
    <cellStyle name="Comma 4 2 3 3" xfId="16530"/>
    <cellStyle name="Comma 4 2 3 3 2" xfId="16531"/>
    <cellStyle name="Comma 4 2 3 3 2 2" xfId="16532"/>
    <cellStyle name="Comma 4 2 3 3 2 4" xfId="16533"/>
    <cellStyle name="Comma 4 2 3 3 3" xfId="16534"/>
    <cellStyle name="Comma 4 2 3 3 4" xfId="16535"/>
    <cellStyle name="Comma 4 2 3 3 5" xfId="16536"/>
    <cellStyle name="Comma 4 2 3 4" xfId="16537"/>
    <cellStyle name="Comma 4 2 3 4 2" xfId="16538"/>
    <cellStyle name="Comma 4 2 3 4 4" xfId="16539"/>
    <cellStyle name="Comma 4 2 3 5" xfId="16540"/>
    <cellStyle name="Comma 4 2 3 5 2" xfId="16541"/>
    <cellStyle name="Comma 4 2 3 6" xfId="16542"/>
    <cellStyle name="Comma 4 2 3 7" xfId="16543"/>
    <cellStyle name="Comma 4 2 3 8" xfId="16544"/>
    <cellStyle name="Comma 4 2 4" xfId="16545"/>
    <cellStyle name="Comma 4 2 4 2" xfId="16546"/>
    <cellStyle name="Comma 4 2 4 2 2" xfId="16547"/>
    <cellStyle name="Comma 4 2 4 2 2 2" xfId="16548"/>
    <cellStyle name="Comma 4 2 4 2 2 4" xfId="16549"/>
    <cellStyle name="Comma 4 2 4 2 3" xfId="16550"/>
    <cellStyle name="Comma 4 2 4 2 4" xfId="16551"/>
    <cellStyle name="Comma 4 2 4 2 5" xfId="16552"/>
    <cellStyle name="Comma 4 2 4 3" xfId="16553"/>
    <cellStyle name="Comma 4 2 4 3 2" xfId="16554"/>
    <cellStyle name="Comma 4 2 4 3 2 2" xfId="16555"/>
    <cellStyle name="Comma 4 2 4 3 2 4" xfId="16556"/>
    <cellStyle name="Comma 4 2 4 3 3" xfId="16557"/>
    <cellStyle name="Comma 4 2 4 3 4" xfId="16558"/>
    <cellStyle name="Comma 4 2 4 3 5" xfId="16559"/>
    <cellStyle name="Comma 4 2 4 4" xfId="16560"/>
    <cellStyle name="Comma 4 2 4 4 2" xfId="16561"/>
    <cellStyle name="Comma 4 2 4 4 4" xfId="16562"/>
    <cellStyle name="Comma 4 2 4 5" xfId="16563"/>
    <cellStyle name="Comma 4 2 4 5 2" xfId="16564"/>
    <cellStyle name="Comma 4 2 4 6" xfId="16565"/>
    <cellStyle name="Comma 4 2 4 7" xfId="16566"/>
    <cellStyle name="Comma 4 2 4 8" xfId="16567"/>
    <cellStyle name="Comma 4 2 5" xfId="16568"/>
    <cellStyle name="Comma 4 2 5 2" xfId="16569"/>
    <cellStyle name="Comma 4 2 5 2 2" xfId="16570"/>
    <cellStyle name="Comma 4 2 5 2 2 2" xfId="16571"/>
    <cellStyle name="Comma 4 2 5 2 2 4" xfId="16572"/>
    <cellStyle name="Comma 4 2 5 2 3" xfId="16573"/>
    <cellStyle name="Comma 4 2 5 2 4" xfId="16574"/>
    <cellStyle name="Comma 4 2 5 2 5" xfId="16575"/>
    <cellStyle name="Comma 4 2 5 3" xfId="16576"/>
    <cellStyle name="Comma 4 2 5 3 2" xfId="16577"/>
    <cellStyle name="Comma 4 2 5 3 2 2" xfId="16578"/>
    <cellStyle name="Comma 4 2 5 3 2 4" xfId="16579"/>
    <cellStyle name="Comma 4 2 5 3 3" xfId="16580"/>
    <cellStyle name="Comma 4 2 5 3 5" xfId="16581"/>
    <cellStyle name="Comma 4 2 5 4" xfId="16582"/>
    <cellStyle name="Comma 4 2 5 4 2" xfId="16583"/>
    <cellStyle name="Comma 4 2 5 4 4" xfId="16584"/>
    <cellStyle name="Comma 4 2 5 5" xfId="16585"/>
    <cellStyle name="Comma 4 2 5 6" xfId="16586"/>
    <cellStyle name="Comma 4 2 5 7" xfId="16587"/>
    <cellStyle name="Comma 4 2 6" xfId="16588"/>
    <cellStyle name="Comma 4 2 6 2" xfId="16589"/>
    <cellStyle name="Comma 4 2 6 2 2" xfId="16590"/>
    <cellStyle name="Comma 4 2 6 2 2 2" xfId="16591"/>
    <cellStyle name="Comma 4 2 6 2 2 4" xfId="16592"/>
    <cellStyle name="Comma 4 2 6 2 3" xfId="16593"/>
    <cellStyle name="Comma 4 2 6 2 4" xfId="16594"/>
    <cellStyle name="Comma 4 2 6 2 5" xfId="16595"/>
    <cellStyle name="Comma 4 2 6 3" xfId="16596"/>
    <cellStyle name="Comma 4 2 6 3 2" xfId="16597"/>
    <cellStyle name="Comma 4 2 6 3 2 2" xfId="16598"/>
    <cellStyle name="Comma 4 2 6 3 2 4" xfId="16599"/>
    <cellStyle name="Comma 4 2 6 3 3" xfId="16600"/>
    <cellStyle name="Comma 4 2 6 3 5" xfId="16601"/>
    <cellStyle name="Comma 4 2 6 4" xfId="16602"/>
    <cellStyle name="Comma 4 2 6 4 2" xfId="16603"/>
    <cellStyle name="Comma 4 2 6 4 4" xfId="16604"/>
    <cellStyle name="Comma 4 2 6 5" xfId="16605"/>
    <cellStyle name="Comma 4 2 6 6" xfId="16606"/>
    <cellStyle name="Comma 4 2 6 7" xfId="16607"/>
    <cellStyle name="Comma 4 2 7" xfId="16608"/>
    <cellStyle name="Comma 4 2 7 2" xfId="16609"/>
    <cellStyle name="Comma 4 2 7 2 2" xfId="16610"/>
    <cellStyle name="Comma 4 2 7 2 2 2" xfId="16611"/>
    <cellStyle name="Comma 4 2 7 2 2 4" xfId="16612"/>
    <cellStyle name="Comma 4 2 7 2 3" xfId="16613"/>
    <cellStyle name="Comma 4 2 7 2 5" xfId="16614"/>
    <cellStyle name="Comma 4 2 7 3" xfId="16615"/>
    <cellStyle name="Comma 4 2 7 3 2" xfId="16616"/>
    <cellStyle name="Comma 4 2 7 3 4" xfId="16617"/>
    <cellStyle name="Comma 4 2 7 4" xfId="16618"/>
    <cellStyle name="Comma 4 2 7 5" xfId="16619"/>
    <cellStyle name="Comma 4 2 7 6" xfId="16620"/>
    <cellStyle name="Comma 4 2 8" xfId="16621"/>
    <cellStyle name="Comma 4 2 8 2" xfId="16622"/>
    <cellStyle name="Comma 4 2 8 2 2" xfId="16623"/>
    <cellStyle name="Comma 4 2 8 2 4" xfId="16624"/>
    <cellStyle name="Comma 4 2 8 3" xfId="16625"/>
    <cellStyle name="Comma 4 2 8 4" xfId="16626"/>
    <cellStyle name="Comma 4 2 8 5" xfId="16627"/>
    <cellStyle name="Comma 4 2 9" xfId="16628"/>
    <cellStyle name="Comma 4 2 9 2" xfId="16629"/>
    <cellStyle name="Comma 4 2 9 4" xfId="16630"/>
    <cellStyle name="Comma 4 2_Perd det activo" xfId="16631"/>
    <cellStyle name="Comma 4 20" xfId="16632"/>
    <cellStyle name="Comma 4 3" xfId="16633"/>
    <cellStyle name="Comma 4 3 10" xfId="16634"/>
    <cellStyle name="Comma 4 3 11" xfId="16635"/>
    <cellStyle name="Comma 4 3 12" xfId="16636"/>
    <cellStyle name="Comma 4 3 2" xfId="16637"/>
    <cellStyle name="Comma 4 3 2 2" xfId="16638"/>
    <cellStyle name="Comma 4 3 2 2 2" xfId="16639"/>
    <cellStyle name="Comma 4 3 2 2 2 2" xfId="16640"/>
    <cellStyle name="Comma 4 3 2 2 2 4" xfId="16641"/>
    <cellStyle name="Comma 4 3 2 2 3" xfId="16642"/>
    <cellStyle name="Comma 4 3 2 2 3 2" xfId="16643"/>
    <cellStyle name="Comma 4 3 2 2 4" xfId="16644"/>
    <cellStyle name="Comma 4 3 2 2 5" xfId="16645"/>
    <cellStyle name="Comma 4 3 2 2 6" xfId="16646"/>
    <cellStyle name="Comma 4 3 2 3" xfId="16647"/>
    <cellStyle name="Comma 4 3 2 3 2" xfId="16648"/>
    <cellStyle name="Comma 4 3 2 3 2 2" xfId="16649"/>
    <cellStyle name="Comma 4 3 2 3 2 4" xfId="16650"/>
    <cellStyle name="Comma 4 3 2 3 3" xfId="16651"/>
    <cellStyle name="Comma 4 3 2 3 4" xfId="16652"/>
    <cellStyle name="Comma 4 3 2 3 5" xfId="16653"/>
    <cellStyle name="Comma 4 3 2 4" xfId="16654"/>
    <cellStyle name="Comma 4 3 2 4 2" xfId="16655"/>
    <cellStyle name="Comma 4 3 2 4 4" xfId="16656"/>
    <cellStyle name="Comma 4 3 2 5" xfId="16657"/>
    <cellStyle name="Comma 4 3 2 5 2" xfId="16658"/>
    <cellStyle name="Comma 4 3 2 6" xfId="16659"/>
    <cellStyle name="Comma 4 3 2 7" xfId="16660"/>
    <cellStyle name="Comma 4 3 2 8" xfId="16661"/>
    <cellStyle name="Comma 4 3 3" xfId="16662"/>
    <cellStyle name="Comma 4 3 3 2" xfId="16663"/>
    <cellStyle name="Comma 4 3 3 2 2" xfId="16664"/>
    <cellStyle name="Comma 4 3 3 2 2 2" xfId="16665"/>
    <cellStyle name="Comma 4 3 3 2 2 4" xfId="16666"/>
    <cellStyle name="Comma 4 3 3 2 3" xfId="16667"/>
    <cellStyle name="Comma 4 3 3 2 4" xfId="16668"/>
    <cellStyle name="Comma 4 3 3 2 5" xfId="16669"/>
    <cellStyle name="Comma 4 3 3 3" xfId="16670"/>
    <cellStyle name="Comma 4 3 3 3 2" xfId="16671"/>
    <cellStyle name="Comma 4 3 3 3 2 2" xfId="16672"/>
    <cellStyle name="Comma 4 3 3 3 2 4" xfId="16673"/>
    <cellStyle name="Comma 4 3 3 3 3" xfId="16674"/>
    <cellStyle name="Comma 4 3 3 3 4" xfId="16675"/>
    <cellStyle name="Comma 4 3 3 3 5" xfId="16676"/>
    <cellStyle name="Comma 4 3 3 4" xfId="16677"/>
    <cellStyle name="Comma 4 3 3 4 2" xfId="16678"/>
    <cellStyle name="Comma 4 3 3 4 4" xfId="16679"/>
    <cellStyle name="Comma 4 3 3 5" xfId="16680"/>
    <cellStyle name="Comma 4 3 3 5 2" xfId="16681"/>
    <cellStyle name="Comma 4 3 3 6" xfId="16682"/>
    <cellStyle name="Comma 4 3 3 7" xfId="16683"/>
    <cellStyle name="Comma 4 3 3 8" xfId="16684"/>
    <cellStyle name="Comma 4 3 4" xfId="16685"/>
    <cellStyle name="Comma 4 3 4 2" xfId="16686"/>
    <cellStyle name="Comma 4 3 4 2 2" xfId="16687"/>
    <cellStyle name="Comma 4 3 4 2 2 2" xfId="16688"/>
    <cellStyle name="Comma 4 3 4 2 2 4" xfId="16689"/>
    <cellStyle name="Comma 4 3 4 2 3" xfId="16690"/>
    <cellStyle name="Comma 4 3 4 2 4" xfId="16691"/>
    <cellStyle name="Comma 4 3 4 2 5" xfId="16692"/>
    <cellStyle name="Comma 4 3 4 3" xfId="16693"/>
    <cellStyle name="Comma 4 3 4 3 2" xfId="16694"/>
    <cellStyle name="Comma 4 3 4 3 2 2" xfId="16695"/>
    <cellStyle name="Comma 4 3 4 3 2 4" xfId="16696"/>
    <cellStyle name="Comma 4 3 4 3 3" xfId="16697"/>
    <cellStyle name="Comma 4 3 4 3 5" xfId="16698"/>
    <cellStyle name="Comma 4 3 4 4" xfId="16699"/>
    <cellStyle name="Comma 4 3 4 4 2" xfId="16700"/>
    <cellStyle name="Comma 4 3 4 4 4" xfId="16701"/>
    <cellStyle name="Comma 4 3 4 5" xfId="16702"/>
    <cellStyle name="Comma 4 3 4 5 2" xfId="16703"/>
    <cellStyle name="Comma 4 3 4 6" xfId="16704"/>
    <cellStyle name="Comma 4 3 4 7" xfId="16705"/>
    <cellStyle name="Comma 4 3 4 8" xfId="16706"/>
    <cellStyle name="Comma 4 3 5" xfId="16707"/>
    <cellStyle name="Comma 4 3 5 2" xfId="16708"/>
    <cellStyle name="Comma 4 3 5 2 2" xfId="16709"/>
    <cellStyle name="Comma 4 3 5 2 2 2" xfId="16710"/>
    <cellStyle name="Comma 4 3 5 2 2 4" xfId="16711"/>
    <cellStyle name="Comma 4 3 5 2 3" xfId="16712"/>
    <cellStyle name="Comma 4 3 5 2 5" xfId="16713"/>
    <cellStyle name="Comma 4 3 5 3" xfId="16714"/>
    <cellStyle name="Comma 4 3 5 3 2" xfId="16715"/>
    <cellStyle name="Comma 4 3 5 3 4" xfId="16716"/>
    <cellStyle name="Comma 4 3 5 4" xfId="16717"/>
    <cellStyle name="Comma 4 3 5 5" xfId="16718"/>
    <cellStyle name="Comma 4 3 5 6" xfId="16719"/>
    <cellStyle name="Comma 4 3 6" xfId="16720"/>
    <cellStyle name="Comma 4 3 6 2" xfId="16721"/>
    <cellStyle name="Comma 4 3 6 2 2" xfId="16722"/>
    <cellStyle name="Comma 4 3 6 2 4" xfId="16723"/>
    <cellStyle name="Comma 4 3 6 3" xfId="16724"/>
    <cellStyle name="Comma 4 3 6 4" xfId="16725"/>
    <cellStyle name="Comma 4 3 6 5" xfId="16726"/>
    <cellStyle name="Comma 4 3 7" xfId="16727"/>
    <cellStyle name="Comma 4 3 7 2" xfId="16728"/>
    <cellStyle name="Comma 4 3 7 4" xfId="16729"/>
    <cellStyle name="Comma 4 3 8" xfId="16730"/>
    <cellStyle name="Comma 4 3 8 2" xfId="16731"/>
    <cellStyle name="Comma 4 3 8 3" xfId="16732"/>
    <cellStyle name="Comma 4 3 8 4" xfId="16733"/>
    <cellStyle name="Comma 4 3 9" xfId="16734"/>
    <cellStyle name="Comma 4 3 9 2" xfId="16735"/>
    <cellStyle name="Comma 4 3_Perd det activo" xfId="16736"/>
    <cellStyle name="Comma 4 4" xfId="16737"/>
    <cellStyle name="Comma 4 4 10" xfId="16738"/>
    <cellStyle name="Comma 4 4 2" xfId="16739"/>
    <cellStyle name="Comma 4 4 2 2" xfId="16740"/>
    <cellStyle name="Comma 4 4 2 2 2" xfId="16741"/>
    <cellStyle name="Comma 4 4 2 2 2 2" xfId="16742"/>
    <cellStyle name="Comma 4 4 2 2 3" xfId="16743"/>
    <cellStyle name="Comma 4 4 2 2 5" xfId="16744"/>
    <cellStyle name="Comma 4 4 2 3" xfId="16745"/>
    <cellStyle name="Comma 4 4 2 3 2" xfId="16746"/>
    <cellStyle name="Comma 4 4 2 4" xfId="16747"/>
    <cellStyle name="Comma 4 4 2 5" xfId="16748"/>
    <cellStyle name="Comma 4 4 2 6" xfId="16749"/>
    <cellStyle name="Comma 4 4 3" xfId="16750"/>
    <cellStyle name="Comma 4 4 3 2" xfId="16751"/>
    <cellStyle name="Comma 4 4 3 2 2" xfId="16752"/>
    <cellStyle name="Comma 4 4 3 2 4" xfId="16753"/>
    <cellStyle name="Comma 4 4 3 3" xfId="16754"/>
    <cellStyle name="Comma 4 4 3 3 2" xfId="16755"/>
    <cellStyle name="Comma 4 4 3 4" xfId="16756"/>
    <cellStyle name="Comma 4 4 3 5" xfId="16757"/>
    <cellStyle name="Comma 4 4 3 6" xfId="16758"/>
    <cellStyle name="Comma 4 4 4" xfId="16759"/>
    <cellStyle name="Comma 4 4 4 2" xfId="16760"/>
    <cellStyle name="Comma 4 4 4 2 2" xfId="16761"/>
    <cellStyle name="Comma 4 4 4 2 4" xfId="16762"/>
    <cellStyle name="Comma 4 4 4 3" xfId="16763"/>
    <cellStyle name="Comma 4 4 4 3 2" xfId="16764"/>
    <cellStyle name="Comma 4 4 4 4" xfId="16765"/>
    <cellStyle name="Comma 4 4 4 5" xfId="16766"/>
    <cellStyle name="Comma 4 4 4 6" xfId="16767"/>
    <cellStyle name="Comma 4 4 5" xfId="16768"/>
    <cellStyle name="Comma 4 4 5 2" xfId="16769"/>
    <cellStyle name="Comma 4 4 5 4" xfId="16770"/>
    <cellStyle name="Comma 4 4 6" xfId="16771"/>
    <cellStyle name="Comma 4 4 6 2" xfId="16772"/>
    <cellStyle name="Comma 4 4 6 3" xfId="16773"/>
    <cellStyle name="Comma 4 4 6 4" xfId="16774"/>
    <cellStyle name="Comma 4 4 7" xfId="16775"/>
    <cellStyle name="Comma 4 4 7 2" xfId="16776"/>
    <cellStyle name="Comma 4 4 8" xfId="16777"/>
    <cellStyle name="Comma 4 4 9" xfId="16778"/>
    <cellStyle name="Comma 4 5" xfId="16779"/>
    <cellStyle name="Comma 4 5 2" xfId="16780"/>
    <cellStyle name="Comma 4 5 2 2" xfId="16781"/>
    <cellStyle name="Comma 4 5 2 2 2" xfId="16782"/>
    <cellStyle name="Comma 4 5 2 2 4" xfId="16783"/>
    <cellStyle name="Comma 4 5 2 3" xfId="16784"/>
    <cellStyle name="Comma 4 5 2 3 2" xfId="16785"/>
    <cellStyle name="Comma 4 5 2 4" xfId="16786"/>
    <cellStyle name="Comma 4 5 2 5" xfId="16787"/>
    <cellStyle name="Comma 4 5 2 6" xfId="16788"/>
    <cellStyle name="Comma 4 5 3" xfId="16789"/>
    <cellStyle name="Comma 4 5 3 2" xfId="16790"/>
    <cellStyle name="Comma 4 5 3 2 2" xfId="16791"/>
    <cellStyle name="Comma 4 5 3 2 4" xfId="16792"/>
    <cellStyle name="Comma 4 5 3 3" xfId="16793"/>
    <cellStyle name="Comma 4 5 3 4" xfId="16794"/>
    <cellStyle name="Comma 4 5 3 5" xfId="16795"/>
    <cellStyle name="Comma 4 5 4" xfId="16796"/>
    <cellStyle name="Comma 4 5 4 2" xfId="16797"/>
    <cellStyle name="Comma 4 5 4 2 2" xfId="16798"/>
    <cellStyle name="Comma 4 5 4 2 4" xfId="16799"/>
    <cellStyle name="Comma 4 5 4 3" xfId="16800"/>
    <cellStyle name="Comma 4 5 4 4" xfId="16801"/>
    <cellStyle name="Comma 4 5 4 5" xfId="16802"/>
    <cellStyle name="Comma 4 5 5" xfId="16803"/>
    <cellStyle name="Comma 4 5 5 2" xfId="16804"/>
    <cellStyle name="Comma 4 5 5 4" xfId="16805"/>
    <cellStyle name="Comma 4 5 6" xfId="16806"/>
    <cellStyle name="Comma 4 5 6 2" xfId="16807"/>
    <cellStyle name="Comma 4 5 7" xfId="16808"/>
    <cellStyle name="Comma 4 5 8" xfId="16809"/>
    <cellStyle name="Comma 4 5 9" xfId="16810"/>
    <cellStyle name="Comma 4 6" xfId="16811"/>
    <cellStyle name="Comma 4 6 2" xfId="16812"/>
    <cellStyle name="Comma 4 6 2 2" xfId="16813"/>
    <cellStyle name="Comma 4 6 2 2 2" xfId="16814"/>
    <cellStyle name="Comma 4 6 2 2 4" xfId="16815"/>
    <cellStyle name="Comma 4 6 2 3" xfId="16816"/>
    <cellStyle name="Comma 4 6 2 3 2" xfId="16817"/>
    <cellStyle name="Comma 4 6 2 4" xfId="16818"/>
    <cellStyle name="Comma 4 6 2 5" xfId="16819"/>
    <cellStyle name="Comma 4 6 2 6" xfId="16820"/>
    <cellStyle name="Comma 4 6 3" xfId="16821"/>
    <cellStyle name="Comma 4 6 3 2" xfId="16822"/>
    <cellStyle name="Comma 4 6 3 2 2" xfId="16823"/>
    <cellStyle name="Comma 4 6 3 2 4" xfId="16824"/>
    <cellStyle name="Comma 4 6 3 3" xfId="16825"/>
    <cellStyle name="Comma 4 6 3 4" xfId="16826"/>
    <cellStyle name="Comma 4 6 3 5" xfId="16827"/>
    <cellStyle name="Comma 4 6 4" xfId="16828"/>
    <cellStyle name="Comma 4 6 4 2" xfId="16829"/>
    <cellStyle name="Comma 4 6 4 2 2" xfId="16830"/>
    <cellStyle name="Comma 4 6 4 2 4" xfId="16831"/>
    <cellStyle name="Comma 4 6 4 3" xfId="16832"/>
    <cellStyle name="Comma 4 6 4 4" xfId="16833"/>
    <cellStyle name="Comma 4 6 4 5" xfId="16834"/>
    <cellStyle name="Comma 4 6 5" xfId="16835"/>
    <cellStyle name="Comma 4 6 5 2" xfId="16836"/>
    <cellStyle name="Comma 4 6 5 4" xfId="16837"/>
    <cellStyle name="Comma 4 6 6" xfId="16838"/>
    <cellStyle name="Comma 4 6 6 2" xfId="16839"/>
    <cellStyle name="Comma 4 6 7" xfId="16840"/>
    <cellStyle name="Comma 4 6 8" xfId="16841"/>
    <cellStyle name="Comma 4 6 9" xfId="16842"/>
    <cellStyle name="Comma 4 7" xfId="16843"/>
    <cellStyle name="Comma 4 7 2" xfId="16844"/>
    <cellStyle name="Comma 4 7 2 2" xfId="16845"/>
    <cellStyle name="Comma 4 7 2 2 2" xfId="16846"/>
    <cellStyle name="Comma 4 7 2 2 4" xfId="16847"/>
    <cellStyle name="Comma 4 7 2 3" xfId="16848"/>
    <cellStyle name="Comma 4 7 2 4" xfId="16849"/>
    <cellStyle name="Comma 4 7 2 5" xfId="16850"/>
    <cellStyle name="Comma 4 7 3" xfId="16851"/>
    <cellStyle name="Comma 4 7 3 2" xfId="16852"/>
    <cellStyle name="Comma 4 7 3 2 2" xfId="16853"/>
    <cellStyle name="Comma 4 7 3 2 4" xfId="16854"/>
    <cellStyle name="Comma 4 7 3 3" xfId="16855"/>
    <cellStyle name="Comma 4 7 3 4" xfId="16856"/>
    <cellStyle name="Comma 4 7 3 5" xfId="16857"/>
    <cellStyle name="Comma 4 7 4" xfId="16858"/>
    <cellStyle name="Comma 4 7 4 2" xfId="16859"/>
    <cellStyle name="Comma 4 7 4 2 2" xfId="16860"/>
    <cellStyle name="Comma 4 7 4 2 4" xfId="16861"/>
    <cellStyle name="Comma 4 7 4 3" xfId="16862"/>
    <cellStyle name="Comma 4 7 4 4" xfId="16863"/>
    <cellStyle name="Comma 4 7 4 5" xfId="16864"/>
    <cellStyle name="Comma 4 7 5" xfId="16865"/>
    <cellStyle name="Comma 4 7 5 2" xfId="16866"/>
    <cellStyle name="Comma 4 7 5 4" xfId="16867"/>
    <cellStyle name="Comma 4 7 6" xfId="16868"/>
    <cellStyle name="Comma 4 7 6 2" xfId="16869"/>
    <cellStyle name="Comma 4 7 7" xfId="16870"/>
    <cellStyle name="Comma 4 7 8" xfId="16871"/>
    <cellStyle name="Comma 4 7 9" xfId="16872"/>
    <cellStyle name="Comma 4 8" xfId="16873"/>
    <cellStyle name="Comma 4 8 2" xfId="16874"/>
    <cellStyle name="Comma 4 8 2 2" xfId="16875"/>
    <cellStyle name="Comma 4 8 2 2 2" xfId="16876"/>
    <cellStyle name="Comma 4 8 2 2 4" xfId="16877"/>
    <cellStyle name="Comma 4 8 2 3" xfId="16878"/>
    <cellStyle name="Comma 4 8 2 4" xfId="16879"/>
    <cellStyle name="Comma 4 8 2 5" xfId="16880"/>
    <cellStyle name="Comma 4 8 3" xfId="16881"/>
    <cellStyle name="Comma 4 8 3 2" xfId="16882"/>
    <cellStyle name="Comma 4 8 3 2 2" xfId="16883"/>
    <cellStyle name="Comma 4 8 3 2 4" xfId="16884"/>
    <cellStyle name="Comma 4 8 3 3" xfId="16885"/>
    <cellStyle name="Comma 4 8 3 4" xfId="16886"/>
    <cellStyle name="Comma 4 8 3 5" xfId="16887"/>
    <cellStyle name="Comma 4 8 4" xfId="16888"/>
    <cellStyle name="Comma 4 8 4 2" xfId="16889"/>
    <cellStyle name="Comma 4 8 4 4" xfId="16890"/>
    <cellStyle name="Comma 4 8 5" xfId="16891"/>
    <cellStyle name="Comma 4 8 5 2" xfId="16892"/>
    <cellStyle name="Comma 4 8 6" xfId="16893"/>
    <cellStyle name="Comma 4 8 7" xfId="16894"/>
    <cellStyle name="Comma 4 8 8" xfId="16895"/>
    <cellStyle name="Comma 4 9" xfId="16896"/>
    <cellStyle name="Comma 4 9 2" xfId="16897"/>
    <cellStyle name="Comma 4 9 2 2" xfId="16898"/>
    <cellStyle name="Comma 4 9 2 2 2" xfId="16899"/>
    <cellStyle name="Comma 4 9 2 2 4" xfId="16900"/>
    <cellStyle name="Comma 4 9 2 3" xfId="16901"/>
    <cellStyle name="Comma 4 9 2 4" xfId="16902"/>
    <cellStyle name="Comma 4 9 2 5" xfId="16903"/>
    <cellStyle name="Comma 4 9 3" xfId="16904"/>
    <cellStyle name="Comma 4 9 3 2" xfId="16905"/>
    <cellStyle name="Comma 4 9 3 2 2" xfId="16906"/>
    <cellStyle name="Comma 4 9 3 2 4" xfId="16907"/>
    <cellStyle name="Comma 4 9 3 3" xfId="16908"/>
    <cellStyle name="Comma 4 9 3 5" xfId="16909"/>
    <cellStyle name="Comma 4 9 4" xfId="16910"/>
    <cellStyle name="Comma 4 9 4 2" xfId="16911"/>
    <cellStyle name="Comma 4 9 4 4" xfId="16912"/>
    <cellStyle name="Comma 4 9 5" xfId="16913"/>
    <cellStyle name="Comma 4 9 6" xfId="16914"/>
    <cellStyle name="Comma 4 9 7" xfId="16915"/>
    <cellStyle name="Comma 4_Perd det activo" xfId="16916"/>
    <cellStyle name="Comma 40" xfId="16917"/>
    <cellStyle name="Comma 40 2" xfId="16918"/>
    <cellStyle name="Comma 40 4" xfId="16919"/>
    <cellStyle name="Comma 41" xfId="16920"/>
    <cellStyle name="Comma 41 2" xfId="16921"/>
    <cellStyle name="Comma 41 3" xfId="16922"/>
    <cellStyle name="Comma 41 4" xfId="16923"/>
    <cellStyle name="Comma 42" xfId="16924"/>
    <cellStyle name="Comma 42 2" xfId="16925"/>
    <cellStyle name="Comma 42 3" xfId="16926"/>
    <cellStyle name="Comma 43" xfId="16927"/>
    <cellStyle name="Comma 43 3" xfId="16928"/>
    <cellStyle name="Comma 44" xfId="16929"/>
    <cellStyle name="Comma 44 2" xfId="16930"/>
    <cellStyle name="Comma 45" xfId="16931"/>
    <cellStyle name="Comma 45 2" xfId="16932"/>
    <cellStyle name="Comma 46" xfId="16933"/>
    <cellStyle name="Comma 47" xfId="16934"/>
    <cellStyle name="Comma 48" xfId="16935"/>
    <cellStyle name="Comma 49" xfId="16936"/>
    <cellStyle name="Comma 5" xfId="16937"/>
    <cellStyle name="Comma 5 10" xfId="16938"/>
    <cellStyle name="Comma 5 10 2" xfId="16939"/>
    <cellStyle name="Comma 5 10 2 2" xfId="16940"/>
    <cellStyle name="Comma 5 10 2 2 2" xfId="16941"/>
    <cellStyle name="Comma 5 10 2 2 4" xfId="16942"/>
    <cellStyle name="Comma 5 10 2 3" xfId="16943"/>
    <cellStyle name="Comma 5 10 2 5" xfId="16944"/>
    <cellStyle name="Comma 5 10 3" xfId="16945"/>
    <cellStyle name="Comma 5 10 3 2" xfId="16946"/>
    <cellStyle name="Comma 5 10 3 4" xfId="16947"/>
    <cellStyle name="Comma 5 10 4" xfId="16948"/>
    <cellStyle name="Comma 5 10 5" xfId="16949"/>
    <cellStyle name="Comma 5 10 6" xfId="16950"/>
    <cellStyle name="Comma 5 11" xfId="16951"/>
    <cellStyle name="Comma 5 11 2" xfId="16952"/>
    <cellStyle name="Comma 5 11 2 2" xfId="16953"/>
    <cellStyle name="Comma 5 11 2 4" xfId="16954"/>
    <cellStyle name="Comma 5 11 3" xfId="16955"/>
    <cellStyle name="Comma 5 11 4" xfId="16956"/>
    <cellStyle name="Comma 5 11 5" xfId="16957"/>
    <cellStyle name="Comma 5 12" xfId="16958"/>
    <cellStyle name="Comma 5 12 2" xfId="16959"/>
    <cellStyle name="Comma 5 12 2 2" xfId="16960"/>
    <cellStyle name="Comma 5 12 2 4" xfId="16961"/>
    <cellStyle name="Comma 5 12 3" xfId="16962"/>
    <cellStyle name="Comma 5 12 5" xfId="16963"/>
    <cellStyle name="Comma 5 13" xfId="16964"/>
    <cellStyle name="Comma 5 13 2" xfId="16965"/>
    <cellStyle name="Comma 5 13 4" xfId="16966"/>
    <cellStyle name="Comma 5 14" xfId="16967"/>
    <cellStyle name="Comma 5 14 2" xfId="16968"/>
    <cellStyle name="Comma 5 14 4" xfId="16969"/>
    <cellStyle name="Comma 5 15" xfId="16970"/>
    <cellStyle name="Comma 5 15 2" xfId="16971"/>
    <cellStyle name="Comma 5 15 3" xfId="16972"/>
    <cellStyle name="Comma 5 15 4" xfId="16973"/>
    <cellStyle name="Comma 5 16" xfId="16974"/>
    <cellStyle name="Comma 5 16 2" xfId="16975"/>
    <cellStyle name="Comma 5 16 3" xfId="16976"/>
    <cellStyle name="Comma 5 16 4" xfId="16977"/>
    <cellStyle name="Comma 5 17" xfId="16978"/>
    <cellStyle name="Comma 5 17 2" xfId="16979"/>
    <cellStyle name="Comma 5 17 3" xfId="16980"/>
    <cellStyle name="Comma 5 18" xfId="16981"/>
    <cellStyle name="Comma 5 19" xfId="16982"/>
    <cellStyle name="Comma 5 19 2" xfId="16983"/>
    <cellStyle name="Comma 5 2" xfId="16984"/>
    <cellStyle name="Comma 5 2 10" xfId="16985"/>
    <cellStyle name="Comma 5 2 10 2" xfId="16986"/>
    <cellStyle name="Comma 5 2 10 3" xfId="16987"/>
    <cellStyle name="Comma 5 2 10 4" xfId="16988"/>
    <cellStyle name="Comma 5 2 11" xfId="16989"/>
    <cellStyle name="Comma 5 2 11 2" xfId="16990"/>
    <cellStyle name="Comma 5 2 12" xfId="16991"/>
    <cellStyle name="Comma 5 2 13" xfId="16992"/>
    <cellStyle name="Comma 5 2 14" xfId="16993"/>
    <cellStyle name="Comma 5 2 2" xfId="16994"/>
    <cellStyle name="Comma 5 2 2 2" xfId="16995"/>
    <cellStyle name="Comma 5 2 2 2 2" xfId="16996"/>
    <cellStyle name="Comma 5 2 2 2 2 2" xfId="16997"/>
    <cellStyle name="Comma 5 2 2 2 2 4" xfId="16998"/>
    <cellStyle name="Comma 5 2 2 2 3" xfId="16999"/>
    <cellStyle name="Comma 5 2 2 2 3 2" xfId="17000"/>
    <cellStyle name="Comma 5 2 2 2 4" xfId="17001"/>
    <cellStyle name="Comma 5 2 2 2 5" xfId="17002"/>
    <cellStyle name="Comma 5 2 2 2 6" xfId="17003"/>
    <cellStyle name="Comma 5 2 2 3" xfId="17004"/>
    <cellStyle name="Comma 5 2 2 3 2" xfId="17005"/>
    <cellStyle name="Comma 5 2 2 3 2 2" xfId="17006"/>
    <cellStyle name="Comma 5 2 2 3 2 4" xfId="17007"/>
    <cellStyle name="Comma 5 2 2 3 3" xfId="17008"/>
    <cellStyle name="Comma 5 2 2 3 4" xfId="17009"/>
    <cellStyle name="Comma 5 2 2 3 5" xfId="17010"/>
    <cellStyle name="Comma 5 2 2 4" xfId="17011"/>
    <cellStyle name="Comma 5 2 2 4 2" xfId="17012"/>
    <cellStyle name="Comma 5 2 2 4 4" xfId="17013"/>
    <cellStyle name="Comma 5 2 2 5" xfId="17014"/>
    <cellStyle name="Comma 5 2 2 5 2" xfId="17015"/>
    <cellStyle name="Comma 5 2 2 6" xfId="17016"/>
    <cellStyle name="Comma 5 2 2 7" xfId="17017"/>
    <cellStyle name="Comma 5 2 2 8" xfId="17018"/>
    <cellStyle name="Comma 5 2 3" xfId="17019"/>
    <cellStyle name="Comma 5 2 3 2" xfId="17020"/>
    <cellStyle name="Comma 5 2 3 2 2" xfId="17021"/>
    <cellStyle name="Comma 5 2 3 2 2 2" xfId="17022"/>
    <cellStyle name="Comma 5 2 3 2 2 4" xfId="17023"/>
    <cellStyle name="Comma 5 2 3 2 3" xfId="17024"/>
    <cellStyle name="Comma 5 2 3 2 4" xfId="17025"/>
    <cellStyle name="Comma 5 2 3 2 5" xfId="17026"/>
    <cellStyle name="Comma 5 2 3 3" xfId="17027"/>
    <cellStyle name="Comma 5 2 3 3 2" xfId="17028"/>
    <cellStyle name="Comma 5 2 3 3 2 2" xfId="17029"/>
    <cellStyle name="Comma 5 2 3 3 2 4" xfId="17030"/>
    <cellStyle name="Comma 5 2 3 3 3" xfId="17031"/>
    <cellStyle name="Comma 5 2 3 3 4" xfId="17032"/>
    <cellStyle name="Comma 5 2 3 3 5" xfId="17033"/>
    <cellStyle name="Comma 5 2 3 4" xfId="17034"/>
    <cellStyle name="Comma 5 2 3 4 2" xfId="17035"/>
    <cellStyle name="Comma 5 2 3 4 4" xfId="17036"/>
    <cellStyle name="Comma 5 2 3 5" xfId="17037"/>
    <cellStyle name="Comma 5 2 3 5 2" xfId="17038"/>
    <cellStyle name="Comma 5 2 3 6" xfId="17039"/>
    <cellStyle name="Comma 5 2 3 7" xfId="17040"/>
    <cellStyle name="Comma 5 2 3 8" xfId="17041"/>
    <cellStyle name="Comma 5 2 4" xfId="17042"/>
    <cellStyle name="Comma 5 2 4 2" xfId="17043"/>
    <cellStyle name="Comma 5 2 4 2 2" xfId="17044"/>
    <cellStyle name="Comma 5 2 4 2 2 2" xfId="17045"/>
    <cellStyle name="Comma 5 2 4 2 2 4" xfId="17046"/>
    <cellStyle name="Comma 5 2 4 2 3" xfId="17047"/>
    <cellStyle name="Comma 5 2 4 2 4" xfId="17048"/>
    <cellStyle name="Comma 5 2 4 2 5" xfId="17049"/>
    <cellStyle name="Comma 5 2 4 3" xfId="17050"/>
    <cellStyle name="Comma 5 2 4 3 2" xfId="17051"/>
    <cellStyle name="Comma 5 2 4 3 2 2" xfId="17052"/>
    <cellStyle name="Comma 5 2 4 3 2 4" xfId="17053"/>
    <cellStyle name="Comma 5 2 4 3 3" xfId="17054"/>
    <cellStyle name="Comma 5 2 4 3 4" xfId="17055"/>
    <cellStyle name="Comma 5 2 4 3 5" xfId="17056"/>
    <cellStyle name="Comma 5 2 4 4" xfId="17057"/>
    <cellStyle name="Comma 5 2 4 4 2" xfId="17058"/>
    <cellStyle name="Comma 5 2 4 4 4" xfId="17059"/>
    <cellStyle name="Comma 5 2 4 5" xfId="17060"/>
    <cellStyle name="Comma 5 2 4 5 2" xfId="17061"/>
    <cellStyle name="Comma 5 2 4 6" xfId="17062"/>
    <cellStyle name="Comma 5 2 4 7" xfId="17063"/>
    <cellStyle name="Comma 5 2 4 8" xfId="17064"/>
    <cellStyle name="Comma 5 2 5" xfId="17065"/>
    <cellStyle name="Comma 5 2 5 2" xfId="17066"/>
    <cellStyle name="Comma 5 2 5 2 2" xfId="17067"/>
    <cellStyle name="Comma 5 2 5 2 2 2" xfId="17068"/>
    <cellStyle name="Comma 5 2 5 2 2 4" xfId="17069"/>
    <cellStyle name="Comma 5 2 5 2 3" xfId="17070"/>
    <cellStyle name="Comma 5 2 5 2 4" xfId="17071"/>
    <cellStyle name="Comma 5 2 5 2 5" xfId="17072"/>
    <cellStyle name="Comma 5 2 5 3" xfId="17073"/>
    <cellStyle name="Comma 5 2 5 3 2" xfId="17074"/>
    <cellStyle name="Comma 5 2 5 3 2 2" xfId="17075"/>
    <cellStyle name="Comma 5 2 5 3 2 4" xfId="17076"/>
    <cellStyle name="Comma 5 2 5 3 3" xfId="17077"/>
    <cellStyle name="Comma 5 2 5 3 5" xfId="17078"/>
    <cellStyle name="Comma 5 2 5 4" xfId="17079"/>
    <cellStyle name="Comma 5 2 5 4 2" xfId="17080"/>
    <cellStyle name="Comma 5 2 5 4 4" xfId="17081"/>
    <cellStyle name="Comma 5 2 5 5" xfId="17082"/>
    <cellStyle name="Comma 5 2 5 6" xfId="17083"/>
    <cellStyle name="Comma 5 2 5 7" xfId="17084"/>
    <cellStyle name="Comma 5 2 6" xfId="17085"/>
    <cellStyle name="Comma 5 2 6 2" xfId="17086"/>
    <cellStyle name="Comma 5 2 6 2 2" xfId="17087"/>
    <cellStyle name="Comma 5 2 6 2 2 2" xfId="17088"/>
    <cellStyle name="Comma 5 2 6 2 2 4" xfId="17089"/>
    <cellStyle name="Comma 5 2 6 2 3" xfId="17090"/>
    <cellStyle name="Comma 5 2 6 2 4" xfId="17091"/>
    <cellStyle name="Comma 5 2 6 2 5" xfId="17092"/>
    <cellStyle name="Comma 5 2 6 3" xfId="17093"/>
    <cellStyle name="Comma 5 2 6 3 2" xfId="17094"/>
    <cellStyle name="Comma 5 2 6 3 2 2" xfId="17095"/>
    <cellStyle name="Comma 5 2 6 3 2 4" xfId="17096"/>
    <cellStyle name="Comma 5 2 6 3 3" xfId="17097"/>
    <cellStyle name="Comma 5 2 6 3 5" xfId="17098"/>
    <cellStyle name="Comma 5 2 6 4" xfId="17099"/>
    <cellStyle name="Comma 5 2 6 4 2" xfId="17100"/>
    <cellStyle name="Comma 5 2 6 4 4" xfId="17101"/>
    <cellStyle name="Comma 5 2 6 5" xfId="17102"/>
    <cellStyle name="Comma 5 2 6 6" xfId="17103"/>
    <cellStyle name="Comma 5 2 6 7" xfId="17104"/>
    <cellStyle name="Comma 5 2 7" xfId="17105"/>
    <cellStyle name="Comma 5 2 7 2" xfId="17106"/>
    <cellStyle name="Comma 5 2 7 2 2" xfId="17107"/>
    <cellStyle name="Comma 5 2 7 2 2 2" xfId="17108"/>
    <cellStyle name="Comma 5 2 7 2 2 4" xfId="17109"/>
    <cellStyle name="Comma 5 2 7 2 3" xfId="17110"/>
    <cellStyle name="Comma 5 2 7 2 5" xfId="17111"/>
    <cellStyle name="Comma 5 2 7 3" xfId="17112"/>
    <cellStyle name="Comma 5 2 7 3 2" xfId="17113"/>
    <cellStyle name="Comma 5 2 7 3 4" xfId="17114"/>
    <cellStyle name="Comma 5 2 7 4" xfId="17115"/>
    <cellStyle name="Comma 5 2 7 5" xfId="17116"/>
    <cellStyle name="Comma 5 2 7 6" xfId="17117"/>
    <cellStyle name="Comma 5 2 8" xfId="17118"/>
    <cellStyle name="Comma 5 2 8 2" xfId="17119"/>
    <cellStyle name="Comma 5 2 8 2 2" xfId="17120"/>
    <cellStyle name="Comma 5 2 8 2 4" xfId="17121"/>
    <cellStyle name="Comma 5 2 8 3" xfId="17122"/>
    <cellStyle name="Comma 5 2 8 4" xfId="17123"/>
    <cellStyle name="Comma 5 2 8 5" xfId="17124"/>
    <cellStyle name="Comma 5 2 9" xfId="17125"/>
    <cellStyle name="Comma 5 2 9 2" xfId="17126"/>
    <cellStyle name="Comma 5 2 9 4" xfId="17127"/>
    <cellStyle name="Comma 5 2_Perd det activo" xfId="17128"/>
    <cellStyle name="Comma 5 20" xfId="17129"/>
    <cellStyle name="Comma 5 3" xfId="17130"/>
    <cellStyle name="Comma 5 3 10" xfId="17131"/>
    <cellStyle name="Comma 5 3 11" xfId="17132"/>
    <cellStyle name="Comma 5 3 2" xfId="17133"/>
    <cellStyle name="Comma 5 3 2 2" xfId="17134"/>
    <cellStyle name="Comma 5 3 2 2 2" xfId="17135"/>
    <cellStyle name="Comma 5 3 2 2 2 2" xfId="17136"/>
    <cellStyle name="Comma 5 3 2 2 2 4" xfId="17137"/>
    <cellStyle name="Comma 5 3 2 2 3" xfId="17138"/>
    <cellStyle name="Comma 5 3 2 2 4" xfId="17139"/>
    <cellStyle name="Comma 5 3 2 2 5" xfId="17140"/>
    <cellStyle name="Comma 5 3 2 3" xfId="17141"/>
    <cellStyle name="Comma 5 3 2 3 2" xfId="17142"/>
    <cellStyle name="Comma 5 3 2 3 2 2" xfId="17143"/>
    <cellStyle name="Comma 5 3 2 3 2 4" xfId="17144"/>
    <cellStyle name="Comma 5 3 2 3 3" xfId="17145"/>
    <cellStyle name="Comma 5 3 2 3 4" xfId="17146"/>
    <cellStyle name="Comma 5 3 2 3 5" xfId="17147"/>
    <cellStyle name="Comma 5 3 2 4" xfId="17148"/>
    <cellStyle name="Comma 5 3 2 4 2" xfId="17149"/>
    <cellStyle name="Comma 5 3 2 4 4" xfId="17150"/>
    <cellStyle name="Comma 5 3 2 5" xfId="17151"/>
    <cellStyle name="Comma 5 3 2 5 2" xfId="17152"/>
    <cellStyle name="Comma 5 3 2 6" xfId="17153"/>
    <cellStyle name="Comma 5 3 2 7" xfId="17154"/>
    <cellStyle name="Comma 5 3 2 8" xfId="17155"/>
    <cellStyle name="Comma 5 3 3" xfId="17156"/>
    <cellStyle name="Comma 5 3 3 2" xfId="17157"/>
    <cellStyle name="Comma 5 3 3 2 2" xfId="17158"/>
    <cellStyle name="Comma 5 3 3 2 2 2" xfId="17159"/>
    <cellStyle name="Comma 5 3 3 2 2 4" xfId="17160"/>
    <cellStyle name="Comma 5 3 3 2 3" xfId="17161"/>
    <cellStyle name="Comma 5 3 3 2 4" xfId="17162"/>
    <cellStyle name="Comma 5 3 3 2 5" xfId="17163"/>
    <cellStyle name="Comma 5 3 3 3" xfId="17164"/>
    <cellStyle name="Comma 5 3 3 3 2" xfId="17165"/>
    <cellStyle name="Comma 5 3 3 3 2 2" xfId="17166"/>
    <cellStyle name="Comma 5 3 3 3 2 4" xfId="17167"/>
    <cellStyle name="Comma 5 3 3 3 3" xfId="17168"/>
    <cellStyle name="Comma 5 3 3 3 4" xfId="17169"/>
    <cellStyle name="Comma 5 3 3 3 5" xfId="17170"/>
    <cellStyle name="Comma 5 3 3 4" xfId="17171"/>
    <cellStyle name="Comma 5 3 3 4 2" xfId="17172"/>
    <cellStyle name="Comma 5 3 3 4 4" xfId="17173"/>
    <cellStyle name="Comma 5 3 3 5" xfId="17174"/>
    <cellStyle name="Comma 5 3 3 6" xfId="17175"/>
    <cellStyle name="Comma 5 3 3 7" xfId="17176"/>
    <cellStyle name="Comma 5 3 4" xfId="17177"/>
    <cellStyle name="Comma 5 3 4 2" xfId="17178"/>
    <cellStyle name="Comma 5 3 4 2 2" xfId="17179"/>
    <cellStyle name="Comma 5 3 4 2 2 2" xfId="17180"/>
    <cellStyle name="Comma 5 3 4 2 2 4" xfId="17181"/>
    <cellStyle name="Comma 5 3 4 2 3" xfId="17182"/>
    <cellStyle name="Comma 5 3 4 2 4" xfId="17183"/>
    <cellStyle name="Comma 5 3 4 2 5" xfId="17184"/>
    <cellStyle name="Comma 5 3 4 3" xfId="17185"/>
    <cellStyle name="Comma 5 3 4 3 2" xfId="17186"/>
    <cellStyle name="Comma 5 3 4 3 2 2" xfId="17187"/>
    <cellStyle name="Comma 5 3 4 3 2 4" xfId="17188"/>
    <cellStyle name="Comma 5 3 4 3 3" xfId="17189"/>
    <cellStyle name="Comma 5 3 4 3 5" xfId="17190"/>
    <cellStyle name="Comma 5 3 4 4" xfId="17191"/>
    <cellStyle name="Comma 5 3 4 4 2" xfId="17192"/>
    <cellStyle name="Comma 5 3 4 4 4" xfId="17193"/>
    <cellStyle name="Comma 5 3 4 5" xfId="17194"/>
    <cellStyle name="Comma 5 3 4 6" xfId="17195"/>
    <cellStyle name="Comma 5 3 4 7" xfId="17196"/>
    <cellStyle name="Comma 5 3 5" xfId="17197"/>
    <cellStyle name="Comma 5 3 5 2" xfId="17198"/>
    <cellStyle name="Comma 5 3 5 2 2" xfId="17199"/>
    <cellStyle name="Comma 5 3 5 2 2 2" xfId="17200"/>
    <cellStyle name="Comma 5 3 5 2 2 4" xfId="17201"/>
    <cellStyle name="Comma 5 3 5 2 3" xfId="17202"/>
    <cellStyle name="Comma 5 3 5 2 5" xfId="17203"/>
    <cellStyle name="Comma 5 3 5 3" xfId="17204"/>
    <cellStyle name="Comma 5 3 5 3 2" xfId="17205"/>
    <cellStyle name="Comma 5 3 5 3 4" xfId="17206"/>
    <cellStyle name="Comma 5 3 5 4" xfId="17207"/>
    <cellStyle name="Comma 5 3 5 5" xfId="17208"/>
    <cellStyle name="Comma 5 3 5 6" xfId="17209"/>
    <cellStyle name="Comma 5 3 6" xfId="17210"/>
    <cellStyle name="Comma 5 3 6 2" xfId="17211"/>
    <cellStyle name="Comma 5 3 6 2 2" xfId="17212"/>
    <cellStyle name="Comma 5 3 6 2 4" xfId="17213"/>
    <cellStyle name="Comma 5 3 6 3" xfId="17214"/>
    <cellStyle name="Comma 5 3 6 4" xfId="17215"/>
    <cellStyle name="Comma 5 3 6 5" xfId="17216"/>
    <cellStyle name="Comma 5 3 7" xfId="17217"/>
    <cellStyle name="Comma 5 3 7 2" xfId="17218"/>
    <cellStyle name="Comma 5 3 7 4" xfId="17219"/>
    <cellStyle name="Comma 5 3 8" xfId="17220"/>
    <cellStyle name="Comma 5 3 8 2" xfId="17221"/>
    <cellStyle name="Comma 5 3 9" xfId="17222"/>
    <cellStyle name="Comma 5 3_Perd det activo" xfId="17223"/>
    <cellStyle name="Comma 5 4" xfId="17224"/>
    <cellStyle name="Comma 5 4 2" xfId="17225"/>
    <cellStyle name="Comma 5 4 2 2" xfId="17226"/>
    <cellStyle name="Comma 5 4 2 2 2" xfId="17227"/>
    <cellStyle name="Comma 5 4 2 2 4" xfId="17228"/>
    <cellStyle name="Comma 5 4 2 3" xfId="17229"/>
    <cellStyle name="Comma 5 4 2 4" xfId="17230"/>
    <cellStyle name="Comma 5 4 2 5" xfId="17231"/>
    <cellStyle name="Comma 5 4 3" xfId="17232"/>
    <cellStyle name="Comma 5 4 3 2" xfId="17233"/>
    <cellStyle name="Comma 5 4 3 2 2" xfId="17234"/>
    <cellStyle name="Comma 5 4 3 2 4" xfId="17235"/>
    <cellStyle name="Comma 5 4 3 3" xfId="17236"/>
    <cellStyle name="Comma 5 4 3 4" xfId="17237"/>
    <cellStyle name="Comma 5 4 3 5" xfId="17238"/>
    <cellStyle name="Comma 5 4 4" xfId="17239"/>
    <cellStyle name="Comma 5 4 4 2" xfId="17240"/>
    <cellStyle name="Comma 5 4 4 2 2" xfId="17241"/>
    <cellStyle name="Comma 5 4 4 2 4" xfId="17242"/>
    <cellStyle name="Comma 5 4 4 3" xfId="17243"/>
    <cellStyle name="Comma 5 4 4 4" xfId="17244"/>
    <cellStyle name="Comma 5 4 4 5" xfId="17245"/>
    <cellStyle name="Comma 5 4 5" xfId="17246"/>
    <cellStyle name="Comma 5 4 5 2" xfId="17247"/>
    <cellStyle name="Comma 5 4 5 4" xfId="17248"/>
    <cellStyle name="Comma 5 4 6" xfId="17249"/>
    <cellStyle name="Comma 5 4 6 2" xfId="17250"/>
    <cellStyle name="Comma 5 4 7" xfId="17251"/>
    <cellStyle name="Comma 5 4 8" xfId="17252"/>
    <cellStyle name="Comma 5 4 9" xfId="17253"/>
    <cellStyle name="Comma 5 5" xfId="17254"/>
    <cellStyle name="Comma 5 5 2" xfId="17255"/>
    <cellStyle name="Comma 5 5 2 2" xfId="17256"/>
    <cellStyle name="Comma 5 5 2 2 2" xfId="17257"/>
    <cellStyle name="Comma 5 5 2 2 4" xfId="17258"/>
    <cellStyle name="Comma 5 5 2 3" xfId="17259"/>
    <cellStyle name="Comma 5 5 2 4" xfId="17260"/>
    <cellStyle name="Comma 5 5 2 5" xfId="17261"/>
    <cellStyle name="Comma 5 5 3" xfId="17262"/>
    <cellStyle name="Comma 5 5 3 2" xfId="17263"/>
    <cellStyle name="Comma 5 5 3 2 2" xfId="17264"/>
    <cellStyle name="Comma 5 5 3 2 4" xfId="17265"/>
    <cellStyle name="Comma 5 5 3 3" xfId="17266"/>
    <cellStyle name="Comma 5 5 3 4" xfId="17267"/>
    <cellStyle name="Comma 5 5 3 5" xfId="17268"/>
    <cellStyle name="Comma 5 5 4" xfId="17269"/>
    <cellStyle name="Comma 5 5 4 2" xfId="17270"/>
    <cellStyle name="Comma 5 5 4 2 2" xfId="17271"/>
    <cellStyle name="Comma 5 5 4 2 4" xfId="17272"/>
    <cellStyle name="Comma 5 5 4 3" xfId="17273"/>
    <cellStyle name="Comma 5 5 4 4" xfId="17274"/>
    <cellStyle name="Comma 5 5 4 5" xfId="17275"/>
    <cellStyle name="Comma 5 5 5" xfId="17276"/>
    <cellStyle name="Comma 5 5 5 2" xfId="17277"/>
    <cellStyle name="Comma 5 5 5 4" xfId="17278"/>
    <cellStyle name="Comma 5 5 6" xfId="17279"/>
    <cellStyle name="Comma 5 5 6 2" xfId="17280"/>
    <cellStyle name="Comma 5 5 7" xfId="17281"/>
    <cellStyle name="Comma 5 5 8" xfId="17282"/>
    <cellStyle name="Comma 5 5 9" xfId="17283"/>
    <cellStyle name="Comma 5 6" xfId="17284"/>
    <cellStyle name="Comma 5 6 2" xfId="17285"/>
    <cellStyle name="Comma 5 6 2 2" xfId="17286"/>
    <cellStyle name="Comma 5 6 2 2 2" xfId="17287"/>
    <cellStyle name="Comma 5 6 2 2 4" xfId="17288"/>
    <cellStyle name="Comma 5 6 2 3" xfId="17289"/>
    <cellStyle name="Comma 5 6 2 4" xfId="17290"/>
    <cellStyle name="Comma 5 6 2 5" xfId="17291"/>
    <cellStyle name="Comma 5 6 3" xfId="17292"/>
    <cellStyle name="Comma 5 6 3 2" xfId="17293"/>
    <cellStyle name="Comma 5 6 3 2 2" xfId="17294"/>
    <cellStyle name="Comma 5 6 3 2 4" xfId="17295"/>
    <cellStyle name="Comma 5 6 3 3" xfId="17296"/>
    <cellStyle name="Comma 5 6 3 4" xfId="17297"/>
    <cellStyle name="Comma 5 6 3 5" xfId="17298"/>
    <cellStyle name="Comma 5 6 4" xfId="17299"/>
    <cellStyle name="Comma 5 6 4 2" xfId="17300"/>
    <cellStyle name="Comma 5 6 4 2 2" xfId="17301"/>
    <cellStyle name="Comma 5 6 4 2 4" xfId="17302"/>
    <cellStyle name="Comma 5 6 4 3" xfId="17303"/>
    <cellStyle name="Comma 5 6 4 4" xfId="17304"/>
    <cellStyle name="Comma 5 6 4 5" xfId="17305"/>
    <cellStyle name="Comma 5 6 5" xfId="17306"/>
    <cellStyle name="Comma 5 6 5 2" xfId="17307"/>
    <cellStyle name="Comma 5 6 5 4" xfId="17308"/>
    <cellStyle name="Comma 5 6 6" xfId="17309"/>
    <cellStyle name="Comma 5 6 7" xfId="17310"/>
    <cellStyle name="Comma 5 6 8" xfId="17311"/>
    <cellStyle name="Comma 5 7" xfId="17312"/>
    <cellStyle name="Comma 5 7 2" xfId="17313"/>
    <cellStyle name="Comma 5 7 2 2" xfId="17314"/>
    <cellStyle name="Comma 5 7 2 2 2" xfId="17315"/>
    <cellStyle name="Comma 5 7 2 2 4" xfId="17316"/>
    <cellStyle name="Comma 5 7 2 3" xfId="17317"/>
    <cellStyle name="Comma 5 7 2 4" xfId="17318"/>
    <cellStyle name="Comma 5 7 2 5" xfId="17319"/>
    <cellStyle name="Comma 5 7 3" xfId="17320"/>
    <cellStyle name="Comma 5 7 3 2" xfId="17321"/>
    <cellStyle name="Comma 5 7 3 2 2" xfId="17322"/>
    <cellStyle name="Comma 5 7 3 2 4" xfId="17323"/>
    <cellStyle name="Comma 5 7 3 3" xfId="17324"/>
    <cellStyle name="Comma 5 7 3 4" xfId="17325"/>
    <cellStyle name="Comma 5 7 3 5" xfId="17326"/>
    <cellStyle name="Comma 5 7 4" xfId="17327"/>
    <cellStyle name="Comma 5 7 4 2" xfId="17328"/>
    <cellStyle name="Comma 5 7 4 2 2" xfId="17329"/>
    <cellStyle name="Comma 5 7 4 2 4" xfId="17330"/>
    <cellStyle name="Comma 5 7 4 3" xfId="17331"/>
    <cellStyle name="Comma 5 7 4 4" xfId="17332"/>
    <cellStyle name="Comma 5 7 4 5" xfId="17333"/>
    <cellStyle name="Comma 5 7 5" xfId="17334"/>
    <cellStyle name="Comma 5 7 5 2" xfId="17335"/>
    <cellStyle name="Comma 5 7 5 4" xfId="17336"/>
    <cellStyle name="Comma 5 7 6" xfId="17337"/>
    <cellStyle name="Comma 5 7 7" xfId="17338"/>
    <cellStyle name="Comma 5 7 8" xfId="17339"/>
    <cellStyle name="Comma 5 8" xfId="17340"/>
    <cellStyle name="Comma 5 8 2" xfId="17341"/>
    <cellStyle name="Comma 5 8 2 2" xfId="17342"/>
    <cellStyle name="Comma 5 8 2 2 2" xfId="17343"/>
    <cellStyle name="Comma 5 8 2 2 4" xfId="17344"/>
    <cellStyle name="Comma 5 8 2 3" xfId="17345"/>
    <cellStyle name="Comma 5 8 2 4" xfId="17346"/>
    <cellStyle name="Comma 5 8 2 5" xfId="17347"/>
    <cellStyle name="Comma 5 8 3" xfId="17348"/>
    <cellStyle name="Comma 5 8 3 2" xfId="17349"/>
    <cellStyle name="Comma 5 8 3 2 2" xfId="17350"/>
    <cellStyle name="Comma 5 8 3 2 4" xfId="17351"/>
    <cellStyle name="Comma 5 8 3 3" xfId="17352"/>
    <cellStyle name="Comma 5 8 3 4" xfId="17353"/>
    <cellStyle name="Comma 5 8 3 5" xfId="17354"/>
    <cellStyle name="Comma 5 8 4" xfId="17355"/>
    <cellStyle name="Comma 5 8 4 2" xfId="17356"/>
    <cellStyle name="Comma 5 8 4 4" xfId="17357"/>
    <cellStyle name="Comma 5 8 5" xfId="17358"/>
    <cellStyle name="Comma 5 8 6" xfId="17359"/>
    <cellStyle name="Comma 5 8 7" xfId="17360"/>
    <cellStyle name="Comma 5 9" xfId="17361"/>
    <cellStyle name="Comma 5 9 2" xfId="17362"/>
    <cellStyle name="Comma 5 9 2 2" xfId="17363"/>
    <cellStyle name="Comma 5 9 2 2 2" xfId="17364"/>
    <cellStyle name="Comma 5 9 2 2 4" xfId="17365"/>
    <cellStyle name="Comma 5 9 2 3" xfId="17366"/>
    <cellStyle name="Comma 5 9 2 4" xfId="17367"/>
    <cellStyle name="Comma 5 9 2 5" xfId="17368"/>
    <cellStyle name="Comma 5 9 3" xfId="17369"/>
    <cellStyle name="Comma 5 9 3 2" xfId="17370"/>
    <cellStyle name="Comma 5 9 3 2 2" xfId="17371"/>
    <cellStyle name="Comma 5 9 3 2 4" xfId="17372"/>
    <cellStyle name="Comma 5 9 3 3" xfId="17373"/>
    <cellStyle name="Comma 5 9 3 5" xfId="17374"/>
    <cellStyle name="Comma 5 9 4" xfId="17375"/>
    <cellStyle name="Comma 5 9 4 2" xfId="17376"/>
    <cellStyle name="Comma 5 9 4 4" xfId="17377"/>
    <cellStyle name="Comma 5 9 5" xfId="17378"/>
    <cellStyle name="Comma 5 9 6" xfId="17379"/>
    <cellStyle name="Comma 5 9 7" xfId="17380"/>
    <cellStyle name="Comma 5_Perd det activo" xfId="17381"/>
    <cellStyle name="Comma 50" xfId="17382"/>
    <cellStyle name="Comma 6" xfId="17383"/>
    <cellStyle name="Comma 6 10" xfId="17384"/>
    <cellStyle name="Comma 6 10 2" xfId="17385"/>
    <cellStyle name="Comma 6 10 2 2" xfId="17386"/>
    <cellStyle name="Comma 6 10 2 2 2" xfId="17387"/>
    <cellStyle name="Comma 6 10 2 2 4" xfId="17388"/>
    <cellStyle name="Comma 6 10 2 3" xfId="17389"/>
    <cellStyle name="Comma 6 10 2 5" xfId="17390"/>
    <cellStyle name="Comma 6 10 3" xfId="17391"/>
    <cellStyle name="Comma 6 10 3 2" xfId="17392"/>
    <cellStyle name="Comma 6 10 3 4" xfId="17393"/>
    <cellStyle name="Comma 6 10 4" xfId="17394"/>
    <cellStyle name="Comma 6 10 5" xfId="17395"/>
    <cellStyle name="Comma 6 10 6" xfId="17396"/>
    <cellStyle name="Comma 6 11" xfId="17397"/>
    <cellStyle name="Comma 6 11 2" xfId="17398"/>
    <cellStyle name="Comma 6 11 2 2" xfId="17399"/>
    <cellStyle name="Comma 6 11 2 4" xfId="17400"/>
    <cellStyle name="Comma 6 11 3" xfId="17401"/>
    <cellStyle name="Comma 6 11 4" xfId="17402"/>
    <cellStyle name="Comma 6 11 5" xfId="17403"/>
    <cellStyle name="Comma 6 12" xfId="17404"/>
    <cellStyle name="Comma 6 12 2" xfId="17405"/>
    <cellStyle name="Comma 6 12 2 2" xfId="17406"/>
    <cellStyle name="Comma 6 12 2 4" xfId="17407"/>
    <cellStyle name="Comma 6 12 3" xfId="17408"/>
    <cellStyle name="Comma 6 12 5" xfId="17409"/>
    <cellStyle name="Comma 6 13" xfId="17410"/>
    <cellStyle name="Comma 6 13 2" xfId="17411"/>
    <cellStyle name="Comma 6 13 4" xfId="17412"/>
    <cellStyle name="Comma 6 14" xfId="17413"/>
    <cellStyle name="Comma 6 14 2" xfId="17414"/>
    <cellStyle name="Comma 6 14 4" xfId="17415"/>
    <cellStyle name="Comma 6 15" xfId="17416"/>
    <cellStyle name="Comma 6 15 2" xfId="17417"/>
    <cellStyle name="Comma 6 15 3" xfId="17418"/>
    <cellStyle name="Comma 6 15 4" xfId="17419"/>
    <cellStyle name="Comma 6 16" xfId="17420"/>
    <cellStyle name="Comma 6 16 2" xfId="17421"/>
    <cellStyle name="Comma 6 16 3" xfId="17422"/>
    <cellStyle name="Comma 6 16 4" xfId="17423"/>
    <cellStyle name="Comma 6 17" xfId="17424"/>
    <cellStyle name="Comma 6 17 2" xfId="17425"/>
    <cellStyle name="Comma 6 17 3" xfId="17426"/>
    <cellStyle name="Comma 6 18" xfId="17427"/>
    <cellStyle name="Comma 6 19" xfId="17428"/>
    <cellStyle name="Comma 6 19 2" xfId="17429"/>
    <cellStyle name="Comma 6 2" xfId="17430"/>
    <cellStyle name="Comma 6 2 10" xfId="17431"/>
    <cellStyle name="Comma 6 2 10 2" xfId="17432"/>
    <cellStyle name="Comma 6 2 10 2 2" xfId="17433"/>
    <cellStyle name="Comma 6 2 10 2 4" xfId="17434"/>
    <cellStyle name="Comma 6 2 10 3" xfId="17435"/>
    <cellStyle name="Comma 6 2 10 4" xfId="17436"/>
    <cellStyle name="Comma 6 2 10 5" xfId="17437"/>
    <cellStyle name="Comma 6 2 11" xfId="17438"/>
    <cellStyle name="Comma 6 2 11 2" xfId="17439"/>
    <cellStyle name="Comma 6 2 11 4" xfId="17440"/>
    <cellStyle name="Comma 6 2 12" xfId="17441"/>
    <cellStyle name="Comma 6 2 12 2" xfId="17442"/>
    <cellStyle name="Comma 6 2 12 3" xfId="17443"/>
    <cellStyle name="Comma 6 2 12 4" xfId="17444"/>
    <cellStyle name="Comma 6 2 13" xfId="17445"/>
    <cellStyle name="Comma 6 2 13 2" xfId="17446"/>
    <cellStyle name="Comma 6 2 13 3" xfId="17447"/>
    <cellStyle name="Comma 6 2 13 4" xfId="17448"/>
    <cellStyle name="Comma 6 2 14" xfId="17449"/>
    <cellStyle name="Comma 6 2 14 2" xfId="17450"/>
    <cellStyle name="Comma 6 2 15" xfId="17451"/>
    <cellStyle name="Comma 6 2 16" xfId="17452"/>
    <cellStyle name="Comma 6 2 17" xfId="17453"/>
    <cellStyle name="Comma 6 2 2" xfId="17454"/>
    <cellStyle name="Comma 6 2 2 10" xfId="17455"/>
    <cellStyle name="Comma 6 2 2 11" xfId="17456"/>
    <cellStyle name="Comma 6 2 2 12" xfId="17457"/>
    <cellStyle name="Comma 6 2 2 2" xfId="17458"/>
    <cellStyle name="Comma 6 2 2 2 2" xfId="17459"/>
    <cellStyle name="Comma 6 2 2 2 2 2" xfId="17460"/>
    <cellStyle name="Comma 6 2 2 2 2 2 2" xfId="17461"/>
    <cellStyle name="Comma 6 2 2 2 2 2 4" xfId="17462"/>
    <cellStyle name="Comma 6 2 2 2 2 3" xfId="17463"/>
    <cellStyle name="Comma 6 2 2 2 2 3 2" xfId="17464"/>
    <cellStyle name="Comma 6 2 2 2 2 4" xfId="17465"/>
    <cellStyle name="Comma 6 2 2 2 2 5" xfId="17466"/>
    <cellStyle name="Comma 6 2 2 2 2 6" xfId="17467"/>
    <cellStyle name="Comma 6 2 2 2 3" xfId="17468"/>
    <cellStyle name="Comma 6 2 2 2 3 2" xfId="17469"/>
    <cellStyle name="Comma 6 2 2 2 3 2 2" xfId="17470"/>
    <cellStyle name="Comma 6 2 2 2 3 2 4" xfId="17471"/>
    <cellStyle name="Comma 6 2 2 2 3 3" xfId="17472"/>
    <cellStyle name="Comma 6 2 2 2 3 4" xfId="17473"/>
    <cellStyle name="Comma 6 2 2 2 3 5" xfId="17474"/>
    <cellStyle name="Comma 6 2 2 2 4" xfId="17475"/>
    <cellStyle name="Comma 6 2 2 2 4 2" xfId="17476"/>
    <cellStyle name="Comma 6 2 2 2 4 4" xfId="17477"/>
    <cellStyle name="Comma 6 2 2 2 5" xfId="17478"/>
    <cellStyle name="Comma 6 2 2 2 5 2" xfId="17479"/>
    <cellStyle name="Comma 6 2 2 2 6" xfId="17480"/>
    <cellStyle name="Comma 6 2 2 2 7" xfId="17481"/>
    <cellStyle name="Comma 6 2 2 2 8" xfId="17482"/>
    <cellStyle name="Comma 6 2 2 3" xfId="17483"/>
    <cellStyle name="Comma 6 2 2 3 2" xfId="17484"/>
    <cellStyle name="Comma 6 2 2 3 2 2" xfId="17485"/>
    <cellStyle name="Comma 6 2 2 3 2 2 2" xfId="17486"/>
    <cellStyle name="Comma 6 2 2 3 2 2 4" xfId="17487"/>
    <cellStyle name="Comma 6 2 2 3 2 3" xfId="17488"/>
    <cellStyle name="Comma 6 2 2 3 2 4" xfId="17489"/>
    <cellStyle name="Comma 6 2 2 3 2 5" xfId="17490"/>
    <cellStyle name="Comma 6 2 2 3 3" xfId="17491"/>
    <cellStyle name="Comma 6 2 2 3 3 2" xfId="17492"/>
    <cellStyle name="Comma 6 2 2 3 3 2 2" xfId="17493"/>
    <cellStyle name="Comma 6 2 2 3 3 2 4" xfId="17494"/>
    <cellStyle name="Comma 6 2 2 3 3 3" xfId="17495"/>
    <cellStyle name="Comma 6 2 2 3 3 5" xfId="17496"/>
    <cellStyle name="Comma 6 2 2 3 4" xfId="17497"/>
    <cellStyle name="Comma 6 2 2 3 4 2" xfId="17498"/>
    <cellStyle name="Comma 6 2 2 3 4 4" xfId="17499"/>
    <cellStyle name="Comma 6 2 2 3 5" xfId="17500"/>
    <cellStyle name="Comma 6 2 2 3 5 2" xfId="17501"/>
    <cellStyle name="Comma 6 2 2 3 6" xfId="17502"/>
    <cellStyle name="Comma 6 2 2 3 7" xfId="17503"/>
    <cellStyle name="Comma 6 2 2 3 8" xfId="17504"/>
    <cellStyle name="Comma 6 2 2 4" xfId="17505"/>
    <cellStyle name="Comma 6 2 2 4 2" xfId="17506"/>
    <cellStyle name="Comma 6 2 2 4 2 2" xfId="17507"/>
    <cellStyle name="Comma 6 2 2 4 2 2 2" xfId="17508"/>
    <cellStyle name="Comma 6 2 2 4 2 2 4" xfId="17509"/>
    <cellStyle name="Comma 6 2 2 4 2 3" xfId="17510"/>
    <cellStyle name="Comma 6 2 2 4 2 4" xfId="17511"/>
    <cellStyle name="Comma 6 2 2 4 2 5" xfId="17512"/>
    <cellStyle name="Comma 6 2 2 4 3" xfId="17513"/>
    <cellStyle name="Comma 6 2 2 4 3 2" xfId="17514"/>
    <cellStyle name="Comma 6 2 2 4 3 2 2" xfId="17515"/>
    <cellStyle name="Comma 6 2 2 4 3 2 4" xfId="17516"/>
    <cellStyle name="Comma 6 2 2 4 3 3" xfId="17517"/>
    <cellStyle name="Comma 6 2 2 4 3 5" xfId="17518"/>
    <cellStyle name="Comma 6 2 2 4 4" xfId="17519"/>
    <cellStyle name="Comma 6 2 2 4 4 2" xfId="17520"/>
    <cellStyle name="Comma 6 2 2 4 4 4" xfId="17521"/>
    <cellStyle name="Comma 6 2 2 4 5" xfId="17522"/>
    <cellStyle name="Comma 6 2 2 4 5 2" xfId="17523"/>
    <cellStyle name="Comma 6 2 2 4 6" xfId="17524"/>
    <cellStyle name="Comma 6 2 2 4 7" xfId="17525"/>
    <cellStyle name="Comma 6 2 2 4 8" xfId="17526"/>
    <cellStyle name="Comma 6 2 2 5" xfId="17527"/>
    <cellStyle name="Comma 6 2 2 5 2" xfId="17528"/>
    <cellStyle name="Comma 6 2 2 5 2 2" xfId="17529"/>
    <cellStyle name="Comma 6 2 2 5 2 2 2" xfId="17530"/>
    <cellStyle name="Comma 6 2 2 5 2 2 4" xfId="17531"/>
    <cellStyle name="Comma 6 2 2 5 2 3" xfId="17532"/>
    <cellStyle name="Comma 6 2 2 5 2 5" xfId="17533"/>
    <cellStyle name="Comma 6 2 2 5 3" xfId="17534"/>
    <cellStyle name="Comma 6 2 2 5 3 2" xfId="17535"/>
    <cellStyle name="Comma 6 2 2 5 3 4" xfId="17536"/>
    <cellStyle name="Comma 6 2 2 5 4" xfId="17537"/>
    <cellStyle name="Comma 6 2 2 5 5" xfId="17538"/>
    <cellStyle name="Comma 6 2 2 5 6" xfId="17539"/>
    <cellStyle name="Comma 6 2 2 6" xfId="17540"/>
    <cellStyle name="Comma 6 2 2 6 2" xfId="17541"/>
    <cellStyle name="Comma 6 2 2 6 2 2" xfId="17542"/>
    <cellStyle name="Comma 6 2 2 6 2 4" xfId="17543"/>
    <cellStyle name="Comma 6 2 2 6 3" xfId="17544"/>
    <cellStyle name="Comma 6 2 2 6 4" xfId="17545"/>
    <cellStyle name="Comma 6 2 2 6 5" xfId="17546"/>
    <cellStyle name="Comma 6 2 2 7" xfId="17547"/>
    <cellStyle name="Comma 6 2 2 7 2" xfId="17548"/>
    <cellStyle name="Comma 6 2 2 7 4" xfId="17549"/>
    <cellStyle name="Comma 6 2 2 8" xfId="17550"/>
    <cellStyle name="Comma 6 2 2 8 2" xfId="17551"/>
    <cellStyle name="Comma 6 2 2 8 3" xfId="17552"/>
    <cellStyle name="Comma 6 2 2 8 4" xfId="17553"/>
    <cellStyle name="Comma 6 2 2 9" xfId="17554"/>
    <cellStyle name="Comma 6 2 2 9 2" xfId="17555"/>
    <cellStyle name="Comma 6 2 2_Perd det activo" xfId="17556"/>
    <cellStyle name="Comma 6 2 3" xfId="17557"/>
    <cellStyle name="Comma 6 2 3 2" xfId="17558"/>
    <cellStyle name="Comma 6 2 3 2 2" xfId="17559"/>
    <cellStyle name="Comma 6 2 3 2 2 2" xfId="17560"/>
    <cellStyle name="Comma 6 2 3 2 2 4" xfId="17561"/>
    <cellStyle name="Comma 6 2 3 2 3" xfId="17562"/>
    <cellStyle name="Comma 6 2 3 2 3 2" xfId="17563"/>
    <cellStyle name="Comma 6 2 3 2 4" xfId="17564"/>
    <cellStyle name="Comma 6 2 3 2 5" xfId="17565"/>
    <cellStyle name="Comma 6 2 3 2 6" xfId="17566"/>
    <cellStyle name="Comma 6 2 3 3" xfId="17567"/>
    <cellStyle name="Comma 6 2 3 3 2" xfId="17568"/>
    <cellStyle name="Comma 6 2 3 3 2 2" xfId="17569"/>
    <cellStyle name="Comma 6 2 3 3 2 4" xfId="17570"/>
    <cellStyle name="Comma 6 2 3 3 3" xfId="17571"/>
    <cellStyle name="Comma 6 2 3 3 4" xfId="17572"/>
    <cellStyle name="Comma 6 2 3 3 5" xfId="17573"/>
    <cellStyle name="Comma 6 2 3 4" xfId="17574"/>
    <cellStyle name="Comma 6 2 3 4 2" xfId="17575"/>
    <cellStyle name="Comma 6 2 3 4 2 2" xfId="17576"/>
    <cellStyle name="Comma 6 2 3 4 2 4" xfId="17577"/>
    <cellStyle name="Comma 6 2 3 4 3" xfId="17578"/>
    <cellStyle name="Comma 6 2 3 4 4" xfId="17579"/>
    <cellStyle name="Comma 6 2 3 4 5" xfId="17580"/>
    <cellStyle name="Comma 6 2 3 5" xfId="17581"/>
    <cellStyle name="Comma 6 2 3 5 2" xfId="17582"/>
    <cellStyle name="Comma 6 2 3 5 4" xfId="17583"/>
    <cellStyle name="Comma 6 2 3 6" xfId="17584"/>
    <cellStyle name="Comma 6 2 3 6 2" xfId="17585"/>
    <cellStyle name="Comma 6 2 3 7" xfId="17586"/>
    <cellStyle name="Comma 6 2 3 8" xfId="17587"/>
    <cellStyle name="Comma 6 2 3 9" xfId="17588"/>
    <cellStyle name="Comma 6 2 3_Perd det activo" xfId="17589"/>
    <cellStyle name="Comma 6 2 4" xfId="17590"/>
    <cellStyle name="Comma 6 2 4 2" xfId="17591"/>
    <cellStyle name="Comma 6 2 4 2 2" xfId="17592"/>
    <cellStyle name="Comma 6 2 4 2 2 2" xfId="17593"/>
    <cellStyle name="Comma 6 2 4 2 2 4" xfId="17594"/>
    <cellStyle name="Comma 6 2 4 2 3" xfId="17595"/>
    <cellStyle name="Comma 6 2 4 2 4" xfId="17596"/>
    <cellStyle name="Comma 6 2 4 2 5" xfId="17597"/>
    <cellStyle name="Comma 6 2 4 3" xfId="17598"/>
    <cellStyle name="Comma 6 2 4 3 2" xfId="17599"/>
    <cellStyle name="Comma 6 2 4 3 2 2" xfId="17600"/>
    <cellStyle name="Comma 6 2 4 3 2 4" xfId="17601"/>
    <cellStyle name="Comma 6 2 4 3 3" xfId="17602"/>
    <cellStyle name="Comma 6 2 4 3 4" xfId="17603"/>
    <cellStyle name="Comma 6 2 4 3 5" xfId="17604"/>
    <cellStyle name="Comma 6 2 4 4" xfId="17605"/>
    <cellStyle name="Comma 6 2 4 4 2" xfId="17606"/>
    <cellStyle name="Comma 6 2 4 4 2 2" xfId="17607"/>
    <cellStyle name="Comma 6 2 4 4 2 4" xfId="17608"/>
    <cellStyle name="Comma 6 2 4 4 3" xfId="17609"/>
    <cellStyle name="Comma 6 2 4 4 4" xfId="17610"/>
    <cellStyle name="Comma 6 2 4 4 5" xfId="17611"/>
    <cellStyle name="Comma 6 2 4 5" xfId="17612"/>
    <cellStyle name="Comma 6 2 4 5 2" xfId="17613"/>
    <cellStyle name="Comma 6 2 4 5 4" xfId="17614"/>
    <cellStyle name="Comma 6 2 4 6" xfId="17615"/>
    <cellStyle name="Comma 6 2 4 6 2" xfId="17616"/>
    <cellStyle name="Comma 6 2 4 7" xfId="17617"/>
    <cellStyle name="Comma 6 2 4 8" xfId="17618"/>
    <cellStyle name="Comma 6 2 4 9" xfId="17619"/>
    <cellStyle name="Comma 6 2 5" xfId="17620"/>
    <cellStyle name="Comma 6 2 5 2" xfId="17621"/>
    <cellStyle name="Comma 6 2 5 2 2" xfId="17622"/>
    <cellStyle name="Comma 6 2 5 2 2 2" xfId="17623"/>
    <cellStyle name="Comma 6 2 5 2 2 4" xfId="17624"/>
    <cellStyle name="Comma 6 2 5 2 3" xfId="17625"/>
    <cellStyle name="Comma 6 2 5 2 4" xfId="17626"/>
    <cellStyle name="Comma 6 2 5 2 5" xfId="17627"/>
    <cellStyle name="Comma 6 2 5 3" xfId="17628"/>
    <cellStyle name="Comma 6 2 5 3 2" xfId="17629"/>
    <cellStyle name="Comma 6 2 5 3 2 2" xfId="17630"/>
    <cellStyle name="Comma 6 2 5 3 2 4" xfId="17631"/>
    <cellStyle name="Comma 6 2 5 3 3" xfId="17632"/>
    <cellStyle name="Comma 6 2 5 3 4" xfId="17633"/>
    <cellStyle name="Comma 6 2 5 3 5" xfId="17634"/>
    <cellStyle name="Comma 6 2 5 4" xfId="17635"/>
    <cellStyle name="Comma 6 2 5 4 2" xfId="17636"/>
    <cellStyle name="Comma 6 2 5 4 4" xfId="17637"/>
    <cellStyle name="Comma 6 2 5 5" xfId="17638"/>
    <cellStyle name="Comma 6 2 5 5 2" xfId="17639"/>
    <cellStyle name="Comma 6 2 5 6" xfId="17640"/>
    <cellStyle name="Comma 6 2 5 7" xfId="17641"/>
    <cellStyle name="Comma 6 2 5 8" xfId="17642"/>
    <cellStyle name="Comma 6 2 6" xfId="17643"/>
    <cellStyle name="Comma 6 2 6 2" xfId="17644"/>
    <cellStyle name="Comma 6 2 6 2 2" xfId="17645"/>
    <cellStyle name="Comma 6 2 6 2 2 2" xfId="17646"/>
    <cellStyle name="Comma 6 2 6 2 2 4" xfId="17647"/>
    <cellStyle name="Comma 6 2 6 2 3" xfId="17648"/>
    <cellStyle name="Comma 6 2 6 2 4" xfId="17649"/>
    <cellStyle name="Comma 6 2 6 2 5" xfId="17650"/>
    <cellStyle name="Comma 6 2 6 3" xfId="17651"/>
    <cellStyle name="Comma 6 2 6 3 2" xfId="17652"/>
    <cellStyle name="Comma 6 2 6 3 2 2" xfId="17653"/>
    <cellStyle name="Comma 6 2 6 3 2 4" xfId="17654"/>
    <cellStyle name="Comma 6 2 6 3 3" xfId="17655"/>
    <cellStyle name="Comma 6 2 6 3 4" xfId="17656"/>
    <cellStyle name="Comma 6 2 6 3 5" xfId="17657"/>
    <cellStyle name="Comma 6 2 6 4" xfId="17658"/>
    <cellStyle name="Comma 6 2 6 4 2" xfId="17659"/>
    <cellStyle name="Comma 6 2 6 4 4" xfId="17660"/>
    <cellStyle name="Comma 6 2 6 5" xfId="17661"/>
    <cellStyle name="Comma 6 2 6 6" xfId="17662"/>
    <cellStyle name="Comma 6 2 6 7" xfId="17663"/>
    <cellStyle name="Comma 6 2 7" xfId="17664"/>
    <cellStyle name="Comma 6 2 7 2" xfId="17665"/>
    <cellStyle name="Comma 6 2 7 2 2" xfId="17666"/>
    <cellStyle name="Comma 6 2 7 2 2 2" xfId="17667"/>
    <cellStyle name="Comma 6 2 7 2 2 4" xfId="17668"/>
    <cellStyle name="Comma 6 2 7 2 3" xfId="17669"/>
    <cellStyle name="Comma 6 2 7 2 4" xfId="17670"/>
    <cellStyle name="Comma 6 2 7 2 5" xfId="17671"/>
    <cellStyle name="Comma 6 2 7 3" xfId="17672"/>
    <cellStyle name="Comma 6 2 7 3 2" xfId="17673"/>
    <cellStyle name="Comma 6 2 7 3 2 2" xfId="17674"/>
    <cellStyle name="Comma 6 2 7 3 2 4" xfId="17675"/>
    <cellStyle name="Comma 6 2 7 3 3" xfId="17676"/>
    <cellStyle name="Comma 6 2 7 3 4" xfId="17677"/>
    <cellStyle name="Comma 6 2 7 3 5" xfId="17678"/>
    <cellStyle name="Comma 6 2 7 4" xfId="17679"/>
    <cellStyle name="Comma 6 2 7 4 2" xfId="17680"/>
    <cellStyle name="Comma 6 2 7 4 4" xfId="17681"/>
    <cellStyle name="Comma 6 2 7 5" xfId="17682"/>
    <cellStyle name="Comma 6 2 7 6" xfId="17683"/>
    <cellStyle name="Comma 6 2 7 7" xfId="17684"/>
    <cellStyle name="Comma 6 2 8" xfId="17685"/>
    <cellStyle name="Comma 6 2 8 2" xfId="17686"/>
    <cellStyle name="Comma 6 2 8 2 2" xfId="17687"/>
    <cellStyle name="Comma 6 2 8 2 2 2" xfId="17688"/>
    <cellStyle name="Comma 6 2 8 2 2 4" xfId="17689"/>
    <cellStyle name="Comma 6 2 8 2 3" xfId="17690"/>
    <cellStyle name="Comma 6 2 8 2 4" xfId="17691"/>
    <cellStyle name="Comma 6 2 8 2 5" xfId="17692"/>
    <cellStyle name="Comma 6 2 8 3" xfId="17693"/>
    <cellStyle name="Comma 6 2 8 3 2" xfId="17694"/>
    <cellStyle name="Comma 6 2 8 3 2 2" xfId="17695"/>
    <cellStyle name="Comma 6 2 8 3 2 4" xfId="17696"/>
    <cellStyle name="Comma 6 2 8 3 3" xfId="17697"/>
    <cellStyle name="Comma 6 2 8 3 5" xfId="17698"/>
    <cellStyle name="Comma 6 2 8 4" xfId="17699"/>
    <cellStyle name="Comma 6 2 8 4 2" xfId="17700"/>
    <cellStyle name="Comma 6 2 8 4 4" xfId="17701"/>
    <cellStyle name="Comma 6 2 8 5" xfId="17702"/>
    <cellStyle name="Comma 6 2 8 6" xfId="17703"/>
    <cellStyle name="Comma 6 2 8 7" xfId="17704"/>
    <cellStyle name="Comma 6 2 9" xfId="17705"/>
    <cellStyle name="Comma 6 2 9 2" xfId="17706"/>
    <cellStyle name="Comma 6 2 9 2 2" xfId="17707"/>
    <cellStyle name="Comma 6 2 9 2 2 2" xfId="17708"/>
    <cellStyle name="Comma 6 2 9 2 2 4" xfId="17709"/>
    <cellStyle name="Comma 6 2 9 2 3" xfId="17710"/>
    <cellStyle name="Comma 6 2 9 2 5" xfId="17711"/>
    <cellStyle name="Comma 6 2 9 3" xfId="17712"/>
    <cellStyle name="Comma 6 2 9 3 2" xfId="17713"/>
    <cellStyle name="Comma 6 2 9 3 4" xfId="17714"/>
    <cellStyle name="Comma 6 2 9 4" xfId="17715"/>
    <cellStyle name="Comma 6 2 9 5" xfId="17716"/>
    <cellStyle name="Comma 6 2 9 6" xfId="17717"/>
    <cellStyle name="Comma 6 2_Perd det activo" xfId="17718"/>
    <cellStyle name="Comma 6 20" xfId="17719"/>
    <cellStyle name="Comma 6 3" xfId="17720"/>
    <cellStyle name="Comma 6 3 10" xfId="17721"/>
    <cellStyle name="Comma 6 3 11" xfId="17722"/>
    <cellStyle name="Comma 6 3 12" xfId="17723"/>
    <cellStyle name="Comma 6 3 2" xfId="17724"/>
    <cellStyle name="Comma 6 3 2 2" xfId="17725"/>
    <cellStyle name="Comma 6 3 2 2 2" xfId="17726"/>
    <cellStyle name="Comma 6 3 2 2 2 2" xfId="17727"/>
    <cellStyle name="Comma 6 3 2 2 2 4" xfId="17728"/>
    <cellStyle name="Comma 6 3 2 2 3" xfId="17729"/>
    <cellStyle name="Comma 6 3 2 2 3 2" xfId="17730"/>
    <cellStyle name="Comma 6 3 2 2 4" xfId="17731"/>
    <cellStyle name="Comma 6 3 2 2 5" xfId="17732"/>
    <cellStyle name="Comma 6 3 2 2 6" xfId="17733"/>
    <cellStyle name="Comma 6 3 2 3" xfId="17734"/>
    <cellStyle name="Comma 6 3 2 3 2" xfId="17735"/>
    <cellStyle name="Comma 6 3 2 3 2 2" xfId="17736"/>
    <cellStyle name="Comma 6 3 2 3 2 4" xfId="17737"/>
    <cellStyle name="Comma 6 3 2 3 3" xfId="17738"/>
    <cellStyle name="Comma 6 3 2 3 4" xfId="17739"/>
    <cellStyle name="Comma 6 3 2 3 5" xfId="17740"/>
    <cellStyle name="Comma 6 3 2 4" xfId="17741"/>
    <cellStyle name="Comma 6 3 2 4 2" xfId="17742"/>
    <cellStyle name="Comma 6 3 2 4 4" xfId="17743"/>
    <cellStyle name="Comma 6 3 2 5" xfId="17744"/>
    <cellStyle name="Comma 6 3 2 5 2" xfId="17745"/>
    <cellStyle name="Comma 6 3 2 6" xfId="17746"/>
    <cellStyle name="Comma 6 3 2 7" xfId="17747"/>
    <cellStyle name="Comma 6 3 2 8" xfId="17748"/>
    <cellStyle name="Comma 6 3 3" xfId="17749"/>
    <cellStyle name="Comma 6 3 3 2" xfId="17750"/>
    <cellStyle name="Comma 6 3 3 2 2" xfId="17751"/>
    <cellStyle name="Comma 6 3 3 2 2 2" xfId="17752"/>
    <cellStyle name="Comma 6 3 3 2 2 4" xfId="17753"/>
    <cellStyle name="Comma 6 3 3 2 3" xfId="17754"/>
    <cellStyle name="Comma 6 3 3 2 4" xfId="17755"/>
    <cellStyle name="Comma 6 3 3 2 5" xfId="17756"/>
    <cellStyle name="Comma 6 3 3 3" xfId="17757"/>
    <cellStyle name="Comma 6 3 3 3 2" xfId="17758"/>
    <cellStyle name="Comma 6 3 3 3 2 2" xfId="17759"/>
    <cellStyle name="Comma 6 3 3 3 2 4" xfId="17760"/>
    <cellStyle name="Comma 6 3 3 3 3" xfId="17761"/>
    <cellStyle name="Comma 6 3 3 3 4" xfId="17762"/>
    <cellStyle name="Comma 6 3 3 3 5" xfId="17763"/>
    <cellStyle name="Comma 6 3 3 4" xfId="17764"/>
    <cellStyle name="Comma 6 3 3 4 2" xfId="17765"/>
    <cellStyle name="Comma 6 3 3 4 4" xfId="17766"/>
    <cellStyle name="Comma 6 3 3 5" xfId="17767"/>
    <cellStyle name="Comma 6 3 3 5 2" xfId="17768"/>
    <cellStyle name="Comma 6 3 3 6" xfId="17769"/>
    <cellStyle name="Comma 6 3 3 7" xfId="17770"/>
    <cellStyle name="Comma 6 3 3 8" xfId="17771"/>
    <cellStyle name="Comma 6 3 4" xfId="17772"/>
    <cellStyle name="Comma 6 3 4 2" xfId="17773"/>
    <cellStyle name="Comma 6 3 4 2 2" xfId="17774"/>
    <cellStyle name="Comma 6 3 4 2 2 2" xfId="17775"/>
    <cellStyle name="Comma 6 3 4 2 2 4" xfId="17776"/>
    <cellStyle name="Comma 6 3 4 2 3" xfId="17777"/>
    <cellStyle name="Comma 6 3 4 2 4" xfId="17778"/>
    <cellStyle name="Comma 6 3 4 2 5" xfId="17779"/>
    <cellStyle name="Comma 6 3 4 3" xfId="17780"/>
    <cellStyle name="Comma 6 3 4 3 2" xfId="17781"/>
    <cellStyle name="Comma 6 3 4 3 2 2" xfId="17782"/>
    <cellStyle name="Comma 6 3 4 3 2 4" xfId="17783"/>
    <cellStyle name="Comma 6 3 4 3 3" xfId="17784"/>
    <cellStyle name="Comma 6 3 4 3 5" xfId="17785"/>
    <cellStyle name="Comma 6 3 4 4" xfId="17786"/>
    <cellStyle name="Comma 6 3 4 4 2" xfId="17787"/>
    <cellStyle name="Comma 6 3 4 4 4" xfId="17788"/>
    <cellStyle name="Comma 6 3 4 5" xfId="17789"/>
    <cellStyle name="Comma 6 3 4 5 2" xfId="17790"/>
    <cellStyle name="Comma 6 3 4 6" xfId="17791"/>
    <cellStyle name="Comma 6 3 4 7" xfId="17792"/>
    <cellStyle name="Comma 6 3 4 8" xfId="17793"/>
    <cellStyle name="Comma 6 3 5" xfId="17794"/>
    <cellStyle name="Comma 6 3 5 2" xfId="17795"/>
    <cellStyle name="Comma 6 3 5 2 2" xfId="17796"/>
    <cellStyle name="Comma 6 3 5 2 2 2" xfId="17797"/>
    <cellStyle name="Comma 6 3 5 2 2 4" xfId="17798"/>
    <cellStyle name="Comma 6 3 5 2 3" xfId="17799"/>
    <cellStyle name="Comma 6 3 5 2 5" xfId="17800"/>
    <cellStyle name="Comma 6 3 5 3" xfId="17801"/>
    <cellStyle name="Comma 6 3 5 3 2" xfId="17802"/>
    <cellStyle name="Comma 6 3 5 3 4" xfId="17803"/>
    <cellStyle name="Comma 6 3 5 4" xfId="17804"/>
    <cellStyle name="Comma 6 3 5 5" xfId="17805"/>
    <cellStyle name="Comma 6 3 5 6" xfId="17806"/>
    <cellStyle name="Comma 6 3 6" xfId="17807"/>
    <cellStyle name="Comma 6 3 6 2" xfId="17808"/>
    <cellStyle name="Comma 6 3 6 2 2" xfId="17809"/>
    <cellStyle name="Comma 6 3 6 2 4" xfId="17810"/>
    <cellStyle name="Comma 6 3 6 3" xfId="17811"/>
    <cellStyle name="Comma 6 3 6 4" xfId="17812"/>
    <cellStyle name="Comma 6 3 6 5" xfId="17813"/>
    <cellStyle name="Comma 6 3 7" xfId="17814"/>
    <cellStyle name="Comma 6 3 7 2" xfId="17815"/>
    <cellStyle name="Comma 6 3 7 4" xfId="17816"/>
    <cellStyle name="Comma 6 3 8" xfId="17817"/>
    <cellStyle name="Comma 6 3 8 2" xfId="17818"/>
    <cellStyle name="Comma 6 3 8 3" xfId="17819"/>
    <cellStyle name="Comma 6 3 8 4" xfId="17820"/>
    <cellStyle name="Comma 6 3 9" xfId="17821"/>
    <cellStyle name="Comma 6 3 9 2" xfId="17822"/>
    <cellStyle name="Comma 6 3_Perd det activo" xfId="17823"/>
    <cellStyle name="Comma 6 4" xfId="17824"/>
    <cellStyle name="Comma 6 4 2" xfId="17825"/>
    <cellStyle name="Comma 6 4 2 2" xfId="17826"/>
    <cellStyle name="Comma 6 4 2 2 2" xfId="17827"/>
    <cellStyle name="Comma 6 4 2 2 4" xfId="17828"/>
    <cellStyle name="Comma 6 4 2 3" xfId="17829"/>
    <cellStyle name="Comma 6 4 2 3 2" xfId="17830"/>
    <cellStyle name="Comma 6 4 2 4" xfId="17831"/>
    <cellStyle name="Comma 6 4 2 5" xfId="17832"/>
    <cellStyle name="Comma 6 4 2 6" xfId="17833"/>
    <cellStyle name="Comma 6 4 3" xfId="17834"/>
    <cellStyle name="Comma 6 4 3 2" xfId="17835"/>
    <cellStyle name="Comma 6 4 3 2 2" xfId="17836"/>
    <cellStyle name="Comma 6 4 3 2 4" xfId="17837"/>
    <cellStyle name="Comma 6 4 3 3" xfId="17838"/>
    <cellStyle name="Comma 6 4 3 4" xfId="17839"/>
    <cellStyle name="Comma 6 4 3 5" xfId="17840"/>
    <cellStyle name="Comma 6 4 4" xfId="17841"/>
    <cellStyle name="Comma 6 4 4 2" xfId="17842"/>
    <cellStyle name="Comma 6 4 4 2 2" xfId="17843"/>
    <cellStyle name="Comma 6 4 4 2 4" xfId="17844"/>
    <cellStyle name="Comma 6 4 4 3" xfId="17845"/>
    <cellStyle name="Comma 6 4 4 4" xfId="17846"/>
    <cellStyle name="Comma 6 4 4 5" xfId="17847"/>
    <cellStyle name="Comma 6 4 5" xfId="17848"/>
    <cellStyle name="Comma 6 4 5 2" xfId="17849"/>
    <cellStyle name="Comma 6 4 5 4" xfId="17850"/>
    <cellStyle name="Comma 6 4 6" xfId="17851"/>
    <cellStyle name="Comma 6 4 6 2" xfId="17852"/>
    <cellStyle name="Comma 6 4 7" xfId="17853"/>
    <cellStyle name="Comma 6 4 8" xfId="17854"/>
    <cellStyle name="Comma 6 4 9" xfId="17855"/>
    <cellStyle name="Comma 6 4_Perd det activo" xfId="17856"/>
    <cellStyle name="Comma 6 5" xfId="17857"/>
    <cellStyle name="Comma 6 5 2" xfId="17858"/>
    <cellStyle name="Comma 6 5 2 2" xfId="17859"/>
    <cellStyle name="Comma 6 5 2 2 2" xfId="17860"/>
    <cellStyle name="Comma 6 5 2 2 4" xfId="17861"/>
    <cellStyle name="Comma 6 5 2 3" xfId="17862"/>
    <cellStyle name="Comma 6 5 2 4" xfId="17863"/>
    <cellStyle name="Comma 6 5 2 5" xfId="17864"/>
    <cellStyle name="Comma 6 5 3" xfId="17865"/>
    <cellStyle name="Comma 6 5 3 2" xfId="17866"/>
    <cellStyle name="Comma 6 5 3 2 2" xfId="17867"/>
    <cellStyle name="Comma 6 5 3 2 4" xfId="17868"/>
    <cellStyle name="Comma 6 5 3 3" xfId="17869"/>
    <cellStyle name="Comma 6 5 3 4" xfId="17870"/>
    <cellStyle name="Comma 6 5 3 5" xfId="17871"/>
    <cellStyle name="Comma 6 5 4" xfId="17872"/>
    <cellStyle name="Comma 6 5 4 2" xfId="17873"/>
    <cellStyle name="Comma 6 5 4 2 2" xfId="17874"/>
    <cellStyle name="Comma 6 5 4 2 4" xfId="17875"/>
    <cellStyle name="Comma 6 5 4 3" xfId="17876"/>
    <cellStyle name="Comma 6 5 4 4" xfId="17877"/>
    <cellStyle name="Comma 6 5 4 5" xfId="17878"/>
    <cellStyle name="Comma 6 5 5" xfId="17879"/>
    <cellStyle name="Comma 6 5 5 2" xfId="17880"/>
    <cellStyle name="Comma 6 5 5 4" xfId="17881"/>
    <cellStyle name="Comma 6 5 6" xfId="17882"/>
    <cellStyle name="Comma 6 5 6 2" xfId="17883"/>
    <cellStyle name="Comma 6 5 7" xfId="17884"/>
    <cellStyle name="Comma 6 5 8" xfId="17885"/>
    <cellStyle name="Comma 6 5 9" xfId="17886"/>
    <cellStyle name="Comma 6 6" xfId="17887"/>
    <cellStyle name="Comma 6 6 2" xfId="17888"/>
    <cellStyle name="Comma 6 6 2 2" xfId="17889"/>
    <cellStyle name="Comma 6 6 2 2 2" xfId="17890"/>
    <cellStyle name="Comma 6 6 2 2 4" xfId="17891"/>
    <cellStyle name="Comma 6 6 2 3" xfId="17892"/>
    <cellStyle name="Comma 6 6 2 4" xfId="17893"/>
    <cellStyle name="Comma 6 6 2 5" xfId="17894"/>
    <cellStyle name="Comma 6 6 3" xfId="17895"/>
    <cellStyle name="Comma 6 6 3 2" xfId="17896"/>
    <cellStyle name="Comma 6 6 3 2 2" xfId="17897"/>
    <cellStyle name="Comma 6 6 3 2 4" xfId="17898"/>
    <cellStyle name="Comma 6 6 3 3" xfId="17899"/>
    <cellStyle name="Comma 6 6 3 4" xfId="17900"/>
    <cellStyle name="Comma 6 6 3 5" xfId="17901"/>
    <cellStyle name="Comma 6 6 4" xfId="17902"/>
    <cellStyle name="Comma 6 6 4 2" xfId="17903"/>
    <cellStyle name="Comma 6 6 4 2 2" xfId="17904"/>
    <cellStyle name="Comma 6 6 4 2 4" xfId="17905"/>
    <cellStyle name="Comma 6 6 4 3" xfId="17906"/>
    <cellStyle name="Comma 6 6 4 4" xfId="17907"/>
    <cellStyle name="Comma 6 6 4 5" xfId="17908"/>
    <cellStyle name="Comma 6 6 5" xfId="17909"/>
    <cellStyle name="Comma 6 6 5 2" xfId="17910"/>
    <cellStyle name="Comma 6 6 5 4" xfId="17911"/>
    <cellStyle name="Comma 6 6 6" xfId="17912"/>
    <cellStyle name="Comma 6 6 6 2" xfId="17913"/>
    <cellStyle name="Comma 6 6 7" xfId="17914"/>
    <cellStyle name="Comma 6 6 8" xfId="17915"/>
    <cellStyle name="Comma 6 6 9" xfId="17916"/>
    <cellStyle name="Comma 6 7" xfId="17917"/>
    <cellStyle name="Comma 6 7 2" xfId="17918"/>
    <cellStyle name="Comma 6 7 2 2" xfId="17919"/>
    <cellStyle name="Comma 6 7 2 2 2" xfId="17920"/>
    <cellStyle name="Comma 6 7 2 2 4" xfId="17921"/>
    <cellStyle name="Comma 6 7 2 3" xfId="17922"/>
    <cellStyle name="Comma 6 7 2 4" xfId="17923"/>
    <cellStyle name="Comma 6 7 2 5" xfId="17924"/>
    <cellStyle name="Comma 6 7 3" xfId="17925"/>
    <cellStyle name="Comma 6 7 3 2" xfId="17926"/>
    <cellStyle name="Comma 6 7 3 2 2" xfId="17927"/>
    <cellStyle name="Comma 6 7 3 2 4" xfId="17928"/>
    <cellStyle name="Comma 6 7 3 3" xfId="17929"/>
    <cellStyle name="Comma 6 7 3 4" xfId="17930"/>
    <cellStyle name="Comma 6 7 3 5" xfId="17931"/>
    <cellStyle name="Comma 6 7 4" xfId="17932"/>
    <cellStyle name="Comma 6 7 4 2" xfId="17933"/>
    <cellStyle name="Comma 6 7 4 2 2" xfId="17934"/>
    <cellStyle name="Comma 6 7 4 2 4" xfId="17935"/>
    <cellStyle name="Comma 6 7 4 3" xfId="17936"/>
    <cellStyle name="Comma 6 7 4 4" xfId="17937"/>
    <cellStyle name="Comma 6 7 4 5" xfId="17938"/>
    <cellStyle name="Comma 6 7 5" xfId="17939"/>
    <cellStyle name="Comma 6 7 5 2" xfId="17940"/>
    <cellStyle name="Comma 6 7 5 4" xfId="17941"/>
    <cellStyle name="Comma 6 7 6" xfId="17942"/>
    <cellStyle name="Comma 6 7 7" xfId="17943"/>
    <cellStyle name="Comma 6 7 8" xfId="17944"/>
    <cellStyle name="Comma 6 8" xfId="17945"/>
    <cellStyle name="Comma 6 8 2" xfId="17946"/>
    <cellStyle name="Comma 6 8 2 2" xfId="17947"/>
    <cellStyle name="Comma 6 8 2 2 2" xfId="17948"/>
    <cellStyle name="Comma 6 8 2 2 4" xfId="17949"/>
    <cellStyle name="Comma 6 8 2 3" xfId="17950"/>
    <cellStyle name="Comma 6 8 2 4" xfId="17951"/>
    <cellStyle name="Comma 6 8 2 5" xfId="17952"/>
    <cellStyle name="Comma 6 8 3" xfId="17953"/>
    <cellStyle name="Comma 6 8 3 2" xfId="17954"/>
    <cellStyle name="Comma 6 8 3 2 2" xfId="17955"/>
    <cellStyle name="Comma 6 8 3 2 4" xfId="17956"/>
    <cellStyle name="Comma 6 8 3 3" xfId="17957"/>
    <cellStyle name="Comma 6 8 3 4" xfId="17958"/>
    <cellStyle name="Comma 6 8 3 5" xfId="17959"/>
    <cellStyle name="Comma 6 8 4" xfId="17960"/>
    <cellStyle name="Comma 6 8 4 2" xfId="17961"/>
    <cellStyle name="Comma 6 8 4 2 2" xfId="17962"/>
    <cellStyle name="Comma 6 8 4 2 4" xfId="17963"/>
    <cellStyle name="Comma 6 8 4 3" xfId="17964"/>
    <cellStyle name="Comma 6 8 4 4" xfId="17965"/>
    <cellStyle name="Comma 6 8 4 5" xfId="17966"/>
    <cellStyle name="Comma 6 8 5" xfId="17967"/>
    <cellStyle name="Comma 6 8 5 2" xfId="17968"/>
    <cellStyle name="Comma 6 8 5 4" xfId="17969"/>
    <cellStyle name="Comma 6 8 6" xfId="17970"/>
    <cellStyle name="Comma 6 8 7" xfId="17971"/>
    <cellStyle name="Comma 6 8 8" xfId="17972"/>
    <cellStyle name="Comma 6 9" xfId="17973"/>
    <cellStyle name="Comma 6 9 2" xfId="17974"/>
    <cellStyle name="Comma 6 9 2 2" xfId="17975"/>
    <cellStyle name="Comma 6 9 2 2 2" xfId="17976"/>
    <cellStyle name="Comma 6 9 2 2 4" xfId="17977"/>
    <cellStyle name="Comma 6 9 2 3" xfId="17978"/>
    <cellStyle name="Comma 6 9 2 4" xfId="17979"/>
    <cellStyle name="Comma 6 9 2 5" xfId="17980"/>
    <cellStyle name="Comma 6 9 3" xfId="17981"/>
    <cellStyle name="Comma 6 9 3 2" xfId="17982"/>
    <cellStyle name="Comma 6 9 3 2 2" xfId="17983"/>
    <cellStyle name="Comma 6 9 3 2 4" xfId="17984"/>
    <cellStyle name="Comma 6 9 3 3" xfId="17985"/>
    <cellStyle name="Comma 6 9 3 5" xfId="17986"/>
    <cellStyle name="Comma 6 9 4" xfId="17987"/>
    <cellStyle name="Comma 6 9 4 2" xfId="17988"/>
    <cellStyle name="Comma 6 9 4 4" xfId="17989"/>
    <cellStyle name="Comma 6 9 5" xfId="17990"/>
    <cellStyle name="Comma 6 9 6" xfId="17991"/>
    <cellStyle name="Comma 6 9 7" xfId="17992"/>
    <cellStyle name="Comma 6_Activos por nat cart" xfId="17993"/>
    <cellStyle name="Comma 7" xfId="17994"/>
    <cellStyle name="Comma 7 10" xfId="17995"/>
    <cellStyle name="Comma 7 10 2" xfId="17996"/>
    <cellStyle name="Comma 7 10 2 2" xfId="17997"/>
    <cellStyle name="Comma 7 10 2 4" xfId="17998"/>
    <cellStyle name="Comma 7 10 3" xfId="17999"/>
    <cellStyle name="Comma 7 10 4" xfId="18000"/>
    <cellStyle name="Comma 7 10 5" xfId="18001"/>
    <cellStyle name="Comma 7 11" xfId="18002"/>
    <cellStyle name="Comma 7 11 2" xfId="18003"/>
    <cellStyle name="Comma 7 11 2 2" xfId="18004"/>
    <cellStyle name="Comma 7 11 2 4" xfId="18005"/>
    <cellStyle name="Comma 7 11 3" xfId="18006"/>
    <cellStyle name="Comma 7 11 5" xfId="18007"/>
    <cellStyle name="Comma 7 12" xfId="18008"/>
    <cellStyle name="Comma 7 12 2" xfId="18009"/>
    <cellStyle name="Comma 7 12 4" xfId="18010"/>
    <cellStyle name="Comma 7 13" xfId="18011"/>
    <cellStyle name="Comma 7 13 2" xfId="18012"/>
    <cellStyle name="Comma 7 13 4" xfId="18013"/>
    <cellStyle name="Comma 7 14" xfId="18014"/>
    <cellStyle name="Comma 7 14 2" xfId="18015"/>
    <cellStyle name="Comma 7 14 3" xfId="18016"/>
    <cellStyle name="Comma 7 14 4" xfId="18017"/>
    <cellStyle name="Comma 7 15" xfId="18018"/>
    <cellStyle name="Comma 7 15 2" xfId="18019"/>
    <cellStyle name="Comma 7 15 3" xfId="18020"/>
    <cellStyle name="Comma 7 15 4" xfId="18021"/>
    <cellStyle name="Comma 7 16" xfId="18022"/>
    <cellStyle name="Comma 7 16 2" xfId="18023"/>
    <cellStyle name="Comma 7 16 3" xfId="18024"/>
    <cellStyle name="Comma 7 17" xfId="18025"/>
    <cellStyle name="Comma 7 18" xfId="18026"/>
    <cellStyle name="Comma 7 18 2" xfId="18027"/>
    <cellStyle name="Comma 7 19" xfId="18028"/>
    <cellStyle name="Comma 7 2" xfId="18029"/>
    <cellStyle name="Comma 7 2 10" xfId="18030"/>
    <cellStyle name="Comma 7 2 11" xfId="18031"/>
    <cellStyle name="Comma 7 2 12" xfId="18032"/>
    <cellStyle name="Comma 7 2 2" xfId="18033"/>
    <cellStyle name="Comma 7 2 2 2" xfId="18034"/>
    <cellStyle name="Comma 7 2 2 2 2" xfId="18035"/>
    <cellStyle name="Comma 7 2 2 2 2 2" xfId="18036"/>
    <cellStyle name="Comma 7 2 2 2 2 4" xfId="18037"/>
    <cellStyle name="Comma 7 2 2 2 3" xfId="18038"/>
    <cellStyle name="Comma 7 2 2 2 3 2" xfId="18039"/>
    <cellStyle name="Comma 7 2 2 2 4" xfId="18040"/>
    <cellStyle name="Comma 7 2 2 2 5" xfId="18041"/>
    <cellStyle name="Comma 7 2 2 2 6" xfId="18042"/>
    <cellStyle name="Comma 7 2 2 3" xfId="18043"/>
    <cellStyle name="Comma 7 2 2 3 2" xfId="18044"/>
    <cellStyle name="Comma 7 2 2 3 2 2" xfId="18045"/>
    <cellStyle name="Comma 7 2 2 3 2 4" xfId="18046"/>
    <cellStyle name="Comma 7 2 2 3 3" xfId="18047"/>
    <cellStyle name="Comma 7 2 2 3 4" xfId="18048"/>
    <cellStyle name="Comma 7 2 2 3 5" xfId="18049"/>
    <cellStyle name="Comma 7 2 2 4" xfId="18050"/>
    <cellStyle name="Comma 7 2 2 4 2" xfId="18051"/>
    <cellStyle name="Comma 7 2 2 4 4" xfId="18052"/>
    <cellStyle name="Comma 7 2 2 5" xfId="18053"/>
    <cellStyle name="Comma 7 2 2 5 2" xfId="18054"/>
    <cellStyle name="Comma 7 2 2 6" xfId="18055"/>
    <cellStyle name="Comma 7 2 2 7" xfId="18056"/>
    <cellStyle name="Comma 7 2 2 8" xfId="18057"/>
    <cellStyle name="Comma 7 2 3" xfId="18058"/>
    <cellStyle name="Comma 7 2 3 2" xfId="18059"/>
    <cellStyle name="Comma 7 2 3 2 2" xfId="18060"/>
    <cellStyle name="Comma 7 2 3 2 2 2" xfId="18061"/>
    <cellStyle name="Comma 7 2 3 2 2 4" xfId="18062"/>
    <cellStyle name="Comma 7 2 3 2 3" xfId="18063"/>
    <cellStyle name="Comma 7 2 3 2 4" xfId="18064"/>
    <cellStyle name="Comma 7 2 3 2 5" xfId="18065"/>
    <cellStyle name="Comma 7 2 3 3" xfId="18066"/>
    <cellStyle name="Comma 7 2 3 3 2" xfId="18067"/>
    <cellStyle name="Comma 7 2 3 3 2 2" xfId="18068"/>
    <cellStyle name="Comma 7 2 3 3 2 4" xfId="18069"/>
    <cellStyle name="Comma 7 2 3 3 3" xfId="18070"/>
    <cellStyle name="Comma 7 2 3 3 4" xfId="18071"/>
    <cellStyle name="Comma 7 2 3 3 5" xfId="18072"/>
    <cellStyle name="Comma 7 2 3 4" xfId="18073"/>
    <cellStyle name="Comma 7 2 3 4 2" xfId="18074"/>
    <cellStyle name="Comma 7 2 3 4 4" xfId="18075"/>
    <cellStyle name="Comma 7 2 3 5" xfId="18076"/>
    <cellStyle name="Comma 7 2 3 5 2" xfId="18077"/>
    <cellStyle name="Comma 7 2 3 6" xfId="18078"/>
    <cellStyle name="Comma 7 2 3 7" xfId="18079"/>
    <cellStyle name="Comma 7 2 3 8" xfId="18080"/>
    <cellStyle name="Comma 7 2 4" xfId="18081"/>
    <cellStyle name="Comma 7 2 4 2" xfId="18082"/>
    <cellStyle name="Comma 7 2 4 2 2" xfId="18083"/>
    <cellStyle name="Comma 7 2 4 2 2 2" xfId="18084"/>
    <cellStyle name="Comma 7 2 4 2 2 4" xfId="18085"/>
    <cellStyle name="Comma 7 2 4 2 3" xfId="18086"/>
    <cellStyle name="Comma 7 2 4 2 4" xfId="18087"/>
    <cellStyle name="Comma 7 2 4 2 5" xfId="18088"/>
    <cellStyle name="Comma 7 2 4 3" xfId="18089"/>
    <cellStyle name="Comma 7 2 4 3 2" xfId="18090"/>
    <cellStyle name="Comma 7 2 4 3 2 2" xfId="18091"/>
    <cellStyle name="Comma 7 2 4 3 2 4" xfId="18092"/>
    <cellStyle name="Comma 7 2 4 3 3" xfId="18093"/>
    <cellStyle name="Comma 7 2 4 3 5" xfId="18094"/>
    <cellStyle name="Comma 7 2 4 4" xfId="18095"/>
    <cellStyle name="Comma 7 2 4 4 2" xfId="18096"/>
    <cellStyle name="Comma 7 2 4 4 4" xfId="18097"/>
    <cellStyle name="Comma 7 2 4 5" xfId="18098"/>
    <cellStyle name="Comma 7 2 4 5 2" xfId="18099"/>
    <cellStyle name="Comma 7 2 4 6" xfId="18100"/>
    <cellStyle name="Comma 7 2 4 7" xfId="18101"/>
    <cellStyle name="Comma 7 2 4 8" xfId="18102"/>
    <cellStyle name="Comma 7 2 5" xfId="18103"/>
    <cellStyle name="Comma 7 2 5 2" xfId="18104"/>
    <cellStyle name="Comma 7 2 5 2 2" xfId="18105"/>
    <cellStyle name="Comma 7 2 5 2 2 2" xfId="18106"/>
    <cellStyle name="Comma 7 2 5 2 2 4" xfId="18107"/>
    <cellStyle name="Comma 7 2 5 2 3" xfId="18108"/>
    <cellStyle name="Comma 7 2 5 2 5" xfId="18109"/>
    <cellStyle name="Comma 7 2 5 3" xfId="18110"/>
    <cellStyle name="Comma 7 2 5 3 2" xfId="18111"/>
    <cellStyle name="Comma 7 2 5 3 4" xfId="18112"/>
    <cellStyle name="Comma 7 2 5 4" xfId="18113"/>
    <cellStyle name="Comma 7 2 5 5" xfId="18114"/>
    <cellStyle name="Comma 7 2 5 6" xfId="18115"/>
    <cellStyle name="Comma 7 2 6" xfId="18116"/>
    <cellStyle name="Comma 7 2 6 2" xfId="18117"/>
    <cellStyle name="Comma 7 2 6 2 2" xfId="18118"/>
    <cellStyle name="Comma 7 2 6 2 4" xfId="18119"/>
    <cellStyle name="Comma 7 2 6 3" xfId="18120"/>
    <cellStyle name="Comma 7 2 6 4" xfId="18121"/>
    <cellStyle name="Comma 7 2 6 5" xfId="18122"/>
    <cellStyle name="Comma 7 2 7" xfId="18123"/>
    <cellStyle name="Comma 7 2 7 2" xfId="18124"/>
    <cellStyle name="Comma 7 2 7 4" xfId="18125"/>
    <cellStyle name="Comma 7 2 8" xfId="18126"/>
    <cellStyle name="Comma 7 2 8 2" xfId="18127"/>
    <cellStyle name="Comma 7 2 8 3" xfId="18128"/>
    <cellStyle name="Comma 7 2 8 4" xfId="18129"/>
    <cellStyle name="Comma 7 2 9" xfId="18130"/>
    <cellStyle name="Comma 7 2 9 2" xfId="18131"/>
    <cellStyle name="Comma 7 2_Perd det activo" xfId="18132"/>
    <cellStyle name="Comma 7 3" xfId="18133"/>
    <cellStyle name="Comma 7 3 2" xfId="18134"/>
    <cellStyle name="Comma 7 3 2 2" xfId="18135"/>
    <cellStyle name="Comma 7 3 2 2 2" xfId="18136"/>
    <cellStyle name="Comma 7 3 2 2 4" xfId="18137"/>
    <cellStyle name="Comma 7 3 2 3" xfId="18138"/>
    <cellStyle name="Comma 7 3 2 3 2" xfId="18139"/>
    <cellStyle name="Comma 7 3 2 4" xfId="18140"/>
    <cellStyle name="Comma 7 3 2 5" xfId="18141"/>
    <cellStyle name="Comma 7 3 2 6" xfId="18142"/>
    <cellStyle name="Comma 7 3 3" xfId="18143"/>
    <cellStyle name="Comma 7 3 3 2" xfId="18144"/>
    <cellStyle name="Comma 7 3 3 2 2" xfId="18145"/>
    <cellStyle name="Comma 7 3 3 2 4" xfId="18146"/>
    <cellStyle name="Comma 7 3 3 3" xfId="18147"/>
    <cellStyle name="Comma 7 3 3 4" xfId="18148"/>
    <cellStyle name="Comma 7 3 3 5" xfId="18149"/>
    <cellStyle name="Comma 7 3 4" xfId="18150"/>
    <cellStyle name="Comma 7 3 4 2" xfId="18151"/>
    <cellStyle name="Comma 7 3 4 2 2" xfId="18152"/>
    <cellStyle name="Comma 7 3 4 2 4" xfId="18153"/>
    <cellStyle name="Comma 7 3 4 3" xfId="18154"/>
    <cellStyle name="Comma 7 3 4 4" xfId="18155"/>
    <cellStyle name="Comma 7 3 4 5" xfId="18156"/>
    <cellStyle name="Comma 7 3 5" xfId="18157"/>
    <cellStyle name="Comma 7 3 5 2" xfId="18158"/>
    <cellStyle name="Comma 7 3 5 4" xfId="18159"/>
    <cellStyle name="Comma 7 3 6" xfId="18160"/>
    <cellStyle name="Comma 7 3 6 2" xfId="18161"/>
    <cellStyle name="Comma 7 3 7" xfId="18162"/>
    <cellStyle name="Comma 7 3 8" xfId="18163"/>
    <cellStyle name="Comma 7 3 9" xfId="18164"/>
    <cellStyle name="Comma 7 3_Perd det activo" xfId="18165"/>
    <cellStyle name="Comma 7 4" xfId="18166"/>
    <cellStyle name="Comma 7 4 2" xfId="18167"/>
    <cellStyle name="Comma 7 4 2 2" xfId="18168"/>
    <cellStyle name="Comma 7 4 2 2 2" xfId="18169"/>
    <cellStyle name="Comma 7 4 2 2 4" xfId="18170"/>
    <cellStyle name="Comma 7 4 2 3" xfId="18171"/>
    <cellStyle name="Comma 7 4 2 4" xfId="18172"/>
    <cellStyle name="Comma 7 4 2 5" xfId="18173"/>
    <cellStyle name="Comma 7 4 3" xfId="18174"/>
    <cellStyle name="Comma 7 4 3 2" xfId="18175"/>
    <cellStyle name="Comma 7 4 3 2 2" xfId="18176"/>
    <cellStyle name="Comma 7 4 3 2 4" xfId="18177"/>
    <cellStyle name="Comma 7 4 3 3" xfId="18178"/>
    <cellStyle name="Comma 7 4 3 4" xfId="18179"/>
    <cellStyle name="Comma 7 4 3 5" xfId="18180"/>
    <cellStyle name="Comma 7 4 4" xfId="18181"/>
    <cellStyle name="Comma 7 4 4 2" xfId="18182"/>
    <cellStyle name="Comma 7 4 4 2 2" xfId="18183"/>
    <cellStyle name="Comma 7 4 4 2 4" xfId="18184"/>
    <cellStyle name="Comma 7 4 4 3" xfId="18185"/>
    <cellStyle name="Comma 7 4 4 4" xfId="18186"/>
    <cellStyle name="Comma 7 4 4 5" xfId="18187"/>
    <cellStyle name="Comma 7 4 5" xfId="18188"/>
    <cellStyle name="Comma 7 4 5 2" xfId="18189"/>
    <cellStyle name="Comma 7 4 5 4" xfId="18190"/>
    <cellStyle name="Comma 7 4 6" xfId="18191"/>
    <cellStyle name="Comma 7 4 6 2" xfId="18192"/>
    <cellStyle name="Comma 7 4 7" xfId="18193"/>
    <cellStyle name="Comma 7 4 8" xfId="18194"/>
    <cellStyle name="Comma 7 4 9" xfId="18195"/>
    <cellStyle name="Comma 7 5" xfId="18196"/>
    <cellStyle name="Comma 7 5 2" xfId="18197"/>
    <cellStyle name="Comma 7 5 2 2" xfId="18198"/>
    <cellStyle name="Comma 7 5 2 2 2" xfId="18199"/>
    <cellStyle name="Comma 7 5 2 2 4" xfId="18200"/>
    <cellStyle name="Comma 7 5 2 3" xfId="18201"/>
    <cellStyle name="Comma 7 5 2 4" xfId="18202"/>
    <cellStyle name="Comma 7 5 2 5" xfId="18203"/>
    <cellStyle name="Comma 7 5 3" xfId="18204"/>
    <cellStyle name="Comma 7 5 3 2" xfId="18205"/>
    <cellStyle name="Comma 7 5 3 2 2" xfId="18206"/>
    <cellStyle name="Comma 7 5 3 2 4" xfId="18207"/>
    <cellStyle name="Comma 7 5 3 3" xfId="18208"/>
    <cellStyle name="Comma 7 5 3 4" xfId="18209"/>
    <cellStyle name="Comma 7 5 3 5" xfId="18210"/>
    <cellStyle name="Comma 7 5 4" xfId="18211"/>
    <cellStyle name="Comma 7 5 4 2" xfId="18212"/>
    <cellStyle name="Comma 7 5 4 2 2" xfId="18213"/>
    <cellStyle name="Comma 7 5 4 2 4" xfId="18214"/>
    <cellStyle name="Comma 7 5 4 3" xfId="18215"/>
    <cellStyle name="Comma 7 5 4 4" xfId="18216"/>
    <cellStyle name="Comma 7 5 4 5" xfId="18217"/>
    <cellStyle name="Comma 7 5 5" xfId="18218"/>
    <cellStyle name="Comma 7 5 5 2" xfId="18219"/>
    <cellStyle name="Comma 7 5 5 4" xfId="18220"/>
    <cellStyle name="Comma 7 5 6" xfId="18221"/>
    <cellStyle name="Comma 7 5 6 2" xfId="18222"/>
    <cellStyle name="Comma 7 5 7" xfId="18223"/>
    <cellStyle name="Comma 7 5 8" xfId="18224"/>
    <cellStyle name="Comma 7 5 9" xfId="18225"/>
    <cellStyle name="Comma 7 6" xfId="18226"/>
    <cellStyle name="Comma 7 6 2" xfId="18227"/>
    <cellStyle name="Comma 7 6 2 2" xfId="18228"/>
    <cellStyle name="Comma 7 6 2 2 2" xfId="18229"/>
    <cellStyle name="Comma 7 6 2 2 4" xfId="18230"/>
    <cellStyle name="Comma 7 6 2 3" xfId="18231"/>
    <cellStyle name="Comma 7 6 2 4" xfId="18232"/>
    <cellStyle name="Comma 7 6 2 5" xfId="18233"/>
    <cellStyle name="Comma 7 6 3" xfId="18234"/>
    <cellStyle name="Comma 7 6 3 2" xfId="18235"/>
    <cellStyle name="Comma 7 6 3 2 2" xfId="18236"/>
    <cellStyle name="Comma 7 6 3 2 4" xfId="18237"/>
    <cellStyle name="Comma 7 6 3 3" xfId="18238"/>
    <cellStyle name="Comma 7 6 3 4" xfId="18239"/>
    <cellStyle name="Comma 7 6 3 5" xfId="18240"/>
    <cellStyle name="Comma 7 6 4" xfId="18241"/>
    <cellStyle name="Comma 7 6 4 2" xfId="18242"/>
    <cellStyle name="Comma 7 6 4 4" xfId="18243"/>
    <cellStyle name="Comma 7 6 5" xfId="18244"/>
    <cellStyle name="Comma 7 6 6" xfId="18245"/>
    <cellStyle name="Comma 7 6 7" xfId="18246"/>
    <cellStyle name="Comma 7 7" xfId="18247"/>
    <cellStyle name="Comma 7 7 2" xfId="18248"/>
    <cellStyle name="Comma 7 7 2 2" xfId="18249"/>
    <cellStyle name="Comma 7 7 2 2 2" xfId="18250"/>
    <cellStyle name="Comma 7 7 2 2 4" xfId="18251"/>
    <cellStyle name="Comma 7 7 2 3" xfId="18252"/>
    <cellStyle name="Comma 7 7 2 4" xfId="18253"/>
    <cellStyle name="Comma 7 7 2 5" xfId="18254"/>
    <cellStyle name="Comma 7 7 3" xfId="18255"/>
    <cellStyle name="Comma 7 7 3 2" xfId="18256"/>
    <cellStyle name="Comma 7 7 3 2 2" xfId="18257"/>
    <cellStyle name="Comma 7 7 3 2 4" xfId="18258"/>
    <cellStyle name="Comma 7 7 3 3" xfId="18259"/>
    <cellStyle name="Comma 7 7 3 4" xfId="18260"/>
    <cellStyle name="Comma 7 7 3 5" xfId="18261"/>
    <cellStyle name="Comma 7 7 4" xfId="18262"/>
    <cellStyle name="Comma 7 7 4 2" xfId="18263"/>
    <cellStyle name="Comma 7 7 4 4" xfId="18264"/>
    <cellStyle name="Comma 7 7 5" xfId="18265"/>
    <cellStyle name="Comma 7 7 6" xfId="18266"/>
    <cellStyle name="Comma 7 7 7" xfId="18267"/>
    <cellStyle name="Comma 7 8" xfId="18268"/>
    <cellStyle name="Comma 7 8 2" xfId="18269"/>
    <cellStyle name="Comma 7 8 2 2" xfId="18270"/>
    <cellStyle name="Comma 7 8 2 2 2" xfId="18271"/>
    <cellStyle name="Comma 7 8 2 2 4" xfId="18272"/>
    <cellStyle name="Comma 7 8 2 3" xfId="18273"/>
    <cellStyle name="Comma 7 8 2 4" xfId="18274"/>
    <cellStyle name="Comma 7 8 2 5" xfId="18275"/>
    <cellStyle name="Comma 7 8 3" xfId="18276"/>
    <cellStyle name="Comma 7 8 3 2" xfId="18277"/>
    <cellStyle name="Comma 7 8 3 2 2" xfId="18278"/>
    <cellStyle name="Comma 7 8 3 2 4" xfId="18279"/>
    <cellStyle name="Comma 7 8 3 3" xfId="18280"/>
    <cellStyle name="Comma 7 8 3 5" xfId="18281"/>
    <cellStyle name="Comma 7 8 4" xfId="18282"/>
    <cellStyle name="Comma 7 8 4 2" xfId="18283"/>
    <cellStyle name="Comma 7 8 4 4" xfId="18284"/>
    <cellStyle name="Comma 7 8 5" xfId="18285"/>
    <cellStyle name="Comma 7 8 6" xfId="18286"/>
    <cellStyle name="Comma 7 8 7" xfId="18287"/>
    <cellStyle name="Comma 7 9" xfId="18288"/>
    <cellStyle name="Comma 7 9 2" xfId="18289"/>
    <cellStyle name="Comma 7 9 2 2" xfId="18290"/>
    <cellStyle name="Comma 7 9 2 2 2" xfId="18291"/>
    <cellStyle name="Comma 7 9 2 2 4" xfId="18292"/>
    <cellStyle name="Comma 7 9 2 3" xfId="18293"/>
    <cellStyle name="Comma 7 9 2 5" xfId="18294"/>
    <cellStyle name="Comma 7 9 3" xfId="18295"/>
    <cellStyle name="Comma 7 9 3 2" xfId="18296"/>
    <cellStyle name="Comma 7 9 3 4" xfId="18297"/>
    <cellStyle name="Comma 7 9 4" xfId="18298"/>
    <cellStyle name="Comma 7 9 5" xfId="18299"/>
    <cellStyle name="Comma 7 9 6" xfId="18300"/>
    <cellStyle name="Comma 7_Perd det activo" xfId="18301"/>
    <cellStyle name="Comma 8" xfId="18302"/>
    <cellStyle name="Comma 8 10" xfId="18303"/>
    <cellStyle name="Comma 8 10 2" xfId="18304"/>
    <cellStyle name="Comma 8 10 2 2" xfId="18305"/>
    <cellStyle name="Comma 8 10 2 4" xfId="18306"/>
    <cellStyle name="Comma 8 10 3" xfId="18307"/>
    <cellStyle name="Comma 8 10 4" xfId="18308"/>
    <cellStyle name="Comma 8 10 5" xfId="18309"/>
    <cellStyle name="Comma 8 11" xfId="18310"/>
    <cellStyle name="Comma 8 11 2" xfId="18311"/>
    <cellStyle name="Comma 8 11 2 2" xfId="18312"/>
    <cellStyle name="Comma 8 11 2 4" xfId="18313"/>
    <cellStyle name="Comma 8 11 3" xfId="18314"/>
    <cellStyle name="Comma 8 11 5" xfId="18315"/>
    <cellStyle name="Comma 8 12" xfId="18316"/>
    <cellStyle name="Comma 8 12 2" xfId="18317"/>
    <cellStyle name="Comma 8 12 4" xfId="18318"/>
    <cellStyle name="Comma 8 13" xfId="18319"/>
    <cellStyle name="Comma 8 13 2" xfId="18320"/>
    <cellStyle name="Comma 8 13 4" xfId="18321"/>
    <cellStyle name="Comma 8 14" xfId="18322"/>
    <cellStyle name="Comma 8 14 2" xfId="18323"/>
    <cellStyle name="Comma 8 14 3" xfId="18324"/>
    <cellStyle name="Comma 8 14 4" xfId="18325"/>
    <cellStyle name="Comma 8 15" xfId="18326"/>
    <cellStyle name="Comma 8 15 2" xfId="18327"/>
    <cellStyle name="Comma 8 15 3" xfId="18328"/>
    <cellStyle name="Comma 8 15 4" xfId="18329"/>
    <cellStyle name="Comma 8 16" xfId="18330"/>
    <cellStyle name="Comma 8 16 2" xfId="18331"/>
    <cellStyle name="Comma 8 17" xfId="18332"/>
    <cellStyle name="Comma 8 18" xfId="18333"/>
    <cellStyle name="Comma 8 18 2" xfId="18334"/>
    <cellStyle name="Comma 8 19" xfId="18335"/>
    <cellStyle name="Comma 8 2" xfId="18336"/>
    <cellStyle name="Comma 8 2 10" xfId="18337"/>
    <cellStyle name="Comma 8 2 11" xfId="18338"/>
    <cellStyle name="Comma 8 2 12" xfId="18339"/>
    <cellStyle name="Comma 8 2 2" xfId="18340"/>
    <cellStyle name="Comma 8 2 2 2" xfId="18341"/>
    <cellStyle name="Comma 8 2 2 2 2" xfId="18342"/>
    <cellStyle name="Comma 8 2 2 2 2 2" xfId="18343"/>
    <cellStyle name="Comma 8 2 2 2 2 4" xfId="18344"/>
    <cellStyle name="Comma 8 2 2 2 3" xfId="18345"/>
    <cellStyle name="Comma 8 2 2 2 3 2" xfId="18346"/>
    <cellStyle name="Comma 8 2 2 2 4" xfId="18347"/>
    <cellStyle name="Comma 8 2 2 2 5" xfId="18348"/>
    <cellStyle name="Comma 8 2 2 2 6" xfId="18349"/>
    <cellStyle name="Comma 8 2 2 3" xfId="18350"/>
    <cellStyle name="Comma 8 2 2 3 2" xfId="18351"/>
    <cellStyle name="Comma 8 2 2 3 2 2" xfId="18352"/>
    <cellStyle name="Comma 8 2 2 3 2 4" xfId="18353"/>
    <cellStyle name="Comma 8 2 2 3 3" xfId="18354"/>
    <cellStyle name="Comma 8 2 2 3 4" xfId="18355"/>
    <cellStyle name="Comma 8 2 2 3 5" xfId="18356"/>
    <cellStyle name="Comma 8 2 2 4" xfId="18357"/>
    <cellStyle name="Comma 8 2 2 4 2" xfId="18358"/>
    <cellStyle name="Comma 8 2 2 4 4" xfId="18359"/>
    <cellStyle name="Comma 8 2 2 5" xfId="18360"/>
    <cellStyle name="Comma 8 2 2 5 2" xfId="18361"/>
    <cellStyle name="Comma 8 2 2 6" xfId="18362"/>
    <cellStyle name="Comma 8 2 2 7" xfId="18363"/>
    <cellStyle name="Comma 8 2 2 8" xfId="18364"/>
    <cellStyle name="Comma 8 2 3" xfId="18365"/>
    <cellStyle name="Comma 8 2 3 2" xfId="18366"/>
    <cellStyle name="Comma 8 2 3 2 2" xfId="18367"/>
    <cellStyle name="Comma 8 2 3 2 2 2" xfId="18368"/>
    <cellStyle name="Comma 8 2 3 2 2 4" xfId="18369"/>
    <cellStyle name="Comma 8 2 3 2 3" xfId="18370"/>
    <cellStyle name="Comma 8 2 3 2 4" xfId="18371"/>
    <cellStyle name="Comma 8 2 3 2 5" xfId="18372"/>
    <cellStyle name="Comma 8 2 3 3" xfId="18373"/>
    <cellStyle name="Comma 8 2 3 3 2" xfId="18374"/>
    <cellStyle name="Comma 8 2 3 3 2 2" xfId="18375"/>
    <cellStyle name="Comma 8 2 3 3 2 4" xfId="18376"/>
    <cellStyle name="Comma 8 2 3 3 3" xfId="18377"/>
    <cellStyle name="Comma 8 2 3 3 4" xfId="18378"/>
    <cellStyle name="Comma 8 2 3 3 5" xfId="18379"/>
    <cellStyle name="Comma 8 2 3 4" xfId="18380"/>
    <cellStyle name="Comma 8 2 3 4 2" xfId="18381"/>
    <cellStyle name="Comma 8 2 3 4 4" xfId="18382"/>
    <cellStyle name="Comma 8 2 3 5" xfId="18383"/>
    <cellStyle name="Comma 8 2 3 5 2" xfId="18384"/>
    <cellStyle name="Comma 8 2 3 6" xfId="18385"/>
    <cellStyle name="Comma 8 2 3 7" xfId="18386"/>
    <cellStyle name="Comma 8 2 3 8" xfId="18387"/>
    <cellStyle name="Comma 8 2 4" xfId="18388"/>
    <cellStyle name="Comma 8 2 4 2" xfId="18389"/>
    <cellStyle name="Comma 8 2 4 2 2" xfId="18390"/>
    <cellStyle name="Comma 8 2 4 2 2 2" xfId="18391"/>
    <cellStyle name="Comma 8 2 4 2 2 4" xfId="18392"/>
    <cellStyle name="Comma 8 2 4 2 3" xfId="18393"/>
    <cellStyle name="Comma 8 2 4 2 4" xfId="18394"/>
    <cellStyle name="Comma 8 2 4 2 5" xfId="18395"/>
    <cellStyle name="Comma 8 2 4 3" xfId="18396"/>
    <cellStyle name="Comma 8 2 4 3 2" xfId="18397"/>
    <cellStyle name="Comma 8 2 4 3 2 2" xfId="18398"/>
    <cellStyle name="Comma 8 2 4 3 2 4" xfId="18399"/>
    <cellStyle name="Comma 8 2 4 3 3" xfId="18400"/>
    <cellStyle name="Comma 8 2 4 3 5" xfId="18401"/>
    <cellStyle name="Comma 8 2 4 4" xfId="18402"/>
    <cellStyle name="Comma 8 2 4 4 2" xfId="18403"/>
    <cellStyle name="Comma 8 2 4 4 4" xfId="18404"/>
    <cellStyle name="Comma 8 2 4 5" xfId="18405"/>
    <cellStyle name="Comma 8 2 4 5 2" xfId="18406"/>
    <cellStyle name="Comma 8 2 4 6" xfId="18407"/>
    <cellStyle name="Comma 8 2 4 7" xfId="18408"/>
    <cellStyle name="Comma 8 2 4 8" xfId="18409"/>
    <cellStyle name="Comma 8 2 5" xfId="18410"/>
    <cellStyle name="Comma 8 2 5 2" xfId="18411"/>
    <cellStyle name="Comma 8 2 5 2 2" xfId="18412"/>
    <cellStyle name="Comma 8 2 5 2 2 2" xfId="18413"/>
    <cellStyle name="Comma 8 2 5 2 2 4" xfId="18414"/>
    <cellStyle name="Comma 8 2 5 2 3" xfId="18415"/>
    <cellStyle name="Comma 8 2 5 2 5" xfId="18416"/>
    <cellStyle name="Comma 8 2 5 3" xfId="18417"/>
    <cellStyle name="Comma 8 2 5 3 2" xfId="18418"/>
    <cellStyle name="Comma 8 2 5 3 4" xfId="18419"/>
    <cellStyle name="Comma 8 2 5 4" xfId="18420"/>
    <cellStyle name="Comma 8 2 5 5" xfId="18421"/>
    <cellStyle name="Comma 8 2 5 6" xfId="18422"/>
    <cellStyle name="Comma 8 2 6" xfId="18423"/>
    <cellStyle name="Comma 8 2 6 2" xfId="18424"/>
    <cellStyle name="Comma 8 2 6 2 2" xfId="18425"/>
    <cellStyle name="Comma 8 2 6 2 4" xfId="18426"/>
    <cellStyle name="Comma 8 2 6 3" xfId="18427"/>
    <cellStyle name="Comma 8 2 6 4" xfId="18428"/>
    <cellStyle name="Comma 8 2 6 5" xfId="18429"/>
    <cellStyle name="Comma 8 2 7" xfId="18430"/>
    <cellStyle name="Comma 8 2 7 2" xfId="18431"/>
    <cellStyle name="Comma 8 2 7 4" xfId="18432"/>
    <cellStyle name="Comma 8 2 8" xfId="18433"/>
    <cellStyle name="Comma 8 2 8 2" xfId="18434"/>
    <cellStyle name="Comma 8 2 8 3" xfId="18435"/>
    <cellStyle name="Comma 8 2 8 4" xfId="18436"/>
    <cellStyle name="Comma 8 2 9" xfId="18437"/>
    <cellStyle name="Comma 8 2 9 2" xfId="18438"/>
    <cellStyle name="Comma 8 2_Perd det activo" xfId="18439"/>
    <cellStyle name="Comma 8 3" xfId="18440"/>
    <cellStyle name="Comma 8 3 2" xfId="18441"/>
    <cellStyle name="Comma 8 3 2 2" xfId="18442"/>
    <cellStyle name="Comma 8 3 2 2 2" xfId="18443"/>
    <cellStyle name="Comma 8 3 2 2 4" xfId="18444"/>
    <cellStyle name="Comma 8 3 2 3" xfId="18445"/>
    <cellStyle name="Comma 8 3 2 3 2" xfId="18446"/>
    <cellStyle name="Comma 8 3 2 4" xfId="18447"/>
    <cellStyle name="Comma 8 3 2 5" xfId="18448"/>
    <cellStyle name="Comma 8 3 2 6" xfId="18449"/>
    <cellStyle name="Comma 8 3 3" xfId="18450"/>
    <cellStyle name="Comma 8 3 3 2" xfId="18451"/>
    <cellStyle name="Comma 8 3 3 2 2" xfId="18452"/>
    <cellStyle name="Comma 8 3 3 2 4" xfId="18453"/>
    <cellStyle name="Comma 8 3 3 3" xfId="18454"/>
    <cellStyle name="Comma 8 3 3 4" xfId="18455"/>
    <cellStyle name="Comma 8 3 3 5" xfId="18456"/>
    <cellStyle name="Comma 8 3 4" xfId="18457"/>
    <cellStyle name="Comma 8 3 4 2" xfId="18458"/>
    <cellStyle name="Comma 8 3 4 2 2" xfId="18459"/>
    <cellStyle name="Comma 8 3 4 2 4" xfId="18460"/>
    <cellStyle name="Comma 8 3 4 3" xfId="18461"/>
    <cellStyle name="Comma 8 3 4 4" xfId="18462"/>
    <cellStyle name="Comma 8 3 4 5" xfId="18463"/>
    <cellStyle name="Comma 8 3 5" xfId="18464"/>
    <cellStyle name="Comma 8 3 5 2" xfId="18465"/>
    <cellStyle name="Comma 8 3 5 4" xfId="18466"/>
    <cellStyle name="Comma 8 3 6" xfId="18467"/>
    <cellStyle name="Comma 8 3 6 2" xfId="18468"/>
    <cellStyle name="Comma 8 3 7" xfId="18469"/>
    <cellStyle name="Comma 8 3 8" xfId="18470"/>
    <cellStyle name="Comma 8 3 9" xfId="18471"/>
    <cellStyle name="Comma 8 3_Perd det activo" xfId="18472"/>
    <cellStyle name="Comma 8 4" xfId="18473"/>
    <cellStyle name="Comma 8 4 2" xfId="18474"/>
    <cellStyle name="Comma 8 4 2 2" xfId="18475"/>
    <cellStyle name="Comma 8 4 2 2 2" xfId="18476"/>
    <cellStyle name="Comma 8 4 2 2 4" xfId="18477"/>
    <cellStyle name="Comma 8 4 2 3" xfId="18478"/>
    <cellStyle name="Comma 8 4 2 4" xfId="18479"/>
    <cellStyle name="Comma 8 4 2 5" xfId="18480"/>
    <cellStyle name="Comma 8 4 3" xfId="18481"/>
    <cellStyle name="Comma 8 4 3 2" xfId="18482"/>
    <cellStyle name="Comma 8 4 3 2 2" xfId="18483"/>
    <cellStyle name="Comma 8 4 3 2 4" xfId="18484"/>
    <cellStyle name="Comma 8 4 3 3" xfId="18485"/>
    <cellStyle name="Comma 8 4 3 4" xfId="18486"/>
    <cellStyle name="Comma 8 4 3 5" xfId="18487"/>
    <cellStyle name="Comma 8 4 4" xfId="18488"/>
    <cellStyle name="Comma 8 4 4 2" xfId="18489"/>
    <cellStyle name="Comma 8 4 4 2 2" xfId="18490"/>
    <cellStyle name="Comma 8 4 4 2 4" xfId="18491"/>
    <cellStyle name="Comma 8 4 4 3" xfId="18492"/>
    <cellStyle name="Comma 8 4 4 4" xfId="18493"/>
    <cellStyle name="Comma 8 4 4 5" xfId="18494"/>
    <cellStyle name="Comma 8 4 5" xfId="18495"/>
    <cellStyle name="Comma 8 4 5 2" xfId="18496"/>
    <cellStyle name="Comma 8 4 5 4" xfId="18497"/>
    <cellStyle name="Comma 8 4 6" xfId="18498"/>
    <cellStyle name="Comma 8 4 6 2" xfId="18499"/>
    <cellStyle name="Comma 8 4 7" xfId="18500"/>
    <cellStyle name="Comma 8 4 8" xfId="18501"/>
    <cellStyle name="Comma 8 4 9" xfId="18502"/>
    <cellStyle name="Comma 8 5" xfId="18503"/>
    <cellStyle name="Comma 8 5 2" xfId="18504"/>
    <cellStyle name="Comma 8 5 2 2" xfId="18505"/>
    <cellStyle name="Comma 8 5 2 2 2" xfId="18506"/>
    <cellStyle name="Comma 8 5 2 2 4" xfId="18507"/>
    <cellStyle name="Comma 8 5 2 3" xfId="18508"/>
    <cellStyle name="Comma 8 5 2 4" xfId="18509"/>
    <cellStyle name="Comma 8 5 2 5" xfId="18510"/>
    <cellStyle name="Comma 8 5 3" xfId="18511"/>
    <cellStyle name="Comma 8 5 3 2" xfId="18512"/>
    <cellStyle name="Comma 8 5 3 2 2" xfId="18513"/>
    <cellStyle name="Comma 8 5 3 2 4" xfId="18514"/>
    <cellStyle name="Comma 8 5 3 3" xfId="18515"/>
    <cellStyle name="Comma 8 5 3 4" xfId="18516"/>
    <cellStyle name="Comma 8 5 3 5" xfId="18517"/>
    <cellStyle name="Comma 8 5 4" xfId="18518"/>
    <cellStyle name="Comma 8 5 4 2" xfId="18519"/>
    <cellStyle name="Comma 8 5 4 2 2" xfId="18520"/>
    <cellStyle name="Comma 8 5 4 2 4" xfId="18521"/>
    <cellStyle name="Comma 8 5 4 3" xfId="18522"/>
    <cellStyle name="Comma 8 5 4 4" xfId="18523"/>
    <cellStyle name="Comma 8 5 4 5" xfId="18524"/>
    <cellStyle name="Comma 8 5 5" xfId="18525"/>
    <cellStyle name="Comma 8 5 5 2" xfId="18526"/>
    <cellStyle name="Comma 8 5 5 4" xfId="18527"/>
    <cellStyle name="Comma 8 5 6" xfId="18528"/>
    <cellStyle name="Comma 8 5 6 2" xfId="18529"/>
    <cellStyle name="Comma 8 5 7" xfId="18530"/>
    <cellStyle name="Comma 8 5 8" xfId="18531"/>
    <cellStyle name="Comma 8 5 9" xfId="18532"/>
    <cellStyle name="Comma 8 6" xfId="18533"/>
    <cellStyle name="Comma 8 6 2" xfId="18534"/>
    <cellStyle name="Comma 8 6 2 2" xfId="18535"/>
    <cellStyle name="Comma 8 6 2 2 2" xfId="18536"/>
    <cellStyle name="Comma 8 6 2 2 4" xfId="18537"/>
    <cellStyle name="Comma 8 6 2 3" xfId="18538"/>
    <cellStyle name="Comma 8 6 2 4" xfId="18539"/>
    <cellStyle name="Comma 8 6 2 5" xfId="18540"/>
    <cellStyle name="Comma 8 6 3" xfId="18541"/>
    <cellStyle name="Comma 8 6 3 2" xfId="18542"/>
    <cellStyle name="Comma 8 6 3 2 2" xfId="18543"/>
    <cellStyle name="Comma 8 6 3 2 4" xfId="18544"/>
    <cellStyle name="Comma 8 6 3 3" xfId="18545"/>
    <cellStyle name="Comma 8 6 3 4" xfId="18546"/>
    <cellStyle name="Comma 8 6 3 5" xfId="18547"/>
    <cellStyle name="Comma 8 6 4" xfId="18548"/>
    <cellStyle name="Comma 8 6 4 2" xfId="18549"/>
    <cellStyle name="Comma 8 6 4 4" xfId="18550"/>
    <cellStyle name="Comma 8 6 5" xfId="18551"/>
    <cellStyle name="Comma 8 6 6" xfId="18552"/>
    <cellStyle name="Comma 8 6 7" xfId="18553"/>
    <cellStyle name="Comma 8 7" xfId="18554"/>
    <cellStyle name="Comma 8 7 2" xfId="18555"/>
    <cellStyle name="Comma 8 7 2 2" xfId="18556"/>
    <cellStyle name="Comma 8 7 2 2 2" xfId="18557"/>
    <cellStyle name="Comma 8 7 2 2 4" xfId="18558"/>
    <cellStyle name="Comma 8 7 2 3" xfId="18559"/>
    <cellStyle name="Comma 8 7 2 4" xfId="18560"/>
    <cellStyle name="Comma 8 7 2 5" xfId="18561"/>
    <cellStyle name="Comma 8 7 3" xfId="18562"/>
    <cellStyle name="Comma 8 7 3 2" xfId="18563"/>
    <cellStyle name="Comma 8 7 3 2 2" xfId="18564"/>
    <cellStyle name="Comma 8 7 3 2 4" xfId="18565"/>
    <cellStyle name="Comma 8 7 3 3" xfId="18566"/>
    <cellStyle name="Comma 8 7 3 4" xfId="18567"/>
    <cellStyle name="Comma 8 7 3 5" xfId="18568"/>
    <cellStyle name="Comma 8 7 4" xfId="18569"/>
    <cellStyle name="Comma 8 7 4 2" xfId="18570"/>
    <cellStyle name="Comma 8 7 4 4" xfId="18571"/>
    <cellStyle name="Comma 8 7 5" xfId="18572"/>
    <cellStyle name="Comma 8 7 6" xfId="18573"/>
    <cellStyle name="Comma 8 7 7" xfId="18574"/>
    <cellStyle name="Comma 8 8" xfId="18575"/>
    <cellStyle name="Comma 8 8 2" xfId="18576"/>
    <cellStyle name="Comma 8 8 2 2" xfId="18577"/>
    <cellStyle name="Comma 8 8 2 2 2" xfId="18578"/>
    <cellStyle name="Comma 8 8 2 2 4" xfId="18579"/>
    <cellStyle name="Comma 8 8 2 3" xfId="18580"/>
    <cellStyle name="Comma 8 8 2 4" xfId="18581"/>
    <cellStyle name="Comma 8 8 2 5" xfId="18582"/>
    <cellStyle name="Comma 8 8 3" xfId="18583"/>
    <cellStyle name="Comma 8 8 3 2" xfId="18584"/>
    <cellStyle name="Comma 8 8 3 2 2" xfId="18585"/>
    <cellStyle name="Comma 8 8 3 2 4" xfId="18586"/>
    <cellStyle name="Comma 8 8 3 3" xfId="18587"/>
    <cellStyle name="Comma 8 8 3 5" xfId="18588"/>
    <cellStyle name="Comma 8 8 4" xfId="18589"/>
    <cellStyle name="Comma 8 8 4 2" xfId="18590"/>
    <cellStyle name="Comma 8 8 4 4" xfId="18591"/>
    <cellStyle name="Comma 8 8 5" xfId="18592"/>
    <cellStyle name="Comma 8 8 6" xfId="18593"/>
    <cellStyle name="Comma 8 8 7" xfId="18594"/>
    <cellStyle name="Comma 8 9" xfId="18595"/>
    <cellStyle name="Comma 8 9 2" xfId="18596"/>
    <cellStyle name="Comma 8 9 2 2" xfId="18597"/>
    <cellStyle name="Comma 8 9 2 2 2" xfId="18598"/>
    <cellStyle name="Comma 8 9 2 2 4" xfId="18599"/>
    <cellStyle name="Comma 8 9 2 3" xfId="18600"/>
    <cellStyle name="Comma 8 9 2 5" xfId="18601"/>
    <cellStyle name="Comma 8 9 3" xfId="18602"/>
    <cellStyle name="Comma 8 9 3 2" xfId="18603"/>
    <cellStyle name="Comma 8 9 3 4" xfId="18604"/>
    <cellStyle name="Comma 8 9 4" xfId="18605"/>
    <cellStyle name="Comma 8 9 5" xfId="18606"/>
    <cellStyle name="Comma 8 9 6" xfId="18607"/>
    <cellStyle name="Comma 8_Perd det activo" xfId="18608"/>
    <cellStyle name="Comma 9" xfId="18609"/>
    <cellStyle name="Comma 9 10" xfId="18610"/>
    <cellStyle name="Comma 9 10 2" xfId="18611"/>
    <cellStyle name="Comma 9 10 2 2" xfId="18612"/>
    <cellStyle name="Comma 9 10 2 2 2" xfId="18613"/>
    <cellStyle name="Comma 9 10 2 2 4" xfId="18614"/>
    <cellStyle name="Comma 9 10 2 3" xfId="18615"/>
    <cellStyle name="Comma 9 10 2 5" xfId="18616"/>
    <cellStyle name="Comma 9 10 3" xfId="18617"/>
    <cellStyle name="Comma 9 10 3 2" xfId="18618"/>
    <cellStyle name="Comma 9 10 3 4" xfId="18619"/>
    <cellStyle name="Comma 9 10 4" xfId="18620"/>
    <cellStyle name="Comma 9 10 5" xfId="18621"/>
    <cellStyle name="Comma 9 10 6" xfId="18622"/>
    <cellStyle name="Comma 9 11" xfId="18623"/>
    <cellStyle name="Comma 9 11 2" xfId="18624"/>
    <cellStyle name="Comma 9 11 2 2" xfId="18625"/>
    <cellStyle name="Comma 9 11 2 4" xfId="18626"/>
    <cellStyle name="Comma 9 11 3" xfId="18627"/>
    <cellStyle name="Comma 9 11 4" xfId="18628"/>
    <cellStyle name="Comma 9 11 5" xfId="18629"/>
    <cellStyle name="Comma 9 12" xfId="18630"/>
    <cellStyle name="Comma 9 12 2" xfId="18631"/>
    <cellStyle name="Comma 9 12 2 2" xfId="18632"/>
    <cellStyle name="Comma 9 12 2 4" xfId="18633"/>
    <cellStyle name="Comma 9 12 3" xfId="18634"/>
    <cellStyle name="Comma 9 12 5" xfId="18635"/>
    <cellStyle name="Comma 9 13" xfId="18636"/>
    <cellStyle name="Comma 9 13 2" xfId="18637"/>
    <cellStyle name="Comma 9 13 4" xfId="18638"/>
    <cellStyle name="Comma 9 14" xfId="18639"/>
    <cellStyle name="Comma 9 14 2" xfId="18640"/>
    <cellStyle name="Comma 9 14 4" xfId="18641"/>
    <cellStyle name="Comma 9 15" xfId="18642"/>
    <cellStyle name="Comma 9 15 2" xfId="18643"/>
    <cellStyle name="Comma 9 15 3" xfId="18644"/>
    <cellStyle name="Comma 9 15 4" xfId="18645"/>
    <cellStyle name="Comma 9 16" xfId="18646"/>
    <cellStyle name="Comma 9 16 2" xfId="18647"/>
    <cellStyle name="Comma 9 16 3" xfId="18648"/>
    <cellStyle name="Comma 9 16 4" xfId="18649"/>
    <cellStyle name="Comma 9 17" xfId="18650"/>
    <cellStyle name="Comma 9 17 2" xfId="18651"/>
    <cellStyle name="Comma 9 18" xfId="18652"/>
    <cellStyle name="Comma 9 19" xfId="18653"/>
    <cellStyle name="Comma 9 2" xfId="18654"/>
    <cellStyle name="Comma 9 2 10" xfId="18655"/>
    <cellStyle name="Comma 9 2 10 2" xfId="18656"/>
    <cellStyle name="Comma 9 2 10 3" xfId="18657"/>
    <cellStyle name="Comma 9 2 10 4" xfId="18658"/>
    <cellStyle name="Comma 9 2 11" xfId="18659"/>
    <cellStyle name="Comma 9 2 11 2" xfId="18660"/>
    <cellStyle name="Comma 9 2 12" xfId="18661"/>
    <cellStyle name="Comma 9 2 13" xfId="18662"/>
    <cellStyle name="Comma 9 2 14" xfId="18663"/>
    <cellStyle name="Comma 9 2 2" xfId="18664"/>
    <cellStyle name="Comma 9 2 2 2" xfId="18665"/>
    <cellStyle name="Comma 9 2 2 2 2" xfId="18666"/>
    <cellStyle name="Comma 9 2 2 2 2 2" xfId="18667"/>
    <cellStyle name="Comma 9 2 2 2 2 4" xfId="18668"/>
    <cellStyle name="Comma 9 2 2 2 3" xfId="18669"/>
    <cellStyle name="Comma 9 2 2 2 3 2" xfId="18670"/>
    <cellStyle name="Comma 9 2 2 2 4" xfId="18671"/>
    <cellStyle name="Comma 9 2 2 2 5" xfId="18672"/>
    <cellStyle name="Comma 9 2 2 2 6" xfId="18673"/>
    <cellStyle name="Comma 9 2 2 3" xfId="18674"/>
    <cellStyle name="Comma 9 2 2 3 2" xfId="18675"/>
    <cellStyle name="Comma 9 2 2 3 2 2" xfId="18676"/>
    <cellStyle name="Comma 9 2 2 3 2 4" xfId="18677"/>
    <cellStyle name="Comma 9 2 2 3 3" xfId="18678"/>
    <cellStyle name="Comma 9 2 2 3 4" xfId="18679"/>
    <cellStyle name="Comma 9 2 2 3 5" xfId="18680"/>
    <cellStyle name="Comma 9 2 2 4" xfId="18681"/>
    <cellStyle name="Comma 9 2 2 4 2" xfId="18682"/>
    <cellStyle name="Comma 9 2 2 4 4" xfId="18683"/>
    <cellStyle name="Comma 9 2 2 5" xfId="18684"/>
    <cellStyle name="Comma 9 2 2 5 2" xfId="18685"/>
    <cellStyle name="Comma 9 2 2 6" xfId="18686"/>
    <cellStyle name="Comma 9 2 2 7" xfId="18687"/>
    <cellStyle name="Comma 9 2 2 8" xfId="18688"/>
    <cellStyle name="Comma 9 2 3" xfId="18689"/>
    <cellStyle name="Comma 9 2 3 2" xfId="18690"/>
    <cellStyle name="Comma 9 2 3 2 2" xfId="18691"/>
    <cellStyle name="Comma 9 2 3 2 2 2" xfId="18692"/>
    <cellStyle name="Comma 9 2 3 2 2 4" xfId="18693"/>
    <cellStyle name="Comma 9 2 3 2 3" xfId="18694"/>
    <cellStyle name="Comma 9 2 3 2 4" xfId="18695"/>
    <cellStyle name="Comma 9 2 3 2 5" xfId="18696"/>
    <cellStyle name="Comma 9 2 3 3" xfId="18697"/>
    <cellStyle name="Comma 9 2 3 3 2" xfId="18698"/>
    <cellStyle name="Comma 9 2 3 3 2 2" xfId="18699"/>
    <cellStyle name="Comma 9 2 3 3 2 4" xfId="18700"/>
    <cellStyle name="Comma 9 2 3 3 3" xfId="18701"/>
    <cellStyle name="Comma 9 2 3 3 4" xfId="18702"/>
    <cellStyle name="Comma 9 2 3 3 5" xfId="18703"/>
    <cellStyle name="Comma 9 2 3 4" xfId="18704"/>
    <cellStyle name="Comma 9 2 3 4 2" xfId="18705"/>
    <cellStyle name="Comma 9 2 3 4 4" xfId="18706"/>
    <cellStyle name="Comma 9 2 3 5" xfId="18707"/>
    <cellStyle name="Comma 9 2 3 5 2" xfId="18708"/>
    <cellStyle name="Comma 9 2 3 6" xfId="18709"/>
    <cellStyle name="Comma 9 2 3 7" xfId="18710"/>
    <cellStyle name="Comma 9 2 3 8" xfId="18711"/>
    <cellStyle name="Comma 9 2 4" xfId="18712"/>
    <cellStyle name="Comma 9 2 4 2" xfId="18713"/>
    <cellStyle name="Comma 9 2 4 2 2" xfId="18714"/>
    <cellStyle name="Comma 9 2 4 2 2 2" xfId="18715"/>
    <cellStyle name="Comma 9 2 4 2 2 4" xfId="18716"/>
    <cellStyle name="Comma 9 2 4 2 3" xfId="18717"/>
    <cellStyle name="Comma 9 2 4 2 4" xfId="18718"/>
    <cellStyle name="Comma 9 2 4 2 5" xfId="18719"/>
    <cellStyle name="Comma 9 2 4 3" xfId="18720"/>
    <cellStyle name="Comma 9 2 4 3 2" xfId="18721"/>
    <cellStyle name="Comma 9 2 4 3 2 2" xfId="18722"/>
    <cellStyle name="Comma 9 2 4 3 2 4" xfId="18723"/>
    <cellStyle name="Comma 9 2 4 3 3" xfId="18724"/>
    <cellStyle name="Comma 9 2 4 3 4" xfId="18725"/>
    <cellStyle name="Comma 9 2 4 3 5" xfId="18726"/>
    <cellStyle name="Comma 9 2 4 4" xfId="18727"/>
    <cellStyle name="Comma 9 2 4 4 2" xfId="18728"/>
    <cellStyle name="Comma 9 2 4 4 4" xfId="18729"/>
    <cellStyle name="Comma 9 2 4 5" xfId="18730"/>
    <cellStyle name="Comma 9 2 4 5 2" xfId="18731"/>
    <cellStyle name="Comma 9 2 4 6" xfId="18732"/>
    <cellStyle name="Comma 9 2 4 7" xfId="18733"/>
    <cellStyle name="Comma 9 2 4 8" xfId="18734"/>
    <cellStyle name="Comma 9 2 5" xfId="18735"/>
    <cellStyle name="Comma 9 2 5 2" xfId="18736"/>
    <cellStyle name="Comma 9 2 5 2 2" xfId="18737"/>
    <cellStyle name="Comma 9 2 5 2 2 2" xfId="18738"/>
    <cellStyle name="Comma 9 2 5 2 2 4" xfId="18739"/>
    <cellStyle name="Comma 9 2 5 2 3" xfId="18740"/>
    <cellStyle name="Comma 9 2 5 2 4" xfId="18741"/>
    <cellStyle name="Comma 9 2 5 2 5" xfId="18742"/>
    <cellStyle name="Comma 9 2 5 3" xfId="18743"/>
    <cellStyle name="Comma 9 2 5 3 2" xfId="18744"/>
    <cellStyle name="Comma 9 2 5 3 2 2" xfId="18745"/>
    <cellStyle name="Comma 9 2 5 3 2 4" xfId="18746"/>
    <cellStyle name="Comma 9 2 5 3 3" xfId="18747"/>
    <cellStyle name="Comma 9 2 5 3 5" xfId="18748"/>
    <cellStyle name="Comma 9 2 5 4" xfId="18749"/>
    <cellStyle name="Comma 9 2 5 4 2" xfId="18750"/>
    <cellStyle name="Comma 9 2 5 4 4" xfId="18751"/>
    <cellStyle name="Comma 9 2 5 5" xfId="18752"/>
    <cellStyle name="Comma 9 2 5 6" xfId="18753"/>
    <cellStyle name="Comma 9 2 5 7" xfId="18754"/>
    <cellStyle name="Comma 9 2 6" xfId="18755"/>
    <cellStyle name="Comma 9 2 6 2" xfId="18756"/>
    <cellStyle name="Comma 9 2 6 2 2" xfId="18757"/>
    <cellStyle name="Comma 9 2 6 2 2 2" xfId="18758"/>
    <cellStyle name="Comma 9 2 6 2 2 4" xfId="18759"/>
    <cellStyle name="Comma 9 2 6 2 3" xfId="18760"/>
    <cellStyle name="Comma 9 2 6 2 4" xfId="18761"/>
    <cellStyle name="Comma 9 2 6 2 5" xfId="18762"/>
    <cellStyle name="Comma 9 2 6 3" xfId="18763"/>
    <cellStyle name="Comma 9 2 6 3 2" xfId="18764"/>
    <cellStyle name="Comma 9 2 6 3 2 2" xfId="18765"/>
    <cellStyle name="Comma 9 2 6 3 2 4" xfId="18766"/>
    <cellStyle name="Comma 9 2 6 3 3" xfId="18767"/>
    <cellStyle name="Comma 9 2 6 3 5" xfId="18768"/>
    <cellStyle name="Comma 9 2 6 4" xfId="18769"/>
    <cellStyle name="Comma 9 2 6 4 2" xfId="18770"/>
    <cellStyle name="Comma 9 2 6 4 4" xfId="18771"/>
    <cellStyle name="Comma 9 2 6 5" xfId="18772"/>
    <cellStyle name="Comma 9 2 6 6" xfId="18773"/>
    <cellStyle name="Comma 9 2 6 7" xfId="18774"/>
    <cellStyle name="Comma 9 2 7" xfId="18775"/>
    <cellStyle name="Comma 9 2 7 2" xfId="18776"/>
    <cellStyle name="Comma 9 2 7 2 2" xfId="18777"/>
    <cellStyle name="Comma 9 2 7 2 2 2" xfId="18778"/>
    <cellStyle name="Comma 9 2 7 2 2 4" xfId="18779"/>
    <cellStyle name="Comma 9 2 7 2 3" xfId="18780"/>
    <cellStyle name="Comma 9 2 7 2 5" xfId="18781"/>
    <cellStyle name="Comma 9 2 7 3" xfId="18782"/>
    <cellStyle name="Comma 9 2 7 3 2" xfId="18783"/>
    <cellStyle name="Comma 9 2 7 3 4" xfId="18784"/>
    <cellStyle name="Comma 9 2 7 4" xfId="18785"/>
    <cellStyle name="Comma 9 2 7 5" xfId="18786"/>
    <cellStyle name="Comma 9 2 7 6" xfId="18787"/>
    <cellStyle name="Comma 9 2 8" xfId="18788"/>
    <cellStyle name="Comma 9 2 8 2" xfId="18789"/>
    <cellStyle name="Comma 9 2 8 2 2" xfId="18790"/>
    <cellStyle name="Comma 9 2 8 2 4" xfId="18791"/>
    <cellStyle name="Comma 9 2 8 3" xfId="18792"/>
    <cellStyle name="Comma 9 2 8 4" xfId="18793"/>
    <cellStyle name="Comma 9 2 8 5" xfId="18794"/>
    <cellStyle name="Comma 9 2 9" xfId="18795"/>
    <cellStyle name="Comma 9 2 9 2" xfId="18796"/>
    <cellStyle name="Comma 9 2 9 4" xfId="18797"/>
    <cellStyle name="Comma 9 2_Perd det activo" xfId="18798"/>
    <cellStyle name="Comma 9 20" xfId="18799"/>
    <cellStyle name="Comma 9 3" xfId="18800"/>
    <cellStyle name="Comma 9 3 10" xfId="18801"/>
    <cellStyle name="Comma 9 3 11" xfId="18802"/>
    <cellStyle name="Comma 9 3 2" xfId="18803"/>
    <cellStyle name="Comma 9 3 2 2" xfId="18804"/>
    <cellStyle name="Comma 9 3 2 2 2" xfId="18805"/>
    <cellStyle name="Comma 9 3 2 2 2 2" xfId="18806"/>
    <cellStyle name="Comma 9 3 2 2 2 4" xfId="18807"/>
    <cellStyle name="Comma 9 3 2 2 3" xfId="18808"/>
    <cellStyle name="Comma 9 3 2 2 4" xfId="18809"/>
    <cellStyle name="Comma 9 3 2 2 5" xfId="18810"/>
    <cellStyle name="Comma 9 3 2 3" xfId="18811"/>
    <cellStyle name="Comma 9 3 2 3 2" xfId="18812"/>
    <cellStyle name="Comma 9 3 2 3 2 2" xfId="18813"/>
    <cellStyle name="Comma 9 3 2 3 2 4" xfId="18814"/>
    <cellStyle name="Comma 9 3 2 3 3" xfId="18815"/>
    <cellStyle name="Comma 9 3 2 3 4" xfId="18816"/>
    <cellStyle name="Comma 9 3 2 3 5" xfId="18817"/>
    <cellStyle name="Comma 9 3 2 4" xfId="18818"/>
    <cellStyle name="Comma 9 3 2 4 2" xfId="18819"/>
    <cellStyle name="Comma 9 3 2 4 4" xfId="18820"/>
    <cellStyle name="Comma 9 3 2 5" xfId="18821"/>
    <cellStyle name="Comma 9 3 2 5 2" xfId="18822"/>
    <cellStyle name="Comma 9 3 2 6" xfId="18823"/>
    <cellStyle name="Comma 9 3 2 7" xfId="18824"/>
    <cellStyle name="Comma 9 3 2 8" xfId="18825"/>
    <cellStyle name="Comma 9 3 3" xfId="18826"/>
    <cellStyle name="Comma 9 3 3 2" xfId="18827"/>
    <cellStyle name="Comma 9 3 3 2 2" xfId="18828"/>
    <cellStyle name="Comma 9 3 3 2 2 2" xfId="18829"/>
    <cellStyle name="Comma 9 3 3 2 2 4" xfId="18830"/>
    <cellStyle name="Comma 9 3 3 2 3" xfId="18831"/>
    <cellStyle name="Comma 9 3 3 2 4" xfId="18832"/>
    <cellStyle name="Comma 9 3 3 2 5" xfId="18833"/>
    <cellStyle name="Comma 9 3 3 3" xfId="18834"/>
    <cellStyle name="Comma 9 3 3 3 2" xfId="18835"/>
    <cellStyle name="Comma 9 3 3 3 2 2" xfId="18836"/>
    <cellStyle name="Comma 9 3 3 3 2 4" xfId="18837"/>
    <cellStyle name="Comma 9 3 3 3 3" xfId="18838"/>
    <cellStyle name="Comma 9 3 3 3 4" xfId="18839"/>
    <cellStyle name="Comma 9 3 3 3 5" xfId="18840"/>
    <cellStyle name="Comma 9 3 3 4" xfId="18841"/>
    <cellStyle name="Comma 9 3 3 4 2" xfId="18842"/>
    <cellStyle name="Comma 9 3 3 4 4" xfId="18843"/>
    <cellStyle name="Comma 9 3 3 5" xfId="18844"/>
    <cellStyle name="Comma 9 3 3 6" xfId="18845"/>
    <cellStyle name="Comma 9 3 3 7" xfId="18846"/>
    <cellStyle name="Comma 9 3 4" xfId="18847"/>
    <cellStyle name="Comma 9 3 4 2" xfId="18848"/>
    <cellStyle name="Comma 9 3 4 2 2" xfId="18849"/>
    <cellStyle name="Comma 9 3 4 2 2 2" xfId="18850"/>
    <cellStyle name="Comma 9 3 4 2 2 4" xfId="18851"/>
    <cellStyle name="Comma 9 3 4 2 3" xfId="18852"/>
    <cellStyle name="Comma 9 3 4 2 4" xfId="18853"/>
    <cellStyle name="Comma 9 3 4 2 5" xfId="18854"/>
    <cellStyle name="Comma 9 3 4 3" xfId="18855"/>
    <cellStyle name="Comma 9 3 4 3 2" xfId="18856"/>
    <cellStyle name="Comma 9 3 4 3 2 2" xfId="18857"/>
    <cellStyle name="Comma 9 3 4 3 2 4" xfId="18858"/>
    <cellStyle name="Comma 9 3 4 3 3" xfId="18859"/>
    <cellStyle name="Comma 9 3 4 3 5" xfId="18860"/>
    <cellStyle name="Comma 9 3 4 4" xfId="18861"/>
    <cellStyle name="Comma 9 3 4 4 2" xfId="18862"/>
    <cellStyle name="Comma 9 3 4 4 4" xfId="18863"/>
    <cellStyle name="Comma 9 3 4 5" xfId="18864"/>
    <cellStyle name="Comma 9 3 4 6" xfId="18865"/>
    <cellStyle name="Comma 9 3 4 7" xfId="18866"/>
    <cellStyle name="Comma 9 3 5" xfId="18867"/>
    <cellStyle name="Comma 9 3 5 2" xfId="18868"/>
    <cellStyle name="Comma 9 3 5 2 2" xfId="18869"/>
    <cellStyle name="Comma 9 3 5 2 2 2" xfId="18870"/>
    <cellStyle name="Comma 9 3 5 2 2 4" xfId="18871"/>
    <cellStyle name="Comma 9 3 5 2 3" xfId="18872"/>
    <cellStyle name="Comma 9 3 5 2 5" xfId="18873"/>
    <cellStyle name="Comma 9 3 5 3" xfId="18874"/>
    <cellStyle name="Comma 9 3 5 3 2" xfId="18875"/>
    <cellStyle name="Comma 9 3 5 3 4" xfId="18876"/>
    <cellStyle name="Comma 9 3 5 4" xfId="18877"/>
    <cellStyle name="Comma 9 3 5 5" xfId="18878"/>
    <cellStyle name="Comma 9 3 5 6" xfId="18879"/>
    <cellStyle name="Comma 9 3 6" xfId="18880"/>
    <cellStyle name="Comma 9 3 6 2" xfId="18881"/>
    <cellStyle name="Comma 9 3 6 2 2" xfId="18882"/>
    <cellStyle name="Comma 9 3 6 2 4" xfId="18883"/>
    <cellStyle name="Comma 9 3 6 3" xfId="18884"/>
    <cellStyle name="Comma 9 3 6 4" xfId="18885"/>
    <cellStyle name="Comma 9 3 6 5" xfId="18886"/>
    <cellStyle name="Comma 9 3 7" xfId="18887"/>
    <cellStyle name="Comma 9 3 7 2" xfId="18888"/>
    <cellStyle name="Comma 9 3 7 4" xfId="18889"/>
    <cellStyle name="Comma 9 3 8" xfId="18890"/>
    <cellStyle name="Comma 9 3 8 2" xfId="18891"/>
    <cellStyle name="Comma 9 3 9" xfId="18892"/>
    <cellStyle name="Comma 9 3_Perd det activo" xfId="18893"/>
    <cellStyle name="Comma 9 4" xfId="18894"/>
    <cellStyle name="Comma 9 4 2" xfId="18895"/>
    <cellStyle name="Comma 9 4 2 2" xfId="18896"/>
    <cellStyle name="Comma 9 4 2 2 2" xfId="18897"/>
    <cellStyle name="Comma 9 4 2 2 4" xfId="18898"/>
    <cellStyle name="Comma 9 4 2 3" xfId="18899"/>
    <cellStyle name="Comma 9 4 2 4" xfId="18900"/>
    <cellStyle name="Comma 9 4 2 5" xfId="18901"/>
    <cellStyle name="Comma 9 4 3" xfId="18902"/>
    <cellStyle name="Comma 9 4 3 2" xfId="18903"/>
    <cellStyle name="Comma 9 4 3 2 2" xfId="18904"/>
    <cellStyle name="Comma 9 4 3 2 4" xfId="18905"/>
    <cellStyle name="Comma 9 4 3 3" xfId="18906"/>
    <cellStyle name="Comma 9 4 3 4" xfId="18907"/>
    <cellStyle name="Comma 9 4 3 5" xfId="18908"/>
    <cellStyle name="Comma 9 4 4" xfId="18909"/>
    <cellStyle name="Comma 9 4 4 2" xfId="18910"/>
    <cellStyle name="Comma 9 4 4 2 2" xfId="18911"/>
    <cellStyle name="Comma 9 4 4 2 4" xfId="18912"/>
    <cellStyle name="Comma 9 4 4 3" xfId="18913"/>
    <cellStyle name="Comma 9 4 4 4" xfId="18914"/>
    <cellStyle name="Comma 9 4 4 5" xfId="18915"/>
    <cellStyle name="Comma 9 4 5" xfId="18916"/>
    <cellStyle name="Comma 9 4 5 2" xfId="18917"/>
    <cellStyle name="Comma 9 4 5 4" xfId="18918"/>
    <cellStyle name="Comma 9 4 6" xfId="18919"/>
    <cellStyle name="Comma 9 4 6 2" xfId="18920"/>
    <cellStyle name="Comma 9 4 7" xfId="18921"/>
    <cellStyle name="Comma 9 4 8" xfId="18922"/>
    <cellStyle name="Comma 9 4 9" xfId="18923"/>
    <cellStyle name="Comma 9 5" xfId="18924"/>
    <cellStyle name="Comma 9 5 2" xfId="18925"/>
    <cellStyle name="Comma 9 5 2 2" xfId="18926"/>
    <cellStyle name="Comma 9 5 2 2 2" xfId="18927"/>
    <cellStyle name="Comma 9 5 2 2 4" xfId="18928"/>
    <cellStyle name="Comma 9 5 2 3" xfId="18929"/>
    <cellStyle name="Comma 9 5 2 4" xfId="18930"/>
    <cellStyle name="Comma 9 5 2 5" xfId="18931"/>
    <cellStyle name="Comma 9 5 3" xfId="18932"/>
    <cellStyle name="Comma 9 5 3 2" xfId="18933"/>
    <cellStyle name="Comma 9 5 3 2 2" xfId="18934"/>
    <cellStyle name="Comma 9 5 3 2 4" xfId="18935"/>
    <cellStyle name="Comma 9 5 3 3" xfId="18936"/>
    <cellStyle name="Comma 9 5 3 4" xfId="18937"/>
    <cellStyle name="Comma 9 5 3 5" xfId="18938"/>
    <cellStyle name="Comma 9 5 4" xfId="18939"/>
    <cellStyle name="Comma 9 5 4 2" xfId="18940"/>
    <cellStyle name="Comma 9 5 4 2 2" xfId="18941"/>
    <cellStyle name="Comma 9 5 4 2 4" xfId="18942"/>
    <cellStyle name="Comma 9 5 4 3" xfId="18943"/>
    <cellStyle name="Comma 9 5 4 4" xfId="18944"/>
    <cellStyle name="Comma 9 5 4 5" xfId="18945"/>
    <cellStyle name="Comma 9 5 5" xfId="18946"/>
    <cellStyle name="Comma 9 5 5 2" xfId="18947"/>
    <cellStyle name="Comma 9 5 5 4" xfId="18948"/>
    <cellStyle name="Comma 9 5 6" xfId="18949"/>
    <cellStyle name="Comma 9 5 6 2" xfId="18950"/>
    <cellStyle name="Comma 9 5 7" xfId="18951"/>
    <cellStyle name="Comma 9 5 8" xfId="18952"/>
    <cellStyle name="Comma 9 5 9" xfId="18953"/>
    <cellStyle name="Comma 9 6" xfId="18954"/>
    <cellStyle name="Comma 9 6 2" xfId="18955"/>
    <cellStyle name="Comma 9 6 2 2" xfId="18956"/>
    <cellStyle name="Comma 9 6 2 2 2" xfId="18957"/>
    <cellStyle name="Comma 9 6 2 2 4" xfId="18958"/>
    <cellStyle name="Comma 9 6 2 3" xfId="18959"/>
    <cellStyle name="Comma 9 6 2 4" xfId="18960"/>
    <cellStyle name="Comma 9 6 2 5" xfId="18961"/>
    <cellStyle name="Comma 9 6 3" xfId="18962"/>
    <cellStyle name="Comma 9 6 3 2" xfId="18963"/>
    <cellStyle name="Comma 9 6 3 2 2" xfId="18964"/>
    <cellStyle name="Comma 9 6 3 2 4" xfId="18965"/>
    <cellStyle name="Comma 9 6 3 3" xfId="18966"/>
    <cellStyle name="Comma 9 6 3 4" xfId="18967"/>
    <cellStyle name="Comma 9 6 3 5" xfId="18968"/>
    <cellStyle name="Comma 9 6 4" xfId="18969"/>
    <cellStyle name="Comma 9 6 4 2" xfId="18970"/>
    <cellStyle name="Comma 9 6 4 4" xfId="18971"/>
    <cellStyle name="Comma 9 6 5" xfId="18972"/>
    <cellStyle name="Comma 9 6 6" xfId="18973"/>
    <cellStyle name="Comma 9 6 7" xfId="18974"/>
    <cellStyle name="Comma 9 7" xfId="18975"/>
    <cellStyle name="Comma 9 7 2" xfId="18976"/>
    <cellStyle name="Comma 9 7 2 2" xfId="18977"/>
    <cellStyle name="Comma 9 7 2 2 2" xfId="18978"/>
    <cellStyle name="Comma 9 7 2 2 4" xfId="18979"/>
    <cellStyle name="Comma 9 7 2 3" xfId="18980"/>
    <cellStyle name="Comma 9 7 2 4" xfId="18981"/>
    <cellStyle name="Comma 9 7 2 5" xfId="18982"/>
    <cellStyle name="Comma 9 7 3" xfId="18983"/>
    <cellStyle name="Comma 9 7 3 2" xfId="18984"/>
    <cellStyle name="Comma 9 7 3 2 2" xfId="18985"/>
    <cellStyle name="Comma 9 7 3 2 4" xfId="18986"/>
    <cellStyle name="Comma 9 7 3 3" xfId="18987"/>
    <cellStyle name="Comma 9 7 3 4" xfId="18988"/>
    <cellStyle name="Comma 9 7 3 5" xfId="18989"/>
    <cellStyle name="Comma 9 7 4" xfId="18990"/>
    <cellStyle name="Comma 9 7 4 2" xfId="18991"/>
    <cellStyle name="Comma 9 7 4 4" xfId="18992"/>
    <cellStyle name="Comma 9 7 5" xfId="18993"/>
    <cellStyle name="Comma 9 7 6" xfId="18994"/>
    <cellStyle name="Comma 9 7 7" xfId="18995"/>
    <cellStyle name="Comma 9 8" xfId="18996"/>
    <cellStyle name="Comma 9 8 2" xfId="18997"/>
    <cellStyle name="Comma 9 8 2 2" xfId="18998"/>
    <cellStyle name="Comma 9 8 2 2 2" xfId="18999"/>
    <cellStyle name="Comma 9 8 2 2 4" xfId="19000"/>
    <cellStyle name="Comma 9 8 2 3" xfId="19001"/>
    <cellStyle name="Comma 9 8 2 4" xfId="19002"/>
    <cellStyle name="Comma 9 8 2 5" xfId="19003"/>
    <cellStyle name="Comma 9 8 3" xfId="19004"/>
    <cellStyle name="Comma 9 8 3 2" xfId="19005"/>
    <cellStyle name="Comma 9 8 3 2 2" xfId="19006"/>
    <cellStyle name="Comma 9 8 3 2 4" xfId="19007"/>
    <cellStyle name="Comma 9 8 3 3" xfId="19008"/>
    <cellStyle name="Comma 9 8 3 4" xfId="19009"/>
    <cellStyle name="Comma 9 8 3 5" xfId="19010"/>
    <cellStyle name="Comma 9 8 4" xfId="19011"/>
    <cellStyle name="Comma 9 8 4 2" xfId="19012"/>
    <cellStyle name="Comma 9 8 4 4" xfId="19013"/>
    <cellStyle name="Comma 9 8 5" xfId="19014"/>
    <cellStyle name="Comma 9 8 6" xfId="19015"/>
    <cellStyle name="Comma 9 8 7" xfId="19016"/>
    <cellStyle name="Comma 9 9" xfId="19017"/>
    <cellStyle name="Comma 9 9 2" xfId="19018"/>
    <cellStyle name="Comma 9 9 2 2" xfId="19019"/>
    <cellStyle name="Comma 9 9 2 2 2" xfId="19020"/>
    <cellStyle name="Comma 9 9 2 2 4" xfId="19021"/>
    <cellStyle name="Comma 9 9 2 3" xfId="19022"/>
    <cellStyle name="Comma 9 9 2 4" xfId="19023"/>
    <cellStyle name="Comma 9 9 2 5" xfId="19024"/>
    <cellStyle name="Comma 9 9 3" xfId="19025"/>
    <cellStyle name="Comma 9 9 3 2" xfId="19026"/>
    <cellStyle name="Comma 9 9 3 2 2" xfId="19027"/>
    <cellStyle name="Comma 9 9 3 2 4" xfId="19028"/>
    <cellStyle name="Comma 9 9 3 3" xfId="19029"/>
    <cellStyle name="Comma 9 9 3 5" xfId="19030"/>
    <cellStyle name="Comma 9 9 4" xfId="19031"/>
    <cellStyle name="Comma 9 9 4 2" xfId="19032"/>
    <cellStyle name="Comma 9 9 4 4" xfId="19033"/>
    <cellStyle name="Comma 9 9 5" xfId="19034"/>
    <cellStyle name="Comma 9 9 6" xfId="19035"/>
    <cellStyle name="Comma 9 9 7" xfId="19036"/>
    <cellStyle name="Comma 9_Perd det activo" xfId="19037"/>
    <cellStyle name="Comma_Book2" xfId="19038"/>
    <cellStyle name="Currency" xfId="2"/>
    <cellStyle name="Currency [0]" xfId="3"/>
    <cellStyle name="Currency [0] 2" xfId="19039"/>
    <cellStyle name="Currency [0] 3" xfId="19040"/>
    <cellStyle name="Currency [0] 4" xfId="19041"/>
    <cellStyle name="Currency [0] 5" xfId="19042"/>
    <cellStyle name="Currency [0] 6" xfId="19043"/>
    <cellStyle name="Currency [0] 7" xfId="19044"/>
    <cellStyle name="Currency [0] 8" xfId="19045"/>
    <cellStyle name="Currency [0]_BonosSepFw" xfId="19046"/>
    <cellStyle name="Currency 10" xfId="19047"/>
    <cellStyle name="Currency 10 3" xfId="19048"/>
    <cellStyle name="Currency 11" xfId="19049"/>
    <cellStyle name="Currency 12" xfId="19050"/>
    <cellStyle name="Currency 13" xfId="19051"/>
    <cellStyle name="Currency 14" xfId="19052"/>
    <cellStyle name="Currency 15" xfId="19053"/>
    <cellStyle name="Currency 16" xfId="19054"/>
    <cellStyle name="Currency 17" xfId="19055"/>
    <cellStyle name="Currency 2" xfId="19056"/>
    <cellStyle name="Currency 3" xfId="19057"/>
    <cellStyle name="Currency 4" xfId="19058"/>
    <cellStyle name="Currency 5" xfId="19059"/>
    <cellStyle name="Currency 6" xfId="19060"/>
    <cellStyle name="Currency 7" xfId="19061"/>
    <cellStyle name="Currency 8" xfId="19062"/>
    <cellStyle name="Currency 9" xfId="19063"/>
    <cellStyle name="Currency_BonosSepFw" xfId="19064"/>
    <cellStyle name="Encabezado 4 2" xfId="19065"/>
    <cellStyle name="Encabezado 4 2 2" xfId="19066"/>
    <cellStyle name="Encabezado 4 2 2 2" xfId="19067"/>
    <cellStyle name="Encabezado 4 2 2 2 2" xfId="19068"/>
    <cellStyle name="Encabezado 4 2 2 3" xfId="19069"/>
    <cellStyle name="Encabezado 4 2 3" xfId="19070"/>
    <cellStyle name="Encabezado 4 2 3 2" xfId="19071"/>
    <cellStyle name="Encabezado 4 2 4" xfId="19072"/>
    <cellStyle name="Encabezado 4 2 5" xfId="19073"/>
    <cellStyle name="Encabezado 4 2_37. RESULTADO NEGOCIOS YOY" xfId="19074"/>
    <cellStyle name="Encabezado 4 3" xfId="19075"/>
    <cellStyle name="Encabezado 4 3 2" xfId="19076"/>
    <cellStyle name="Encabezado 4 4" xfId="19077"/>
    <cellStyle name="Encabezado 4 4 2" xfId="19078"/>
    <cellStyle name="Encabezado 4 5" xfId="19079"/>
    <cellStyle name="Encabezado 4 6" xfId="19080"/>
    <cellStyle name="Encabezado 4 7" xfId="19081"/>
    <cellStyle name="Énfasis1 2" xfId="19082"/>
    <cellStyle name="Énfasis1 2 2" xfId="19083"/>
    <cellStyle name="Énfasis1 2 2 2" xfId="19084"/>
    <cellStyle name="Énfasis1 2 2 2 2" xfId="19085"/>
    <cellStyle name="Énfasis1 2 2 3" xfId="19086"/>
    <cellStyle name="Énfasis1 2 3" xfId="19087"/>
    <cellStyle name="Énfasis1 2 3 2" xfId="19088"/>
    <cellStyle name="Énfasis1 2 4" xfId="19089"/>
    <cellStyle name="Énfasis1 2_37. RESULTADO NEGOCIOS YOY" xfId="19090"/>
    <cellStyle name="Énfasis1 3" xfId="19091"/>
    <cellStyle name="Énfasis1 3 2" xfId="19092"/>
    <cellStyle name="Énfasis1 3 3" xfId="19093"/>
    <cellStyle name="Énfasis1 4" xfId="19094"/>
    <cellStyle name="Énfasis1 4 2" xfId="19095"/>
    <cellStyle name="Énfasis1 5" xfId="19096"/>
    <cellStyle name="Énfasis1 6" xfId="19097"/>
    <cellStyle name="Énfasis2 2" xfId="19098"/>
    <cellStyle name="Énfasis2 2 2" xfId="19099"/>
    <cellStyle name="Énfasis2 2 2 2" xfId="19100"/>
    <cellStyle name="Énfasis2 2 2 2 2" xfId="19101"/>
    <cellStyle name="Énfasis2 2 2 3" xfId="19102"/>
    <cellStyle name="Énfasis2 2 3" xfId="19103"/>
    <cellStyle name="Énfasis2 2 3 2" xfId="19104"/>
    <cellStyle name="Énfasis2 2 4" xfId="19105"/>
    <cellStyle name="Énfasis2 2_37. RESULTADO NEGOCIOS YOY" xfId="19106"/>
    <cellStyle name="Énfasis2 3" xfId="19107"/>
    <cellStyle name="Énfasis2 3 2" xfId="19108"/>
    <cellStyle name="Énfasis2 3 3" xfId="19109"/>
    <cellStyle name="Énfasis2 4" xfId="19110"/>
    <cellStyle name="Énfasis2 4 2" xfId="19111"/>
    <cellStyle name="Énfasis2 5" xfId="19112"/>
    <cellStyle name="Énfasis2 6" xfId="19113"/>
    <cellStyle name="Énfasis3 2" xfId="19114"/>
    <cellStyle name="Énfasis3 2 2" xfId="19115"/>
    <cellStyle name="Énfasis3 2 2 2" xfId="19116"/>
    <cellStyle name="Énfasis3 2 2 2 2" xfId="19117"/>
    <cellStyle name="Énfasis3 2 2 3" xfId="19118"/>
    <cellStyle name="Énfasis3 2 3" xfId="19119"/>
    <cellStyle name="Énfasis3 2 3 2" xfId="19120"/>
    <cellStyle name="Énfasis3 2 4" xfId="19121"/>
    <cellStyle name="Énfasis3 2_37. RESULTADO NEGOCIOS YOY" xfId="19122"/>
    <cellStyle name="Énfasis3 3" xfId="19123"/>
    <cellStyle name="Énfasis3 3 2" xfId="19124"/>
    <cellStyle name="Énfasis3 3 3" xfId="19125"/>
    <cellStyle name="Énfasis3 4" xfId="19126"/>
    <cellStyle name="Énfasis3 4 2" xfId="19127"/>
    <cellStyle name="Énfasis3 5" xfId="19128"/>
    <cellStyle name="Énfasis3 6" xfId="19129"/>
    <cellStyle name="Énfasis4 2" xfId="19130"/>
    <cellStyle name="Énfasis4 2 2" xfId="19131"/>
    <cellStyle name="Énfasis4 2 2 2" xfId="19132"/>
    <cellStyle name="Énfasis4 2 2 2 2" xfId="19133"/>
    <cellStyle name="Énfasis4 2 2 3" xfId="19134"/>
    <cellStyle name="Énfasis4 2 3" xfId="19135"/>
    <cellStyle name="Énfasis4 2 3 2" xfId="19136"/>
    <cellStyle name="Énfasis4 2 4" xfId="19137"/>
    <cellStyle name="Énfasis4 2_37. RESULTADO NEGOCIOS YOY" xfId="19138"/>
    <cellStyle name="Énfasis4 3" xfId="19139"/>
    <cellStyle name="Énfasis4 3 2" xfId="19140"/>
    <cellStyle name="Énfasis4 3 3" xfId="19141"/>
    <cellStyle name="Énfasis4 4" xfId="19142"/>
    <cellStyle name="Énfasis4 4 2" xfId="19143"/>
    <cellStyle name="Énfasis4 5" xfId="19144"/>
    <cellStyle name="Énfasis4 6" xfId="19145"/>
    <cellStyle name="Énfasis5 2" xfId="19146"/>
    <cellStyle name="Énfasis5 2 2" xfId="19147"/>
    <cellStyle name="Énfasis5 2 2 2" xfId="19148"/>
    <cellStyle name="Énfasis5 2 2 3" xfId="19149"/>
    <cellStyle name="Énfasis5 2 3" xfId="19150"/>
    <cellStyle name="Énfasis5 2 3 2" xfId="19151"/>
    <cellStyle name="Énfasis5 2 4" xfId="19152"/>
    <cellStyle name="Énfasis5 2_37. RESULTADO NEGOCIOS YOY" xfId="19153"/>
    <cellStyle name="Énfasis5 3" xfId="19154"/>
    <cellStyle name="Énfasis5 3 2" xfId="19155"/>
    <cellStyle name="Énfasis5 3 3" xfId="19156"/>
    <cellStyle name="Énfasis5 4" xfId="19157"/>
    <cellStyle name="Énfasis5 4 2" xfId="19158"/>
    <cellStyle name="Énfasis5 5" xfId="19159"/>
    <cellStyle name="Énfasis5 6" xfId="19160"/>
    <cellStyle name="Énfasis6 2" xfId="19161"/>
    <cellStyle name="Énfasis6 2 2" xfId="19162"/>
    <cellStyle name="Énfasis6 2 2 2" xfId="19163"/>
    <cellStyle name="Énfasis6 2 2 2 2" xfId="19164"/>
    <cellStyle name="Énfasis6 2 2 3" xfId="19165"/>
    <cellStyle name="Énfasis6 2 3" xfId="19166"/>
    <cellStyle name="Énfasis6 2 3 2" xfId="19167"/>
    <cellStyle name="Énfasis6 2 4" xfId="19168"/>
    <cellStyle name="Énfasis6 2_37. RESULTADO NEGOCIOS YOY" xfId="19169"/>
    <cellStyle name="Énfasis6 3" xfId="19170"/>
    <cellStyle name="Énfasis6 3 2" xfId="19171"/>
    <cellStyle name="Énfasis6 3 3" xfId="19172"/>
    <cellStyle name="Énfasis6 4" xfId="19173"/>
    <cellStyle name="Énfasis6 4 2" xfId="19174"/>
    <cellStyle name="Énfasis6 5" xfId="19175"/>
    <cellStyle name="Énfasis6 6" xfId="19176"/>
    <cellStyle name="Entrada 2" xfId="19177"/>
    <cellStyle name="Entrada 2 10" xfId="19178"/>
    <cellStyle name="Entrada 2 10 2" xfId="19179"/>
    <cellStyle name="Entrada 2 10 3" xfId="19180"/>
    <cellStyle name="Entrada 2 10 4" xfId="19181"/>
    <cellStyle name="Entrada 2 11" xfId="19182"/>
    <cellStyle name="Entrada 2 11 2" xfId="19183"/>
    <cellStyle name="Entrada 2 11 3" xfId="19184"/>
    <cellStyle name="Entrada 2 11 4" xfId="19185"/>
    <cellStyle name="Entrada 2 12" xfId="19186"/>
    <cellStyle name="Entrada 2 12 2" xfId="19187"/>
    <cellStyle name="Entrada 2 12 3" xfId="19188"/>
    <cellStyle name="Entrada 2 12 4" xfId="19189"/>
    <cellStyle name="Entrada 2 13" xfId="19190"/>
    <cellStyle name="Entrada 2 13 2" xfId="19191"/>
    <cellStyle name="Entrada 2 13 3" xfId="19192"/>
    <cellStyle name="Entrada 2 13 4" xfId="19193"/>
    <cellStyle name="Entrada 2 14" xfId="19194"/>
    <cellStyle name="Entrada 2 14 2" xfId="19195"/>
    <cellStyle name="Entrada 2 14 3" xfId="19196"/>
    <cellStyle name="Entrada 2 14 4" xfId="19197"/>
    <cellStyle name="Entrada 2 15" xfId="19198"/>
    <cellStyle name="Entrada 2 15 2" xfId="19199"/>
    <cellStyle name="Entrada 2 15 3" xfId="19200"/>
    <cellStyle name="Entrada 2 15 4" xfId="19201"/>
    <cellStyle name="Entrada 2 16" xfId="19202"/>
    <cellStyle name="Entrada 2 16 2" xfId="19203"/>
    <cellStyle name="Entrada 2 16 3" xfId="19204"/>
    <cellStyle name="Entrada 2 16 4" xfId="19205"/>
    <cellStyle name="Entrada 2 17" xfId="19206"/>
    <cellStyle name="Entrada 2 17 2" xfId="19207"/>
    <cellStyle name="Entrada 2 17 3" xfId="19208"/>
    <cellStyle name="Entrada 2 17 4" xfId="19209"/>
    <cellStyle name="Entrada 2 18" xfId="19210"/>
    <cellStyle name="Entrada 2 2" xfId="19211"/>
    <cellStyle name="Entrada 2 2 10" xfId="19212"/>
    <cellStyle name="Entrada 2 2 10 2" xfId="19213"/>
    <cellStyle name="Entrada 2 2 10 3" xfId="19214"/>
    <cellStyle name="Entrada 2 2 11" xfId="19215"/>
    <cellStyle name="Entrada 2 2 11 2" xfId="19216"/>
    <cellStyle name="Entrada 2 2 11 3" xfId="19217"/>
    <cellStyle name="Entrada 2 2 12" xfId="19218"/>
    <cellStyle name="Entrada 2 2 12 2" xfId="19219"/>
    <cellStyle name="Entrada 2 2 12 3" xfId="19220"/>
    <cellStyle name="Entrada 2 2 13" xfId="19221"/>
    <cellStyle name="Entrada 2 2 13 2" xfId="19222"/>
    <cellStyle name="Entrada 2 2 13 3" xfId="19223"/>
    <cellStyle name="Entrada 2 2 14" xfId="19224"/>
    <cellStyle name="Entrada 2 2 14 2" xfId="19225"/>
    <cellStyle name="Entrada 2 2 14 3" xfId="19226"/>
    <cellStyle name="Entrada 2 2 15" xfId="19227"/>
    <cellStyle name="Entrada 2 2 15 2" xfId="19228"/>
    <cellStyle name="Entrada 2 2 15 3" xfId="19229"/>
    <cellStyle name="Entrada 2 2 16" xfId="19230"/>
    <cellStyle name="Entrada 2 2 16 2" xfId="19231"/>
    <cellStyle name="Entrada 2 2 16 3" xfId="19232"/>
    <cellStyle name="Entrada 2 2 17" xfId="19233"/>
    <cellStyle name="Entrada 2 2 17 2" xfId="19234"/>
    <cellStyle name="Entrada 2 2 17 3" xfId="19235"/>
    <cellStyle name="Entrada 2 2 18" xfId="19236"/>
    <cellStyle name="Entrada 2 2 18 2" xfId="19237"/>
    <cellStyle name="Entrada 2 2 18 3" xfId="19238"/>
    <cellStyle name="Entrada 2 2 19" xfId="19239"/>
    <cellStyle name="Entrada 2 2 19 2" xfId="19240"/>
    <cellStyle name="Entrada 2 2 19 3" xfId="19241"/>
    <cellStyle name="Entrada 2 2 2" xfId="19242"/>
    <cellStyle name="Entrada 2 2 2 10" xfId="19243"/>
    <cellStyle name="Entrada 2 2 2 10 2" xfId="19244"/>
    <cellStyle name="Entrada 2 2 2 10 3" xfId="19245"/>
    <cellStyle name="Entrada 2 2 2 10 4" xfId="19246"/>
    <cellStyle name="Entrada 2 2 2 11" xfId="19247"/>
    <cellStyle name="Entrada 2 2 2 11 2" xfId="19248"/>
    <cellStyle name="Entrada 2 2 2 11 3" xfId="19249"/>
    <cellStyle name="Entrada 2 2 2 11 4" xfId="19250"/>
    <cellStyle name="Entrada 2 2 2 12" xfId="19251"/>
    <cellStyle name="Entrada 2 2 2 12 2" xfId="19252"/>
    <cellStyle name="Entrada 2 2 2 12 3" xfId="19253"/>
    <cellStyle name="Entrada 2 2 2 12 4" xfId="19254"/>
    <cellStyle name="Entrada 2 2 2 13" xfId="19255"/>
    <cellStyle name="Entrada 2 2 2 13 2" xfId="19256"/>
    <cellStyle name="Entrada 2 2 2 13 3" xfId="19257"/>
    <cellStyle name="Entrada 2 2 2 13 4" xfId="19258"/>
    <cellStyle name="Entrada 2 2 2 14" xfId="19259"/>
    <cellStyle name="Entrada 2 2 2 14 2" xfId="19260"/>
    <cellStyle name="Entrada 2 2 2 14 3" xfId="19261"/>
    <cellStyle name="Entrada 2 2 2 14 4" xfId="19262"/>
    <cellStyle name="Entrada 2 2 2 15" xfId="19263"/>
    <cellStyle name="Entrada 2 2 2 15 2" xfId="19264"/>
    <cellStyle name="Entrada 2 2 2 15 3" xfId="19265"/>
    <cellStyle name="Entrada 2 2 2 15 4" xfId="19266"/>
    <cellStyle name="Entrada 2 2 2 16" xfId="19267"/>
    <cellStyle name="Entrada 2 2 2 16 2" xfId="19268"/>
    <cellStyle name="Entrada 2 2 2 16 3" xfId="19269"/>
    <cellStyle name="Entrada 2 2 2 16 4" xfId="19270"/>
    <cellStyle name="Entrada 2 2 2 17" xfId="19271"/>
    <cellStyle name="Entrada 2 2 2 18" xfId="19272"/>
    <cellStyle name="Entrada 2 2 2 19" xfId="19273"/>
    <cellStyle name="Entrada 2 2 2 2" xfId="19274"/>
    <cellStyle name="Entrada 2 2 2 2 2" xfId="19275"/>
    <cellStyle name="Entrada 2 2 2 2 3" xfId="19276"/>
    <cellStyle name="Entrada 2 2 2 3" xfId="19277"/>
    <cellStyle name="Entrada 2 2 2 3 2" xfId="19278"/>
    <cellStyle name="Entrada 2 2 2 3 3" xfId="19279"/>
    <cellStyle name="Entrada 2 2 2 3 4" xfId="19280"/>
    <cellStyle name="Entrada 2 2 2 4" xfId="19281"/>
    <cellStyle name="Entrada 2 2 2 4 2" xfId="19282"/>
    <cellStyle name="Entrada 2 2 2 4 3" xfId="19283"/>
    <cellStyle name="Entrada 2 2 2 4 4" xfId="19284"/>
    <cellStyle name="Entrada 2 2 2 5" xfId="19285"/>
    <cellStyle name="Entrada 2 2 2 5 2" xfId="19286"/>
    <cellStyle name="Entrada 2 2 2 5 3" xfId="19287"/>
    <cellStyle name="Entrada 2 2 2 5 4" xfId="19288"/>
    <cellStyle name="Entrada 2 2 2 6" xfId="19289"/>
    <cellStyle name="Entrada 2 2 2 6 2" xfId="19290"/>
    <cellStyle name="Entrada 2 2 2 6 3" xfId="19291"/>
    <cellStyle name="Entrada 2 2 2 6 4" xfId="19292"/>
    <cellStyle name="Entrada 2 2 2 7" xfId="19293"/>
    <cellStyle name="Entrada 2 2 2 7 2" xfId="19294"/>
    <cellStyle name="Entrada 2 2 2 7 3" xfId="19295"/>
    <cellStyle name="Entrada 2 2 2 7 4" xfId="19296"/>
    <cellStyle name="Entrada 2 2 2 8" xfId="19297"/>
    <cellStyle name="Entrada 2 2 2 8 2" xfId="19298"/>
    <cellStyle name="Entrada 2 2 2 8 3" xfId="19299"/>
    <cellStyle name="Entrada 2 2 2 8 4" xfId="19300"/>
    <cellStyle name="Entrada 2 2 2 9" xfId="19301"/>
    <cellStyle name="Entrada 2 2 2 9 2" xfId="19302"/>
    <cellStyle name="Entrada 2 2 2 9 3" xfId="19303"/>
    <cellStyle name="Entrada 2 2 2 9 4" xfId="19304"/>
    <cellStyle name="Entrada 2 2 20" xfId="19305"/>
    <cellStyle name="Entrada 2 2 20 2" xfId="19306"/>
    <cellStyle name="Entrada 2 2 20 3" xfId="19307"/>
    <cellStyle name="Entrada 2 2 21" xfId="19308"/>
    <cellStyle name="Entrada 2 2 21 2" xfId="19309"/>
    <cellStyle name="Entrada 2 2 21 3" xfId="19310"/>
    <cellStyle name="Entrada 2 2 22" xfId="19311"/>
    <cellStyle name="Entrada 2 2 22 2" xfId="19312"/>
    <cellStyle name="Entrada 2 2 22 3" xfId="19313"/>
    <cellStyle name="Entrada 2 2 23" xfId="19314"/>
    <cellStyle name="Entrada 2 2 23 2" xfId="19315"/>
    <cellStyle name="Entrada 2 2 23 3" xfId="19316"/>
    <cellStyle name="Entrada 2 2 24" xfId="19317"/>
    <cellStyle name="Entrada 2 2 24 2" xfId="19318"/>
    <cellStyle name="Entrada 2 2 24 3" xfId="19319"/>
    <cellStyle name="Entrada 2 2 25" xfId="19320"/>
    <cellStyle name="Entrada 2 2 25 2" xfId="19321"/>
    <cellStyle name="Entrada 2 2 25 3" xfId="19322"/>
    <cellStyle name="Entrada 2 2 26" xfId="19323"/>
    <cellStyle name="Entrada 2 2 26 2" xfId="19324"/>
    <cellStyle name="Entrada 2 2 26 3" xfId="19325"/>
    <cellStyle name="Entrada 2 2 27" xfId="19326"/>
    <cellStyle name="Entrada 2 2 27 2" xfId="19327"/>
    <cellStyle name="Entrada 2 2 27 3" xfId="19328"/>
    <cellStyle name="Entrada 2 2 28" xfId="19329"/>
    <cellStyle name="Entrada 2 2 28 2" xfId="19330"/>
    <cellStyle name="Entrada 2 2 28 3" xfId="19331"/>
    <cellStyle name="Entrada 2 2 29" xfId="19332"/>
    <cellStyle name="Entrada 2 2 29 2" xfId="19333"/>
    <cellStyle name="Entrada 2 2 29 3" xfId="19334"/>
    <cellStyle name="Entrada 2 2 3" xfId="19335"/>
    <cellStyle name="Entrada 2 2 3 2" xfId="19336"/>
    <cellStyle name="Entrada 2 2 3 3" xfId="19337"/>
    <cellStyle name="Entrada 2 2 3 4" xfId="19338"/>
    <cellStyle name="Entrada 2 2 30" xfId="19339"/>
    <cellStyle name="Entrada 2 2 30 2" xfId="19340"/>
    <cellStyle name="Entrada 2 2 30 3" xfId="19341"/>
    <cellStyle name="Entrada 2 2 31" xfId="19342"/>
    <cellStyle name="Entrada 2 2 31 2" xfId="19343"/>
    <cellStyle name="Entrada 2 2 31 3" xfId="19344"/>
    <cellStyle name="Entrada 2 2 32" xfId="19345"/>
    <cellStyle name="Entrada 2 2 32 2" xfId="19346"/>
    <cellStyle name="Entrada 2 2 32 3" xfId="19347"/>
    <cellStyle name="Entrada 2 2 33" xfId="19348"/>
    <cellStyle name="Entrada 2 2 33 2" xfId="19349"/>
    <cellStyle name="Entrada 2 2 33 3" xfId="19350"/>
    <cellStyle name="Entrada 2 2 34" xfId="19351"/>
    <cellStyle name="Entrada 2 2 34 2" xfId="19352"/>
    <cellStyle name="Entrada 2 2 34 3" xfId="19353"/>
    <cellStyle name="Entrada 2 2 35" xfId="19354"/>
    <cellStyle name="Entrada 2 2 35 2" xfId="19355"/>
    <cellStyle name="Entrada 2 2 35 3" xfId="19356"/>
    <cellStyle name="Entrada 2 2 36" xfId="19357"/>
    <cellStyle name="Entrada 2 2 36 2" xfId="19358"/>
    <cellStyle name="Entrada 2 2 36 3" xfId="19359"/>
    <cellStyle name="Entrada 2 2 37" xfId="19360"/>
    <cellStyle name="Entrada 2 2 37 2" xfId="19361"/>
    <cellStyle name="Entrada 2 2 37 3" xfId="19362"/>
    <cellStyle name="Entrada 2 2 38" xfId="19363"/>
    <cellStyle name="Entrada 2 2 38 2" xfId="19364"/>
    <cellStyle name="Entrada 2 2 38 3" xfId="19365"/>
    <cellStyle name="Entrada 2 2 39" xfId="19366"/>
    <cellStyle name="Entrada 2 2 39 2" xfId="19367"/>
    <cellStyle name="Entrada 2 2 39 3" xfId="19368"/>
    <cellStyle name="Entrada 2 2 4" xfId="19369"/>
    <cellStyle name="Entrada 2 2 4 2" xfId="19370"/>
    <cellStyle name="Entrada 2 2 4 3" xfId="19371"/>
    <cellStyle name="Entrada 2 2 4 4" xfId="19372"/>
    <cellStyle name="Entrada 2 2 40" xfId="19373"/>
    <cellStyle name="Entrada 2 2 40 2" xfId="19374"/>
    <cellStyle name="Entrada 2 2 40 3" xfId="19375"/>
    <cellStyle name="Entrada 2 2 41" xfId="19376"/>
    <cellStyle name="Entrada 2 2 41 2" xfId="19377"/>
    <cellStyle name="Entrada 2 2 41 3" xfId="19378"/>
    <cellStyle name="Entrada 2 2 42" xfId="19379"/>
    <cellStyle name="Entrada 2 2 42 2" xfId="19380"/>
    <cellStyle name="Entrada 2 2 42 3" xfId="19381"/>
    <cellStyle name="Entrada 2 2 43" xfId="19382"/>
    <cellStyle name="Entrada 2 2 43 2" xfId="19383"/>
    <cellStyle name="Entrada 2 2 43 3" xfId="19384"/>
    <cellStyle name="Entrada 2 2 44" xfId="19385"/>
    <cellStyle name="Entrada 2 2 44 2" xfId="19386"/>
    <cellStyle name="Entrada 2 2 44 3" xfId="19387"/>
    <cellStyle name="Entrada 2 2 45" xfId="19388"/>
    <cellStyle name="Entrada 2 2 45 2" xfId="19389"/>
    <cellStyle name="Entrada 2 2 45 3" xfId="19390"/>
    <cellStyle name="Entrada 2 2 45 4" xfId="19391"/>
    <cellStyle name="Entrada 2 2 46" xfId="19392"/>
    <cellStyle name="Entrada 2 2 46 2" xfId="19393"/>
    <cellStyle name="Entrada 2 2 46 3" xfId="19394"/>
    <cellStyle name="Entrada 2 2 46 4" xfId="19395"/>
    <cellStyle name="Entrada 2 2 47" xfId="19396"/>
    <cellStyle name="Entrada 2 2 47 2" xfId="19397"/>
    <cellStyle name="Entrada 2 2 47 3" xfId="19398"/>
    <cellStyle name="Entrada 2 2 47 4" xfId="19399"/>
    <cellStyle name="Entrada 2 2 48" xfId="19400"/>
    <cellStyle name="Entrada 2 2 48 2" xfId="19401"/>
    <cellStyle name="Entrada 2 2 48 3" xfId="19402"/>
    <cellStyle name="Entrada 2 2 48 4" xfId="19403"/>
    <cellStyle name="Entrada 2 2 49" xfId="19404"/>
    <cellStyle name="Entrada 2 2 49 2" xfId="19405"/>
    <cellStyle name="Entrada 2 2 49 3" xfId="19406"/>
    <cellStyle name="Entrada 2 2 49 4" xfId="19407"/>
    <cellStyle name="Entrada 2 2 5" xfId="19408"/>
    <cellStyle name="Entrada 2 2 5 2" xfId="19409"/>
    <cellStyle name="Entrada 2 2 5 3" xfId="19410"/>
    <cellStyle name="Entrada 2 2 5 4" xfId="19411"/>
    <cellStyle name="Entrada 2 2 50" xfId="19412"/>
    <cellStyle name="Entrada 2 2 50 2" xfId="19413"/>
    <cellStyle name="Entrada 2 2 50 3" xfId="19414"/>
    <cellStyle name="Entrada 2 2 50 4" xfId="19415"/>
    <cellStyle name="Entrada 2 2 51" xfId="19416"/>
    <cellStyle name="Entrada 2 2 51 2" xfId="19417"/>
    <cellStyle name="Entrada 2 2 51 3" xfId="19418"/>
    <cellStyle name="Entrada 2 2 51 4" xfId="19419"/>
    <cellStyle name="Entrada 2 2 52" xfId="19420"/>
    <cellStyle name="Entrada 2 2 52 2" xfId="19421"/>
    <cellStyle name="Entrada 2 2 52 3" xfId="19422"/>
    <cellStyle name="Entrada 2 2 52 4" xfId="19423"/>
    <cellStyle name="Entrada 2 2 53" xfId="19424"/>
    <cellStyle name="Entrada 2 2 53 2" xfId="19425"/>
    <cellStyle name="Entrada 2 2 53 3" xfId="19426"/>
    <cellStyle name="Entrada 2 2 53 4" xfId="19427"/>
    <cellStyle name="Entrada 2 2 54" xfId="19428"/>
    <cellStyle name="Entrada 2 2 54 2" xfId="19429"/>
    <cellStyle name="Entrada 2 2 54 3" xfId="19430"/>
    <cellStyle name="Entrada 2 2 54 4" xfId="19431"/>
    <cellStyle name="Entrada 2 2 55" xfId="19432"/>
    <cellStyle name="Entrada 2 2 55 2" xfId="19433"/>
    <cellStyle name="Entrada 2 2 55 3" xfId="19434"/>
    <cellStyle name="Entrada 2 2 55 4" xfId="19435"/>
    <cellStyle name="Entrada 2 2 56" xfId="19436"/>
    <cellStyle name="Entrada 2 2 56 2" xfId="19437"/>
    <cellStyle name="Entrada 2 2 56 3" xfId="19438"/>
    <cellStyle name="Entrada 2 2 56 4" xfId="19439"/>
    <cellStyle name="Entrada 2 2 57" xfId="19440"/>
    <cellStyle name="Entrada 2 2 57 2" xfId="19441"/>
    <cellStyle name="Entrada 2 2 57 3" xfId="19442"/>
    <cellStyle name="Entrada 2 2 57 4" xfId="19443"/>
    <cellStyle name="Entrada 2 2 58" xfId="19444"/>
    <cellStyle name="Entrada 2 2 58 2" xfId="19445"/>
    <cellStyle name="Entrada 2 2 58 3" xfId="19446"/>
    <cellStyle name="Entrada 2 2 58 4" xfId="19447"/>
    <cellStyle name="Entrada 2 2 59" xfId="19448"/>
    <cellStyle name="Entrada 2 2 6" xfId="19449"/>
    <cellStyle name="Entrada 2 2 6 2" xfId="19450"/>
    <cellStyle name="Entrada 2 2 6 3" xfId="19451"/>
    <cellStyle name="Entrada 2 2 60" xfId="19452"/>
    <cellStyle name="Entrada 2 2 7" xfId="19453"/>
    <cellStyle name="Entrada 2 2 7 2" xfId="19454"/>
    <cellStyle name="Entrada 2 2 7 3" xfId="19455"/>
    <cellStyle name="Entrada 2 2 8" xfId="19456"/>
    <cellStyle name="Entrada 2 2 8 2" xfId="19457"/>
    <cellStyle name="Entrada 2 2 8 3" xfId="19458"/>
    <cellStyle name="Entrada 2 2 9" xfId="19459"/>
    <cellStyle name="Entrada 2 2 9 2" xfId="19460"/>
    <cellStyle name="Entrada 2 2 9 3" xfId="19461"/>
    <cellStyle name="Entrada 2 2_37. RESULTADO NEGOCIOS YOY" xfId="19462"/>
    <cellStyle name="Entrada 2 3" xfId="19463"/>
    <cellStyle name="Entrada 2 3 10" xfId="19464"/>
    <cellStyle name="Entrada 2 3 10 2" xfId="19465"/>
    <cellStyle name="Entrada 2 3 10 3" xfId="19466"/>
    <cellStyle name="Entrada 2 3 10 4" xfId="19467"/>
    <cellStyle name="Entrada 2 3 11" xfId="19468"/>
    <cellStyle name="Entrada 2 3 11 2" xfId="19469"/>
    <cellStyle name="Entrada 2 3 11 3" xfId="19470"/>
    <cellStyle name="Entrada 2 3 11 4" xfId="19471"/>
    <cellStyle name="Entrada 2 3 12" xfId="19472"/>
    <cellStyle name="Entrada 2 3 12 2" xfId="19473"/>
    <cellStyle name="Entrada 2 3 12 3" xfId="19474"/>
    <cellStyle name="Entrada 2 3 12 4" xfId="19475"/>
    <cellStyle name="Entrada 2 3 13" xfId="19476"/>
    <cellStyle name="Entrada 2 3 13 2" xfId="19477"/>
    <cellStyle name="Entrada 2 3 13 3" xfId="19478"/>
    <cellStyle name="Entrada 2 3 13 4" xfId="19479"/>
    <cellStyle name="Entrada 2 3 14" xfId="19480"/>
    <cellStyle name="Entrada 2 3 14 2" xfId="19481"/>
    <cellStyle name="Entrada 2 3 14 3" xfId="19482"/>
    <cellStyle name="Entrada 2 3 14 4" xfId="19483"/>
    <cellStyle name="Entrada 2 3 15" xfId="19484"/>
    <cellStyle name="Entrada 2 3 15 2" xfId="19485"/>
    <cellStyle name="Entrada 2 3 15 3" xfId="19486"/>
    <cellStyle name="Entrada 2 3 15 4" xfId="19487"/>
    <cellStyle name="Entrada 2 3 16" xfId="19488"/>
    <cellStyle name="Entrada 2 3 16 2" xfId="19489"/>
    <cellStyle name="Entrada 2 3 16 3" xfId="19490"/>
    <cellStyle name="Entrada 2 3 16 4" xfId="19491"/>
    <cellStyle name="Entrada 2 3 17" xfId="19492"/>
    <cellStyle name="Entrada 2 3 18" xfId="19493"/>
    <cellStyle name="Entrada 2 3 19" xfId="19494"/>
    <cellStyle name="Entrada 2 3 2" xfId="19495"/>
    <cellStyle name="Entrada 2 3 2 2" xfId="19496"/>
    <cellStyle name="Entrada 2 3 2 3" xfId="19497"/>
    <cellStyle name="Entrada 2 3 2 4" xfId="19498"/>
    <cellStyle name="Entrada 2 3 3" xfId="19499"/>
    <cellStyle name="Entrada 2 3 3 2" xfId="19500"/>
    <cellStyle name="Entrada 2 3 3 3" xfId="19501"/>
    <cellStyle name="Entrada 2 3 3 4" xfId="19502"/>
    <cellStyle name="Entrada 2 3 4" xfId="19503"/>
    <cellStyle name="Entrada 2 3 4 2" xfId="19504"/>
    <cellStyle name="Entrada 2 3 4 3" xfId="19505"/>
    <cellStyle name="Entrada 2 3 4 4" xfId="19506"/>
    <cellStyle name="Entrada 2 3 5" xfId="19507"/>
    <cellStyle name="Entrada 2 3 5 2" xfId="19508"/>
    <cellStyle name="Entrada 2 3 5 3" xfId="19509"/>
    <cellStyle name="Entrada 2 3 5 4" xfId="19510"/>
    <cellStyle name="Entrada 2 3 6" xfId="19511"/>
    <cellStyle name="Entrada 2 3 6 2" xfId="19512"/>
    <cellStyle name="Entrada 2 3 6 3" xfId="19513"/>
    <cellStyle name="Entrada 2 3 6 4" xfId="19514"/>
    <cellStyle name="Entrada 2 3 7" xfId="19515"/>
    <cellStyle name="Entrada 2 3 7 2" xfId="19516"/>
    <cellStyle name="Entrada 2 3 7 3" xfId="19517"/>
    <cellStyle name="Entrada 2 3 7 4" xfId="19518"/>
    <cellStyle name="Entrada 2 3 8" xfId="19519"/>
    <cellStyle name="Entrada 2 3 8 2" xfId="19520"/>
    <cellStyle name="Entrada 2 3 8 3" xfId="19521"/>
    <cellStyle name="Entrada 2 3 8 4" xfId="19522"/>
    <cellStyle name="Entrada 2 3 9" xfId="19523"/>
    <cellStyle name="Entrada 2 3 9 2" xfId="19524"/>
    <cellStyle name="Entrada 2 3 9 3" xfId="19525"/>
    <cellStyle name="Entrada 2 3 9 4" xfId="19526"/>
    <cellStyle name="Entrada 2 4" xfId="19527"/>
    <cellStyle name="Entrada 2 4 2" xfId="19528"/>
    <cellStyle name="Entrada 2 4 3" xfId="19529"/>
    <cellStyle name="Entrada 2 4 4" xfId="19530"/>
    <cellStyle name="Entrada 2 5" xfId="19531"/>
    <cellStyle name="Entrada 2 5 2" xfId="19532"/>
    <cellStyle name="Entrada 2 5 3" xfId="19533"/>
    <cellStyle name="Entrada 2 5 4" xfId="19534"/>
    <cellStyle name="Entrada 2 6" xfId="19535"/>
    <cellStyle name="Entrada 2 6 2" xfId="19536"/>
    <cellStyle name="Entrada 2 6 3" xfId="19537"/>
    <cellStyle name="Entrada 2 7" xfId="19538"/>
    <cellStyle name="Entrada 2 7 2" xfId="19539"/>
    <cellStyle name="Entrada 2 7 3" xfId="19540"/>
    <cellStyle name="Entrada 2 8" xfId="19541"/>
    <cellStyle name="Entrada 2 8 2" xfId="19542"/>
    <cellStyle name="Entrada 2 8 3" xfId="19543"/>
    <cellStyle name="Entrada 2 9" xfId="19544"/>
    <cellStyle name="Entrada 2 9 2" xfId="19545"/>
    <cellStyle name="Entrada 2 9 3" xfId="19546"/>
    <cellStyle name="Entrada 2_37. RESULTADO NEGOCIOS YOY" xfId="19547"/>
    <cellStyle name="Entrada 3" xfId="19548"/>
    <cellStyle name="Entrada 3 10" xfId="19549"/>
    <cellStyle name="Entrada 3 10 2" xfId="19550"/>
    <cellStyle name="Entrada 3 10 3" xfId="19551"/>
    <cellStyle name="Entrada 3 10 4" xfId="19552"/>
    <cellStyle name="Entrada 3 11" xfId="19553"/>
    <cellStyle name="Entrada 3 11 2" xfId="19554"/>
    <cellStyle name="Entrada 3 11 3" xfId="19555"/>
    <cellStyle name="Entrada 3 11 4" xfId="19556"/>
    <cellStyle name="Entrada 3 12" xfId="19557"/>
    <cellStyle name="Entrada 3 12 2" xfId="19558"/>
    <cellStyle name="Entrada 3 12 3" xfId="19559"/>
    <cellStyle name="Entrada 3 12 4" xfId="19560"/>
    <cellStyle name="Entrada 3 13" xfId="19561"/>
    <cellStyle name="Entrada 3 13 2" xfId="19562"/>
    <cellStyle name="Entrada 3 13 3" xfId="19563"/>
    <cellStyle name="Entrada 3 13 4" xfId="19564"/>
    <cellStyle name="Entrada 3 14" xfId="19565"/>
    <cellStyle name="Entrada 3 14 2" xfId="19566"/>
    <cellStyle name="Entrada 3 14 3" xfId="19567"/>
    <cellStyle name="Entrada 3 14 4" xfId="19568"/>
    <cellStyle name="Entrada 3 15" xfId="19569"/>
    <cellStyle name="Entrada 3 15 2" xfId="19570"/>
    <cellStyle name="Entrada 3 15 3" xfId="19571"/>
    <cellStyle name="Entrada 3 15 4" xfId="19572"/>
    <cellStyle name="Entrada 3 16" xfId="19573"/>
    <cellStyle name="Entrada 3 2" xfId="19574"/>
    <cellStyle name="Entrada 3 2 2" xfId="19575"/>
    <cellStyle name="Entrada 3 2 3" xfId="19576"/>
    <cellStyle name="Entrada 3 2 4" xfId="19577"/>
    <cellStyle name="Entrada 3 2 5" xfId="19578"/>
    <cellStyle name="Entrada 3 3" xfId="19579"/>
    <cellStyle name="Entrada 3 3 2" xfId="19580"/>
    <cellStyle name="Entrada 3 3 3" xfId="19581"/>
    <cellStyle name="Entrada 3 3 4" xfId="19582"/>
    <cellStyle name="Entrada 3 4" xfId="19583"/>
    <cellStyle name="Entrada 3 4 2" xfId="19584"/>
    <cellStyle name="Entrada 3 4 3" xfId="19585"/>
    <cellStyle name="Entrada 3 4 4" xfId="19586"/>
    <cellStyle name="Entrada 3 5" xfId="19587"/>
    <cellStyle name="Entrada 3 5 2" xfId="19588"/>
    <cellStyle name="Entrada 3 5 3" xfId="19589"/>
    <cellStyle name="Entrada 3 5 4" xfId="19590"/>
    <cellStyle name="Entrada 3 6" xfId="19591"/>
    <cellStyle name="Entrada 3 6 2" xfId="19592"/>
    <cellStyle name="Entrada 3 6 3" xfId="19593"/>
    <cellStyle name="Entrada 3 6 4" xfId="19594"/>
    <cellStyle name="Entrada 3 7" xfId="19595"/>
    <cellStyle name="Entrada 3 7 2" xfId="19596"/>
    <cellStyle name="Entrada 3 7 3" xfId="19597"/>
    <cellStyle name="Entrada 3 7 4" xfId="19598"/>
    <cellStyle name="Entrada 3 8" xfId="19599"/>
    <cellStyle name="Entrada 3 8 2" xfId="19600"/>
    <cellStyle name="Entrada 3 8 3" xfId="19601"/>
    <cellStyle name="Entrada 3 8 4" xfId="19602"/>
    <cellStyle name="Entrada 3 9" xfId="19603"/>
    <cellStyle name="Entrada 3 9 2" xfId="19604"/>
    <cellStyle name="Entrada 3 9 3" xfId="19605"/>
    <cellStyle name="Entrada 3 9 4" xfId="19606"/>
    <cellStyle name="Entrada 4" xfId="19607"/>
    <cellStyle name="Entrada 4 2" xfId="19608"/>
    <cellStyle name="Entrada 4 3" xfId="19609"/>
    <cellStyle name="Entrada 5" xfId="19610"/>
    <cellStyle name="Entrada 6" xfId="19611"/>
    <cellStyle name="Entrada 7" xfId="19612"/>
    <cellStyle name="Estilo 1" xfId="19613"/>
    <cellStyle name="Estilo 1 2" xfId="19614"/>
    <cellStyle name="Estilo 1 3" xfId="19615"/>
    <cellStyle name="Estilo 1 4" xfId="19616"/>
    <cellStyle name="ESTILO.CABECERA" xfId="19617"/>
    <cellStyle name="ESTILO.CABECERA 2" xfId="19618"/>
    <cellStyle name="ESTILO.CABECERA 2 2" xfId="19619"/>
    <cellStyle name="ESTILO.CABECERA 2 3" xfId="19620"/>
    <cellStyle name="ESTILO.CABECERA 3" xfId="19621"/>
    <cellStyle name="ESTILO.CABECERA 4" xfId="19622"/>
    <cellStyle name="ESTILO.CABECERA.DETALLE" xfId="19623"/>
    <cellStyle name="ESTILO.CABECERA.DETALLE 2" xfId="19624"/>
    <cellStyle name="ESTILO.CABECERA.DETALLE 3" xfId="19625"/>
    <cellStyle name="ESTILO.CABECERA.ENCABEZADO" xfId="19626"/>
    <cellStyle name="ESTILO.CABECERA.ENCABEZADO 2" xfId="19627"/>
    <cellStyle name="ESTILO.CABECERA.ENCABEZADO 3" xfId="19628"/>
    <cellStyle name="ESTILO.CABECERA.NEGRITA" xfId="19629"/>
    <cellStyle name="ESTILO.CABECERA.NEGRITA 2" xfId="19630"/>
    <cellStyle name="ESTILO.CASILLA" xfId="19631"/>
    <cellStyle name="ESTILO.CASILLA 2" xfId="19632"/>
    <cellStyle name="ESTILO.CASILLA 2 2" xfId="19633"/>
    <cellStyle name="ESTILO.CASILLA 2 2 2" xfId="19634"/>
    <cellStyle name="ESTILO.CASILLA 2 2 3" xfId="19635"/>
    <cellStyle name="ESTILO.CASILLA 2 2_37. RESULTADO NEGOCIOS YOY" xfId="19636"/>
    <cellStyle name="ESTILO.CASILLA 2 3" xfId="19637"/>
    <cellStyle name="ESTILO.CASILLA 2 3 2" xfId="19638"/>
    <cellStyle name="ESTILO.CASILLA 2 3 3" xfId="19639"/>
    <cellStyle name="ESTILO.CASILLA 2 3_37. RESULTADO NEGOCIOS YOY" xfId="19640"/>
    <cellStyle name="ESTILO.CASILLA 2 4" xfId="19641"/>
    <cellStyle name="ESTILO.CASILLA 2 4 2" xfId="19642"/>
    <cellStyle name="ESTILO.CASILLA 2 4 3" xfId="19643"/>
    <cellStyle name="ESTILO.CASILLA 2 4 4" xfId="19644"/>
    <cellStyle name="ESTILO.CASILLA 2 4_37. RESULTADO NEGOCIOS YOY" xfId="19645"/>
    <cellStyle name="ESTILO.CASILLA 2 5" xfId="19646"/>
    <cellStyle name="ESTILO.CASILLA 2 5 2" xfId="19647"/>
    <cellStyle name="ESTILO.CASILLA 2 5 3" xfId="19648"/>
    <cellStyle name="ESTILO.CASILLA 2 5 4" xfId="19649"/>
    <cellStyle name="ESTILO.CASILLA 2 5_37. RESULTADO NEGOCIOS YOY" xfId="19650"/>
    <cellStyle name="ESTILO.CASILLA 2 6" xfId="19651"/>
    <cellStyle name="ESTILO.CASILLA 2 6 2" xfId="19652"/>
    <cellStyle name="ESTILO.CASILLA 2 6_37. RESULTADO NEGOCIOS YOY" xfId="19653"/>
    <cellStyle name="ESTILO.CASILLA 2 7" xfId="19654"/>
    <cellStyle name="ESTILO.CASILLA 2 7 2" xfId="19655"/>
    <cellStyle name="ESTILO.CASILLA 2 7_37. RESULTADO NEGOCIOS YOY" xfId="19656"/>
    <cellStyle name="ESTILO.CASILLA 2 8" xfId="19657"/>
    <cellStyle name="ESTILO.CASILLA 2 9" xfId="19658"/>
    <cellStyle name="ESTILO.CASILLA 2_37. RESULTADO NEGOCIOS YOY" xfId="19659"/>
    <cellStyle name="ESTILO.CASILLA 3" xfId="19660"/>
    <cellStyle name="ESTILO.CASILLA 3 2" xfId="19661"/>
    <cellStyle name="ESTILO.CASILLA 3 2 2" xfId="19662"/>
    <cellStyle name="ESTILO.CASILLA 3 2 3" xfId="19663"/>
    <cellStyle name="ESTILO.CASILLA 3 3" xfId="19664"/>
    <cellStyle name="ESTILO.CASILLA 3 3 2" xfId="19665"/>
    <cellStyle name="ESTILO.CASILLA 3 3 3" xfId="19666"/>
    <cellStyle name="ESTILO.CASILLA 3 4" xfId="19667"/>
    <cellStyle name="ESTILO.CASILLA 3 5" xfId="19668"/>
    <cellStyle name="ESTILO.CASILLA 3_37. RESULTADO NEGOCIOS YOY" xfId="19669"/>
    <cellStyle name="ESTILO.CASILLA 4" xfId="19670"/>
    <cellStyle name="ESTILO.CASILLA 4 2" xfId="19671"/>
    <cellStyle name="ESTILO.CASILLA 4 3" xfId="19672"/>
    <cellStyle name="ESTILO.CASILLA 4 4" xfId="19673"/>
    <cellStyle name="ESTILO.CASILLA 4 5" xfId="19674"/>
    <cellStyle name="ESTILO.CASILLA 4_37. RESULTADO NEGOCIOS YOY" xfId="19675"/>
    <cellStyle name="ESTILO.CASILLA 5" xfId="19676"/>
    <cellStyle name="ESTILO.CASILLA 6" xfId="19677"/>
    <cellStyle name="ESTILO.CASILLA 7" xfId="19678"/>
    <cellStyle name="ESTILO.CASILLA 8" xfId="19679"/>
    <cellStyle name="ESTILO.CASILLA_37. RESULTADO NEGOCIOS YOY" xfId="19680"/>
    <cellStyle name="ESTILO.ENCABEZADO" xfId="19681"/>
    <cellStyle name="ESTILO.ENCABEZADO 2" xfId="19682"/>
    <cellStyle name="ESTILO.ENCABEZADO 2 2" xfId="19683"/>
    <cellStyle name="ESTILO.ENCABEZADO 2 2 2" xfId="19684"/>
    <cellStyle name="ESTILO.ENCABEZADO 2 2 3" xfId="19685"/>
    <cellStyle name="ESTILO.ENCABEZADO 2 2_37. RESULTADO NEGOCIOS YOY" xfId="19686"/>
    <cellStyle name="ESTILO.ENCABEZADO 2 3" xfId="19687"/>
    <cellStyle name="ESTILO.ENCABEZADO 2 3 2" xfId="19688"/>
    <cellStyle name="ESTILO.ENCABEZADO 2 3 3" xfId="19689"/>
    <cellStyle name="ESTILO.ENCABEZADO 2 3_37. RESULTADO NEGOCIOS YOY" xfId="19690"/>
    <cellStyle name="ESTILO.ENCABEZADO 2 4" xfId="19691"/>
    <cellStyle name="ESTILO.ENCABEZADO 2 4 2" xfId="19692"/>
    <cellStyle name="ESTILO.ENCABEZADO 2 4 3" xfId="19693"/>
    <cellStyle name="ESTILO.ENCABEZADO 2 4 4" xfId="19694"/>
    <cellStyle name="ESTILO.ENCABEZADO 2 4_37. RESULTADO NEGOCIOS YOY" xfId="19695"/>
    <cellStyle name="ESTILO.ENCABEZADO 2 5" xfId="19696"/>
    <cellStyle name="ESTILO.ENCABEZADO 2 5 2" xfId="19697"/>
    <cellStyle name="ESTILO.ENCABEZADO 2 5 3" xfId="19698"/>
    <cellStyle name="ESTILO.ENCABEZADO 2 5 4" xfId="19699"/>
    <cellStyle name="ESTILO.ENCABEZADO 2 5_37. RESULTADO NEGOCIOS YOY" xfId="19700"/>
    <cellStyle name="ESTILO.ENCABEZADO 2 6" xfId="19701"/>
    <cellStyle name="ESTILO.ENCABEZADO 2 6 2" xfId="19702"/>
    <cellStyle name="ESTILO.ENCABEZADO 2 6_37. RESULTADO NEGOCIOS YOY" xfId="19703"/>
    <cellStyle name="ESTILO.ENCABEZADO 2 7" xfId="19704"/>
    <cellStyle name="ESTILO.ENCABEZADO 2 7 2" xfId="19705"/>
    <cellStyle name="ESTILO.ENCABEZADO 2 7_37. RESULTADO NEGOCIOS YOY" xfId="19706"/>
    <cellStyle name="ESTILO.ENCABEZADO 2 8" xfId="19707"/>
    <cellStyle name="ESTILO.ENCABEZADO 2 9" xfId="19708"/>
    <cellStyle name="ESTILO.ENCABEZADO 2_37. RESULTADO NEGOCIOS YOY" xfId="19709"/>
    <cellStyle name="ESTILO.ENCABEZADO 3" xfId="19710"/>
    <cellStyle name="ESTILO.ENCABEZADO 3 2" xfId="19711"/>
    <cellStyle name="ESTILO.ENCABEZADO 3 2 2" xfId="19712"/>
    <cellStyle name="ESTILO.ENCABEZADO 3 2 3" xfId="19713"/>
    <cellStyle name="ESTILO.ENCABEZADO 3 3" xfId="19714"/>
    <cellStyle name="ESTILO.ENCABEZADO 3 3 2" xfId="19715"/>
    <cellStyle name="ESTILO.ENCABEZADO 3 3 3" xfId="19716"/>
    <cellStyle name="ESTILO.ENCABEZADO 3 4" xfId="19717"/>
    <cellStyle name="ESTILO.ENCABEZADO 3 5" xfId="19718"/>
    <cellStyle name="ESTILO.ENCABEZADO 3_37. RESULTADO NEGOCIOS YOY" xfId="19719"/>
    <cellStyle name="ESTILO.ENCABEZADO 4" xfId="19720"/>
    <cellStyle name="ESTILO.ENCABEZADO 4 2" xfId="19721"/>
    <cellStyle name="ESTILO.ENCABEZADO 4 3" xfId="19722"/>
    <cellStyle name="ESTILO.ENCABEZADO 4 4" xfId="19723"/>
    <cellStyle name="ESTILO.ENCABEZADO 4 5" xfId="19724"/>
    <cellStyle name="ESTILO.ENCABEZADO 4_37. RESULTADO NEGOCIOS YOY" xfId="19725"/>
    <cellStyle name="ESTILO.ENCABEZADO 5" xfId="19726"/>
    <cellStyle name="ESTILO.ENCABEZADO 5 2" xfId="19727"/>
    <cellStyle name="ESTILO.ENCABEZADO 6" xfId="19728"/>
    <cellStyle name="ESTILO.ENCABEZADO 6 2" xfId="19729"/>
    <cellStyle name="ESTILO.ENCABEZADO 7" xfId="19730"/>
    <cellStyle name="ESTILO.ENCABEZADO 8" xfId="19731"/>
    <cellStyle name="ESTILO.ENCABEZADO_37. RESULTADO NEGOCIOS YOY" xfId="19732"/>
    <cellStyle name="ESTILO.EPIGRAFE" xfId="19733"/>
    <cellStyle name="ESTILO.EPIGRAFE 2" xfId="19734"/>
    <cellStyle name="ESTILO.EPIGRAFE 2 2" xfId="19735"/>
    <cellStyle name="ESTILO.EPIGRAFE 2 2 2" xfId="19736"/>
    <cellStyle name="ESTILO.EPIGRAFE 2 2 3" xfId="19737"/>
    <cellStyle name="ESTILO.EPIGRAFE 2 2_37. RESULTADO NEGOCIOS YOY" xfId="19738"/>
    <cellStyle name="ESTILO.EPIGRAFE 2 3" xfId="19739"/>
    <cellStyle name="ESTILO.EPIGRAFE 2 3 2" xfId="19740"/>
    <cellStyle name="ESTILO.EPIGRAFE 2 3 3" xfId="19741"/>
    <cellStyle name="ESTILO.EPIGRAFE 2 3_37. RESULTADO NEGOCIOS YOY" xfId="19742"/>
    <cellStyle name="ESTILO.EPIGRAFE 2 4" xfId="19743"/>
    <cellStyle name="ESTILO.EPIGRAFE 2 4 2" xfId="19744"/>
    <cellStyle name="ESTILO.EPIGRAFE 2 4 3" xfId="19745"/>
    <cellStyle name="ESTILO.EPIGRAFE 2 4 4" xfId="19746"/>
    <cellStyle name="ESTILO.EPIGRAFE 2 4 5" xfId="19747"/>
    <cellStyle name="ESTILO.EPIGRAFE 2 4_37. RESULTADO NEGOCIOS YOY" xfId="19748"/>
    <cellStyle name="ESTILO.EPIGRAFE 2 5" xfId="19749"/>
    <cellStyle name="ESTILO.EPIGRAFE 2 5 2" xfId="19750"/>
    <cellStyle name="ESTILO.EPIGRAFE 2 5 3" xfId="19751"/>
    <cellStyle name="ESTILO.EPIGRAFE 2 5 4" xfId="19752"/>
    <cellStyle name="ESTILO.EPIGRAFE 2 5_37. RESULTADO NEGOCIOS YOY" xfId="19753"/>
    <cellStyle name="ESTILO.EPIGRAFE 2 6" xfId="19754"/>
    <cellStyle name="ESTILO.EPIGRAFE 2 6 2" xfId="19755"/>
    <cellStyle name="ESTILO.EPIGRAFE 2 6_37. RESULTADO NEGOCIOS YOY" xfId="19756"/>
    <cellStyle name="ESTILO.EPIGRAFE 2 7" xfId="19757"/>
    <cellStyle name="ESTILO.EPIGRAFE 2 7 2" xfId="19758"/>
    <cellStyle name="ESTILO.EPIGRAFE 2 7_37. RESULTADO NEGOCIOS YOY" xfId="19759"/>
    <cellStyle name="ESTILO.EPIGRAFE 2 8" xfId="19760"/>
    <cellStyle name="ESTILO.EPIGRAFE 2 9" xfId="19761"/>
    <cellStyle name="ESTILO.EPIGRAFE 2_37. RESULTADO NEGOCIOS YOY" xfId="19762"/>
    <cellStyle name="ESTILO.EPIGRAFE 3" xfId="19763"/>
    <cellStyle name="ESTILO.EPIGRAFE 3 2" xfId="19764"/>
    <cellStyle name="ESTILO.EPIGRAFE 3 2 2" xfId="19765"/>
    <cellStyle name="ESTILO.EPIGRAFE 3 2 3" xfId="19766"/>
    <cellStyle name="ESTILO.EPIGRAFE 3 3" xfId="19767"/>
    <cellStyle name="ESTILO.EPIGRAFE 3 3 2" xfId="19768"/>
    <cellStyle name="ESTILO.EPIGRAFE 3 3 3" xfId="19769"/>
    <cellStyle name="ESTILO.EPIGRAFE 3 4" xfId="19770"/>
    <cellStyle name="ESTILO.EPIGRAFE 3 5" xfId="19771"/>
    <cellStyle name="ESTILO.EPIGRAFE 3_37. RESULTADO NEGOCIOS YOY" xfId="19772"/>
    <cellStyle name="ESTILO.EPIGRAFE 4" xfId="19773"/>
    <cellStyle name="ESTILO.EPIGRAFE 4 2" xfId="19774"/>
    <cellStyle name="ESTILO.EPIGRAFE 4 3" xfId="19775"/>
    <cellStyle name="ESTILO.EPIGRAFE 4 4" xfId="19776"/>
    <cellStyle name="ESTILO.EPIGRAFE 4 5" xfId="19777"/>
    <cellStyle name="ESTILO.EPIGRAFE 4_37. RESULTADO NEGOCIOS YOY" xfId="19778"/>
    <cellStyle name="ESTILO.EPIGRAFE 5" xfId="19779"/>
    <cellStyle name="ESTILO.EPIGRAFE 5 2" xfId="19780"/>
    <cellStyle name="ESTILO.EPIGRAFE 6" xfId="19781"/>
    <cellStyle name="ESTILO.EPIGRAFE 6 2" xfId="19782"/>
    <cellStyle name="ESTILO.EPIGRAFE 7" xfId="19783"/>
    <cellStyle name="ESTILO.EPIGRAFE 8" xfId="19784"/>
    <cellStyle name="ESTILO.EPIGRAFE_37. RESULTADO NEGOCIOS YOY" xfId="19785"/>
    <cellStyle name="ESTILO.FONDO" xfId="19786"/>
    <cellStyle name="ESTILO.FONDO 2" xfId="19787"/>
    <cellStyle name="ESTILO.FONDO 3" xfId="19788"/>
    <cellStyle name="ESTILO.FONDO 4" xfId="19789"/>
    <cellStyle name="ESTILO.FONDO 5" xfId="19790"/>
    <cellStyle name="ESTILO.IMPORTE" xfId="19791"/>
    <cellStyle name="ESTILO.IMPORTE 2" xfId="19792"/>
    <cellStyle name="ESTILO.IMPORTE 2 2" xfId="19793"/>
    <cellStyle name="ESTILO.IMPORTE 2 2 2" xfId="19794"/>
    <cellStyle name="ESTILO.IMPORTE 2 2 2 2" xfId="19795"/>
    <cellStyle name="ESTILO.IMPORTE 2 2 2_37. RESULTADO NEGOCIOS YOY" xfId="19796"/>
    <cellStyle name="ESTILO.IMPORTE 2 2 3" xfId="19797"/>
    <cellStyle name="ESTILO.IMPORTE 2 2 3 2" xfId="19798"/>
    <cellStyle name="ESTILO.IMPORTE 2 2 3_37. RESULTADO NEGOCIOS YOY" xfId="19799"/>
    <cellStyle name="ESTILO.IMPORTE 2 2 4" xfId="19800"/>
    <cellStyle name="ESTILO.IMPORTE 2 2 4 2" xfId="19801"/>
    <cellStyle name="ESTILO.IMPORTE 2 2 4 3" xfId="19802"/>
    <cellStyle name="ESTILO.IMPORTE 2 2 4 4" xfId="19803"/>
    <cellStyle name="ESTILO.IMPORTE 2 2 4_37. RESULTADO NEGOCIOS YOY" xfId="19804"/>
    <cellStyle name="ESTILO.IMPORTE 2 2 5" xfId="19805"/>
    <cellStyle name="ESTILO.IMPORTE 2 2 5 2" xfId="19806"/>
    <cellStyle name="ESTILO.IMPORTE 2 2 5 3" xfId="19807"/>
    <cellStyle name="ESTILO.IMPORTE 2 2 5 4" xfId="19808"/>
    <cellStyle name="ESTILO.IMPORTE 2 2 5_37. RESULTADO NEGOCIOS YOY" xfId="19809"/>
    <cellStyle name="ESTILO.IMPORTE 2 2 6" xfId="19810"/>
    <cellStyle name="ESTILO.IMPORTE 2 2 6 2" xfId="19811"/>
    <cellStyle name="ESTILO.IMPORTE 2 2 6_37. RESULTADO NEGOCIOS YOY" xfId="19812"/>
    <cellStyle name="ESTILO.IMPORTE 2 2 7" xfId="19813"/>
    <cellStyle name="ESTILO.IMPORTE 2 2 7 2" xfId="19814"/>
    <cellStyle name="ESTILO.IMPORTE 2 2 7_37. RESULTADO NEGOCIOS YOY" xfId="19815"/>
    <cellStyle name="ESTILO.IMPORTE 2 2 8" xfId="19816"/>
    <cellStyle name="ESTILO.IMPORTE 2 2 9" xfId="19817"/>
    <cellStyle name="ESTILO.IMPORTE 2 2_37. RESULTADO NEGOCIOS YOY" xfId="19818"/>
    <cellStyle name="ESTILO.IMPORTE 2 3" xfId="19819"/>
    <cellStyle name="ESTILO.IMPORTE 2 3 2" xfId="19820"/>
    <cellStyle name="ESTILO.IMPORTE 2 3 3" xfId="19821"/>
    <cellStyle name="ESTILO.IMPORTE 2 3_37. RESULTADO NEGOCIOS YOY" xfId="19822"/>
    <cellStyle name="ESTILO.IMPORTE 2 4" xfId="19823"/>
    <cellStyle name="ESTILO.IMPORTE 2 4 2" xfId="19824"/>
    <cellStyle name="ESTILO.IMPORTE 2 4 3" xfId="19825"/>
    <cellStyle name="ESTILO.IMPORTE 2 4 4" xfId="19826"/>
    <cellStyle name="ESTILO.IMPORTE 2 4_37. RESULTADO NEGOCIOS YOY" xfId="19827"/>
    <cellStyle name="ESTILO.IMPORTE 2 5" xfId="19828"/>
    <cellStyle name="ESTILO.IMPORTE 2 6" xfId="19829"/>
    <cellStyle name="ESTILO.IMPORTE 2 7" xfId="19830"/>
    <cellStyle name="ESTILO.IMPORTE 2 8" xfId="19831"/>
    <cellStyle name="ESTILO.IMPORTE 2_37. RESULTADO NEGOCIOS YOY" xfId="19832"/>
    <cellStyle name="ESTILO.IMPORTE 3" xfId="19833"/>
    <cellStyle name="ESTILO.IMPORTE 3 2" xfId="19834"/>
    <cellStyle name="ESTILO.IMPORTE 3 2 2" xfId="19835"/>
    <cellStyle name="ESTILO.IMPORTE 3 2 3" xfId="19836"/>
    <cellStyle name="ESTILO.IMPORTE 3 2_37. RESULTADO NEGOCIOS YOY" xfId="19837"/>
    <cellStyle name="ESTILO.IMPORTE 3 3" xfId="19838"/>
    <cellStyle name="ESTILO.IMPORTE 3 3 2" xfId="19839"/>
    <cellStyle name="ESTILO.IMPORTE 3 3 3" xfId="19840"/>
    <cellStyle name="ESTILO.IMPORTE 3 3_37. RESULTADO NEGOCIOS YOY" xfId="19841"/>
    <cellStyle name="ESTILO.IMPORTE 3 4" xfId="19842"/>
    <cellStyle name="ESTILO.IMPORTE 3 4 2" xfId="19843"/>
    <cellStyle name="ESTILO.IMPORTE 3 4 3" xfId="19844"/>
    <cellStyle name="ESTILO.IMPORTE 3 4 4" xfId="19845"/>
    <cellStyle name="ESTILO.IMPORTE 3 4_37. RESULTADO NEGOCIOS YOY" xfId="19846"/>
    <cellStyle name="ESTILO.IMPORTE 3 5" xfId="19847"/>
    <cellStyle name="ESTILO.IMPORTE 3 5 2" xfId="19848"/>
    <cellStyle name="ESTILO.IMPORTE 3 5 3" xfId="19849"/>
    <cellStyle name="ESTILO.IMPORTE 3 5 4" xfId="19850"/>
    <cellStyle name="ESTILO.IMPORTE 3 5_37. RESULTADO NEGOCIOS YOY" xfId="19851"/>
    <cellStyle name="ESTILO.IMPORTE 3 6" xfId="19852"/>
    <cellStyle name="ESTILO.IMPORTE 3 6 2" xfId="19853"/>
    <cellStyle name="ESTILO.IMPORTE 3 6_37. RESULTADO NEGOCIOS YOY" xfId="19854"/>
    <cellStyle name="ESTILO.IMPORTE 3 7" xfId="19855"/>
    <cellStyle name="ESTILO.IMPORTE 3 7 2" xfId="19856"/>
    <cellStyle name="ESTILO.IMPORTE 3 7_37. RESULTADO NEGOCIOS YOY" xfId="19857"/>
    <cellStyle name="ESTILO.IMPORTE 3 8" xfId="19858"/>
    <cellStyle name="ESTILO.IMPORTE 3 9" xfId="19859"/>
    <cellStyle name="ESTILO.IMPORTE 3_37. RESULTADO NEGOCIOS YOY" xfId="19860"/>
    <cellStyle name="ESTILO.IMPORTE 4" xfId="19861"/>
    <cellStyle name="ESTILO.IMPORTE 4 2" xfId="19862"/>
    <cellStyle name="ESTILO.IMPORTE 4 3" xfId="19863"/>
    <cellStyle name="ESTILO.IMPORTE 4 4" xfId="19864"/>
    <cellStyle name="ESTILO.IMPORTE 4_37. RESULTADO NEGOCIOS YOY" xfId="19865"/>
    <cellStyle name="ESTILO.IMPORTE 5" xfId="19866"/>
    <cellStyle name="ESTILO.IMPORTE 5 2" xfId="19867"/>
    <cellStyle name="ESTILO.IMPORTE 5 3" xfId="19868"/>
    <cellStyle name="ESTILO.IMPORTE 5 4" xfId="19869"/>
    <cellStyle name="ESTILO.IMPORTE 5 5" xfId="19870"/>
    <cellStyle name="ESTILO.IMPORTE 5_37. RESULTADO NEGOCIOS YOY" xfId="19871"/>
    <cellStyle name="ESTILO.IMPORTE 6" xfId="19872"/>
    <cellStyle name="ESTILO.IMPORTE 6 2" xfId="19873"/>
    <cellStyle name="ESTILO.IMPORTE 7" xfId="19874"/>
    <cellStyle name="ESTILO.IMPORTE 8" xfId="19875"/>
    <cellStyle name="ESTILO.IMPORTE 9" xfId="19876"/>
    <cellStyle name="ESTILO.IMPORTE_37. RESULTADO NEGOCIOS YOY" xfId="19877"/>
    <cellStyle name="ESTILO.IMPORTESIN" xfId="19878"/>
    <cellStyle name="ESTILO.IMPORTESIN 2" xfId="19879"/>
    <cellStyle name="ESTILO.IMPORTESIN 2 2" xfId="19880"/>
    <cellStyle name="ESTILO.IMPORTESIN 2 3" xfId="19881"/>
    <cellStyle name="ESTILO.IMPORTESIN 3" xfId="19882"/>
    <cellStyle name="ESTILO.IMPORTESIN 3 2" xfId="19883"/>
    <cellStyle name="ESTILO.IMPORTESIN 3 3" xfId="19884"/>
    <cellStyle name="ESTILO.IMPORTESIN 4" xfId="19885"/>
    <cellStyle name="ESTILO.IMPORTESIN 4 2" xfId="19886"/>
    <cellStyle name="ESTILO.IMPORTESIN 5" xfId="19887"/>
    <cellStyle name="ESTILO.IMPORTESIN 6" xfId="19888"/>
    <cellStyle name="ESTILO.IMPORTETXT" xfId="19889"/>
    <cellStyle name="ESTILO.IMPORTETXT 2" xfId="19890"/>
    <cellStyle name="ESTILO.IMPORTETXT 2 2" xfId="19891"/>
    <cellStyle name="ESTILO.IMPORTETXT 2 3" xfId="19892"/>
    <cellStyle name="ESTILO.IMPORTETXT 3" xfId="19893"/>
    <cellStyle name="ESTILO.IMPORTETXT 3 2" xfId="19894"/>
    <cellStyle name="ESTILO.IMPORTETXT 3 3" xfId="19895"/>
    <cellStyle name="ESTILO.IMPORTETXT 4" xfId="19896"/>
    <cellStyle name="ESTILO.IMPORTETXT 4 2" xfId="19897"/>
    <cellStyle name="ESTILO.IMPORTETXT 5" xfId="19898"/>
    <cellStyle name="ESTILO.IMPORTETXT 6" xfId="19899"/>
    <cellStyle name="ESTILO.NOTA" xfId="19900"/>
    <cellStyle name="ESTILO.NOTA 2" xfId="19901"/>
    <cellStyle name="ESTILO.NOTA 2 2" xfId="19902"/>
    <cellStyle name="ESTILO.NOTA 3" xfId="19903"/>
    <cellStyle name="ESTILO.NOTA 4" xfId="19904"/>
    <cellStyle name="ESTILO.TITULO" xfId="19905"/>
    <cellStyle name="ESTILO.TITULO 2" xfId="19906"/>
    <cellStyle name="ESTILO.TITULO 2 2" xfId="19907"/>
    <cellStyle name="ESTILO.TITULO 3" xfId="19908"/>
    <cellStyle name="ESTILO.TITULO 4" xfId="19909"/>
    <cellStyle name="Euro" xfId="19910"/>
    <cellStyle name="Euro 10" xfId="19911"/>
    <cellStyle name="Euro 11" xfId="19912"/>
    <cellStyle name="Euro 12" xfId="19913"/>
    <cellStyle name="Euro 2" xfId="19914"/>
    <cellStyle name="Euro 2 2" xfId="19915"/>
    <cellStyle name="Euro 2 2 2" xfId="19916"/>
    <cellStyle name="Euro 2 2 3" xfId="19917"/>
    <cellStyle name="Euro 2 3" xfId="19918"/>
    <cellStyle name="Euro 2 3 2" xfId="19919"/>
    <cellStyle name="Euro 2 3 3" xfId="19920"/>
    <cellStyle name="Euro 2 4" xfId="19921"/>
    <cellStyle name="Euro 2 4 2" xfId="19922"/>
    <cellStyle name="Euro 3" xfId="19923"/>
    <cellStyle name="Euro 3 2" xfId="19924"/>
    <cellStyle name="Euro 3 2 2" xfId="19925"/>
    <cellStyle name="Euro 3 3" xfId="19926"/>
    <cellStyle name="Euro 3 4" xfId="19927"/>
    <cellStyle name="Euro 4" xfId="19928"/>
    <cellStyle name="Euro 4 2" xfId="19929"/>
    <cellStyle name="Euro 4 2 2" xfId="19930"/>
    <cellStyle name="Euro 4 3" xfId="19931"/>
    <cellStyle name="Euro 5" xfId="19932"/>
    <cellStyle name="Euro 5 2" xfId="19933"/>
    <cellStyle name="Euro 5 2 2" xfId="19934"/>
    <cellStyle name="Euro 5 3" xfId="19935"/>
    <cellStyle name="Euro 6" xfId="19936"/>
    <cellStyle name="Euro 6 2" xfId="19937"/>
    <cellStyle name="Euro 6 3" xfId="19938"/>
    <cellStyle name="Euro 7" xfId="19939"/>
    <cellStyle name="Euro 7 2" xfId="19940"/>
    <cellStyle name="Euro 7 3" xfId="19941"/>
    <cellStyle name="Euro 8" xfId="19942"/>
    <cellStyle name="Euro 8 2" xfId="19943"/>
    <cellStyle name="Euro 9" xfId="19944"/>
    <cellStyle name="Euro_37. RESULTADO NEGOCIOS YOY" xfId="19945"/>
    <cellStyle name="Excel Built-in Normal" xfId="19946"/>
    <cellStyle name="Excel_BuiltIn_Percent 1" xfId="19947"/>
    <cellStyle name="Explanatory Text" xfId="19948"/>
    <cellStyle name="Explanatory Text 2" xfId="19949"/>
    <cellStyle name="Explanatory Text 2 2" xfId="19950"/>
    <cellStyle name="Explanatory Text_Perd det activo" xfId="19951"/>
    <cellStyle name="Good" xfId="19952"/>
    <cellStyle name="Good 2" xfId="19953"/>
    <cellStyle name="Good 2 2" xfId="19954"/>
    <cellStyle name="Good 2 3" xfId="19955"/>
    <cellStyle name="Good 3" xfId="19956"/>
    <cellStyle name="Good 4" xfId="19957"/>
    <cellStyle name="Good_Perd det activo" xfId="19958"/>
    <cellStyle name="greyed" xfId="19959"/>
    <cellStyle name="greyed 2" xfId="19960"/>
    <cellStyle name="greyed 2 2" xfId="19961"/>
    <cellStyle name="greyed 2 2 2" xfId="19962"/>
    <cellStyle name="greyed 2 3" xfId="19963"/>
    <cellStyle name="greyed 2 3 2" xfId="19964"/>
    <cellStyle name="greyed 2 4" xfId="19965"/>
    <cellStyle name="greyed 2 4 2" xfId="19966"/>
    <cellStyle name="greyed 2 4 3" xfId="19967"/>
    <cellStyle name="greyed 2 4 4" xfId="19968"/>
    <cellStyle name="greyed 2 5" xfId="19969"/>
    <cellStyle name="greyed 2 5 2" xfId="19970"/>
    <cellStyle name="greyed 2 5 3" xfId="19971"/>
    <cellStyle name="greyed 2 5 4" xfId="19972"/>
    <cellStyle name="greyed 2 6" xfId="19973"/>
    <cellStyle name="greyed 2 6 2" xfId="19974"/>
    <cellStyle name="greyed 2 7" xfId="19975"/>
    <cellStyle name="greyed 2 7 2" xfId="19976"/>
    <cellStyle name="greyed 2 8" xfId="19977"/>
    <cellStyle name="greyed 2 9" xfId="19978"/>
    <cellStyle name="greyed 3" xfId="19979"/>
    <cellStyle name="greyed 3 2" xfId="19980"/>
    <cellStyle name="greyed 3 3" xfId="19981"/>
    <cellStyle name="greyed 3 4" xfId="19982"/>
    <cellStyle name="greyed 4" xfId="19983"/>
    <cellStyle name="greyed 4 2" xfId="19984"/>
    <cellStyle name="greyed 4 3" xfId="19985"/>
    <cellStyle name="greyed 4 4" xfId="19986"/>
    <cellStyle name="greyed 5" xfId="19987"/>
    <cellStyle name="greyed 6" xfId="19988"/>
    <cellStyle name="greyed 7" xfId="19989"/>
    <cellStyle name="greyed 8" xfId="19990"/>
    <cellStyle name="gs]_x000d__x000a_Window=0,0,640,480, , ,3_x000d__x000a_dir1=5,7,637,250,-1,-1,1,30,201,1905,231,G:\UGRC\RB\B-DADOS\FOX-PRO\CRED-VEN\KP" xfId="19991"/>
    <cellStyle name="gs]_x000d__x000a_Window=0,0,640,480, , ,3_x000d__x000a_dir1=5,7,637,250,-1,-1,1,30,201,1905,231,G:\UGRC\RB\B-DADOS\FOX-PRO\CRED-VEN\KP 2" xfId="19992"/>
    <cellStyle name="Heading 1" xfId="19993"/>
    <cellStyle name="Heading 1 2" xfId="19994"/>
    <cellStyle name="Heading 1 2 2" xfId="19995"/>
    <cellStyle name="Heading 1 3" xfId="19996"/>
    <cellStyle name="Heading 1 4" xfId="19997"/>
    <cellStyle name="Heading 1_Perd det activo" xfId="19998"/>
    <cellStyle name="Heading 2" xfId="19999"/>
    <cellStyle name="Heading 2 2" xfId="20000"/>
    <cellStyle name="Heading 2 2 2" xfId="20001"/>
    <cellStyle name="Heading 2 2 2 2" xfId="20002"/>
    <cellStyle name="Heading 2 2 2 2 2" xfId="20003"/>
    <cellStyle name="Heading 2 2 2 3" xfId="20004"/>
    <cellStyle name="Heading 2 2 3" xfId="20005"/>
    <cellStyle name="Heading 2 2 3 2" xfId="20006"/>
    <cellStyle name="Heading 2 2 3 2 2" xfId="20007"/>
    <cellStyle name="Heading 2 2 3 3" xfId="20008"/>
    <cellStyle name="Heading 2 2 4" xfId="20009"/>
    <cellStyle name="Heading 2 2 4 2" xfId="20010"/>
    <cellStyle name="Heading 2 2 4 3" xfId="20011"/>
    <cellStyle name="Heading 2 2 5" xfId="20012"/>
    <cellStyle name="Heading 2 2_Perd det activo" xfId="20013"/>
    <cellStyle name="Heading 2 3" xfId="20014"/>
    <cellStyle name="Heading 2 3 2" xfId="20015"/>
    <cellStyle name="Heading 2 3 2 2" xfId="20016"/>
    <cellStyle name="Heading 2 3 2 2 2" xfId="20017"/>
    <cellStyle name="Heading 2 3 2 3" xfId="20018"/>
    <cellStyle name="Heading 2 3 3" xfId="20019"/>
    <cellStyle name="Heading 2 3 3 2" xfId="20020"/>
    <cellStyle name="Heading 2 3 4" xfId="20021"/>
    <cellStyle name="Heading 2 4" xfId="20022"/>
    <cellStyle name="Heading 2 4 2" xfId="20023"/>
    <cellStyle name="Heading 2 4 2 2" xfId="20024"/>
    <cellStyle name="Heading 2 4 3" xfId="20025"/>
    <cellStyle name="Heading 2 5" xfId="20026"/>
    <cellStyle name="Heading 2 5 2" xfId="20027"/>
    <cellStyle name="Heading 2 5 2 2" xfId="20028"/>
    <cellStyle name="Heading 2 5 3" xfId="20029"/>
    <cellStyle name="Heading 2 6" xfId="20030"/>
    <cellStyle name="Heading 2 6 2" xfId="20031"/>
    <cellStyle name="Heading 2 7" xfId="20032"/>
    <cellStyle name="Heading 2 7 2" xfId="20033"/>
    <cellStyle name="Heading 2 8" xfId="20034"/>
    <cellStyle name="Heading 2 9" xfId="20035"/>
    <cellStyle name="Heading 2_Perd det activo" xfId="20036"/>
    <cellStyle name="Heading 3" xfId="20037"/>
    <cellStyle name="Heading 3 2" xfId="20038"/>
    <cellStyle name="Heading 3 2 2" xfId="20039"/>
    <cellStyle name="Heading 3 3" xfId="20040"/>
    <cellStyle name="Heading 3 4" xfId="20041"/>
    <cellStyle name="Heading 3_Perd det activo" xfId="20042"/>
    <cellStyle name="Heading 4" xfId="20043"/>
    <cellStyle name="Heading 4 2" xfId="20044"/>
    <cellStyle name="Heading 4 2 2" xfId="20045"/>
    <cellStyle name="Heading 4 3" xfId="20046"/>
    <cellStyle name="Heading 4 4" xfId="20047"/>
    <cellStyle name="Heading 4_Perd det activo" xfId="20048"/>
    <cellStyle name="HeadingTable" xfId="20049"/>
    <cellStyle name="HeadingTable 10" xfId="20050"/>
    <cellStyle name="HeadingTable 10 2" xfId="20051"/>
    <cellStyle name="HeadingTable 10 3" xfId="20052"/>
    <cellStyle name="HeadingTable 10 4" xfId="20053"/>
    <cellStyle name="HeadingTable 11" xfId="20054"/>
    <cellStyle name="HeadingTable 11 2" xfId="20055"/>
    <cellStyle name="HeadingTable 11 3" xfId="20056"/>
    <cellStyle name="HeadingTable 11 4" xfId="20057"/>
    <cellStyle name="HeadingTable 12" xfId="20058"/>
    <cellStyle name="HeadingTable 12 2" xfId="20059"/>
    <cellStyle name="HeadingTable 12 3" xfId="20060"/>
    <cellStyle name="HeadingTable 12 4" xfId="20061"/>
    <cellStyle name="HeadingTable 13" xfId="20062"/>
    <cellStyle name="HeadingTable 13 2" xfId="20063"/>
    <cellStyle name="HeadingTable 13 3" xfId="20064"/>
    <cellStyle name="HeadingTable 13 4" xfId="20065"/>
    <cellStyle name="HeadingTable 14" xfId="20066"/>
    <cellStyle name="HeadingTable 14 2" xfId="20067"/>
    <cellStyle name="HeadingTable 14 3" xfId="20068"/>
    <cellStyle name="HeadingTable 15" xfId="20069"/>
    <cellStyle name="HeadingTable 16" xfId="20070"/>
    <cellStyle name="HeadingTable 2" xfId="20071"/>
    <cellStyle name="HeadingTable 2 10" xfId="20072"/>
    <cellStyle name="HeadingTable 2 10 2" xfId="20073"/>
    <cellStyle name="HeadingTable 2 10 3" xfId="20074"/>
    <cellStyle name="HeadingTable 2 10 4" xfId="20075"/>
    <cellStyle name="HeadingTable 2 11" xfId="20076"/>
    <cellStyle name="HeadingTable 2 11 2" xfId="20077"/>
    <cellStyle name="HeadingTable 2 11 3" xfId="20078"/>
    <cellStyle name="HeadingTable 2 11 4" xfId="20079"/>
    <cellStyle name="HeadingTable 2 12" xfId="20080"/>
    <cellStyle name="HeadingTable 2 13" xfId="20081"/>
    <cellStyle name="HeadingTable 2 2" xfId="20082"/>
    <cellStyle name="HeadingTable 2 2 2" xfId="20083"/>
    <cellStyle name="HeadingTable 2 2 3" xfId="20084"/>
    <cellStyle name="HeadingTable 2 3" xfId="20085"/>
    <cellStyle name="HeadingTable 2 3 2" xfId="20086"/>
    <cellStyle name="HeadingTable 2 3 3" xfId="20087"/>
    <cellStyle name="HeadingTable 2 4" xfId="20088"/>
    <cellStyle name="HeadingTable 2 4 2" xfId="20089"/>
    <cellStyle name="HeadingTable 2 4 3" xfId="20090"/>
    <cellStyle name="HeadingTable 2 4 4" xfId="20091"/>
    <cellStyle name="HeadingTable 2 5" xfId="20092"/>
    <cellStyle name="HeadingTable 2 5 2" xfId="20093"/>
    <cellStyle name="HeadingTable 2 5 3" xfId="20094"/>
    <cellStyle name="HeadingTable 2 5 4" xfId="20095"/>
    <cellStyle name="HeadingTable 2 6" xfId="20096"/>
    <cellStyle name="HeadingTable 2 6 2" xfId="20097"/>
    <cellStyle name="HeadingTable 2 6 3" xfId="20098"/>
    <cellStyle name="HeadingTable 2 6 4" xfId="20099"/>
    <cellStyle name="HeadingTable 2 7" xfId="20100"/>
    <cellStyle name="HeadingTable 2 7 2" xfId="20101"/>
    <cellStyle name="HeadingTable 2 7 3" xfId="20102"/>
    <cellStyle name="HeadingTable 2 7 4" xfId="20103"/>
    <cellStyle name="HeadingTable 2 8" xfId="20104"/>
    <cellStyle name="HeadingTable 2 8 2" xfId="20105"/>
    <cellStyle name="HeadingTable 2 8 3" xfId="20106"/>
    <cellStyle name="HeadingTable 2 8 4" xfId="20107"/>
    <cellStyle name="HeadingTable 2 9" xfId="20108"/>
    <cellStyle name="HeadingTable 2 9 2" xfId="20109"/>
    <cellStyle name="HeadingTable 2 9 3" xfId="20110"/>
    <cellStyle name="HeadingTable 2 9 4" xfId="20111"/>
    <cellStyle name="HeadingTable 3" xfId="20112"/>
    <cellStyle name="HeadingTable 3 2" xfId="20113"/>
    <cellStyle name="HeadingTable 3 3" xfId="20114"/>
    <cellStyle name="HeadingTable 4" xfId="20115"/>
    <cellStyle name="HeadingTable 4 2" xfId="20116"/>
    <cellStyle name="HeadingTable 4 3" xfId="20117"/>
    <cellStyle name="HeadingTable 5" xfId="20118"/>
    <cellStyle name="HeadingTable 5 2" xfId="20119"/>
    <cellStyle name="HeadingTable 5 3" xfId="20120"/>
    <cellStyle name="HeadingTable 5 4" xfId="20121"/>
    <cellStyle name="HeadingTable 6" xfId="20122"/>
    <cellStyle name="HeadingTable 6 2" xfId="20123"/>
    <cellStyle name="HeadingTable 6 3" xfId="20124"/>
    <cellStyle name="HeadingTable 6 4" xfId="20125"/>
    <cellStyle name="HeadingTable 7" xfId="20126"/>
    <cellStyle name="HeadingTable 7 2" xfId="20127"/>
    <cellStyle name="HeadingTable 7 3" xfId="20128"/>
    <cellStyle name="HeadingTable 7 4" xfId="20129"/>
    <cellStyle name="HeadingTable 8" xfId="20130"/>
    <cellStyle name="HeadingTable 8 2" xfId="20131"/>
    <cellStyle name="HeadingTable 8 3" xfId="20132"/>
    <cellStyle name="HeadingTable 8 4" xfId="20133"/>
    <cellStyle name="HeadingTable 9" xfId="20134"/>
    <cellStyle name="HeadingTable 9 2" xfId="20135"/>
    <cellStyle name="HeadingTable 9 3" xfId="20136"/>
    <cellStyle name="HeadingTable 9 4" xfId="20137"/>
    <cellStyle name="highlightExposure" xfId="20138"/>
    <cellStyle name="highlightExposure 2" xfId="20139"/>
    <cellStyle name="highlightExposure 2 2" xfId="20140"/>
    <cellStyle name="highlightExposure 2 2 2" xfId="20141"/>
    <cellStyle name="highlightExposure 2 3" xfId="20142"/>
    <cellStyle name="highlightExposure 2 3 2" xfId="20143"/>
    <cellStyle name="highlightExposure 2 4" xfId="20144"/>
    <cellStyle name="highlightExposure 2 4 2" xfId="20145"/>
    <cellStyle name="highlightExposure 2 4 3" xfId="20146"/>
    <cellStyle name="highlightExposure 2 4 4" xfId="20147"/>
    <cellStyle name="highlightExposure 2 5" xfId="20148"/>
    <cellStyle name="highlightExposure 2 5 2" xfId="20149"/>
    <cellStyle name="highlightExposure 2 5 3" xfId="20150"/>
    <cellStyle name="highlightExposure 2 5 4" xfId="20151"/>
    <cellStyle name="highlightExposure 2 6" xfId="20152"/>
    <cellStyle name="highlightExposure 2 6 2" xfId="20153"/>
    <cellStyle name="highlightExposure 2 7" xfId="20154"/>
    <cellStyle name="highlightExposure 2 7 2" xfId="20155"/>
    <cellStyle name="highlightExposure 2 8" xfId="20156"/>
    <cellStyle name="highlightExposure 2 9" xfId="20157"/>
    <cellStyle name="highlightExposure 3" xfId="20158"/>
    <cellStyle name="highlightExposure 3 2" xfId="20159"/>
    <cellStyle name="highlightExposure 3 3" xfId="20160"/>
    <cellStyle name="highlightExposure 4" xfId="20161"/>
    <cellStyle name="highlightExposure 4 2" xfId="20162"/>
    <cellStyle name="highlightExposure 4 3" xfId="20163"/>
    <cellStyle name="highlightExposure 4 4" xfId="20164"/>
    <cellStyle name="highlightExposure 5" xfId="20165"/>
    <cellStyle name="highlightExposure 6" xfId="20166"/>
    <cellStyle name="highlightExposure 7" xfId="20167"/>
    <cellStyle name="highlightPD" xfId="20168"/>
    <cellStyle name="highlightPD 2" xfId="20169"/>
    <cellStyle name="highlightPD 2 2" xfId="20170"/>
    <cellStyle name="highlightPD 2 2 2" xfId="20171"/>
    <cellStyle name="highlightPD 2 3" xfId="20172"/>
    <cellStyle name="highlightPD 2 3 2" xfId="20173"/>
    <cellStyle name="highlightPD 2 4" xfId="20174"/>
    <cellStyle name="highlightPD 2 4 2" xfId="20175"/>
    <cellStyle name="highlightPD 2 4 3" xfId="20176"/>
    <cellStyle name="highlightPD 2 4 4" xfId="20177"/>
    <cellStyle name="highlightPD 2 5" xfId="20178"/>
    <cellStyle name="highlightPD 2 5 2" xfId="20179"/>
    <cellStyle name="highlightPD 2 5 3" xfId="20180"/>
    <cellStyle name="highlightPD 2 5 4" xfId="20181"/>
    <cellStyle name="highlightPD 2 6" xfId="20182"/>
    <cellStyle name="highlightPD 2 6 2" xfId="20183"/>
    <cellStyle name="highlightPD 2 7" xfId="20184"/>
    <cellStyle name="highlightPD 2 7 2" xfId="20185"/>
    <cellStyle name="highlightPD 2 8" xfId="20186"/>
    <cellStyle name="highlightPD 2 9" xfId="20187"/>
    <cellStyle name="highlightPD 3" xfId="20188"/>
    <cellStyle name="highlightPD 3 2" xfId="20189"/>
    <cellStyle name="highlightPD 3 3" xfId="20190"/>
    <cellStyle name="highlightPD 4" xfId="20191"/>
    <cellStyle name="highlightPD 4 2" xfId="20192"/>
    <cellStyle name="highlightPD 4 3" xfId="20193"/>
    <cellStyle name="highlightPD 4 4" xfId="20194"/>
    <cellStyle name="highlightPD 5" xfId="20195"/>
    <cellStyle name="highlightPD 6" xfId="20196"/>
    <cellStyle name="highlightPD 7" xfId="20197"/>
    <cellStyle name="highlightPercentage" xfId="20198"/>
    <cellStyle name="highlightPercentage 2" xfId="20199"/>
    <cellStyle name="highlightPercentage 2 2" xfId="20200"/>
    <cellStyle name="highlightPercentage 2 2 2" xfId="20201"/>
    <cellStyle name="highlightPercentage 2 3" xfId="20202"/>
    <cellStyle name="highlightPercentage 2 3 2" xfId="20203"/>
    <cellStyle name="highlightPercentage 2 4" xfId="20204"/>
    <cellStyle name="highlightPercentage 2 4 2" xfId="20205"/>
    <cellStyle name="highlightPercentage 2 4 3" xfId="20206"/>
    <cellStyle name="highlightPercentage 2 4 4" xfId="20207"/>
    <cellStyle name="highlightPercentage 2 5" xfId="20208"/>
    <cellStyle name="highlightPercentage 2 5 2" xfId="20209"/>
    <cellStyle name="highlightPercentage 2 5 3" xfId="20210"/>
    <cellStyle name="highlightPercentage 2 5 4" xfId="20211"/>
    <cellStyle name="highlightPercentage 2 6" xfId="20212"/>
    <cellStyle name="highlightPercentage 2 6 2" xfId="20213"/>
    <cellStyle name="highlightPercentage 2 7" xfId="20214"/>
    <cellStyle name="highlightPercentage 2 7 2" xfId="20215"/>
    <cellStyle name="highlightPercentage 2 8" xfId="20216"/>
    <cellStyle name="highlightPercentage 2 9" xfId="20217"/>
    <cellStyle name="highlightPercentage 3" xfId="20218"/>
    <cellStyle name="highlightPercentage 3 2" xfId="20219"/>
    <cellStyle name="highlightPercentage 3 3" xfId="20220"/>
    <cellStyle name="highlightPercentage 4" xfId="20221"/>
    <cellStyle name="highlightPercentage 4 2" xfId="20222"/>
    <cellStyle name="highlightPercentage 4 3" xfId="20223"/>
    <cellStyle name="highlightPercentage 4 4" xfId="20224"/>
    <cellStyle name="highlightPercentage 5" xfId="20225"/>
    <cellStyle name="highlightPercentage 6" xfId="20226"/>
    <cellStyle name="highlightPercentage 7" xfId="20227"/>
    <cellStyle name="highlightText" xfId="20228"/>
    <cellStyle name="highlightText 10" xfId="20229"/>
    <cellStyle name="highlightText 10 2" xfId="20230"/>
    <cellStyle name="highlightText 10 3" xfId="20231"/>
    <cellStyle name="highlightText 10 4" xfId="20232"/>
    <cellStyle name="highlightText 11" xfId="20233"/>
    <cellStyle name="highlightText 11 2" xfId="20234"/>
    <cellStyle name="highlightText 11 3" xfId="20235"/>
    <cellStyle name="highlightText 11 4" xfId="20236"/>
    <cellStyle name="highlightText 12" xfId="20237"/>
    <cellStyle name="highlightText 12 2" xfId="20238"/>
    <cellStyle name="highlightText 12 3" xfId="20239"/>
    <cellStyle name="highlightText 12 4" xfId="20240"/>
    <cellStyle name="highlightText 13" xfId="20241"/>
    <cellStyle name="highlightText 13 2" xfId="20242"/>
    <cellStyle name="highlightText 13 3" xfId="20243"/>
    <cellStyle name="highlightText 13 4" xfId="20244"/>
    <cellStyle name="highlightText 14" xfId="20245"/>
    <cellStyle name="highlightText 14 2" xfId="20246"/>
    <cellStyle name="highlightText 14 3" xfId="20247"/>
    <cellStyle name="highlightText 15" xfId="20248"/>
    <cellStyle name="highlightText 16" xfId="20249"/>
    <cellStyle name="highlightText 17" xfId="20250"/>
    <cellStyle name="highlightText 2" xfId="20251"/>
    <cellStyle name="highlightText 2 10" xfId="20252"/>
    <cellStyle name="highlightText 2 10 2" xfId="20253"/>
    <cellStyle name="highlightText 2 10 3" xfId="20254"/>
    <cellStyle name="highlightText 2 10 4" xfId="20255"/>
    <cellStyle name="highlightText 2 11" xfId="20256"/>
    <cellStyle name="highlightText 2 11 2" xfId="20257"/>
    <cellStyle name="highlightText 2 11 3" xfId="20258"/>
    <cellStyle name="highlightText 2 11 4" xfId="20259"/>
    <cellStyle name="highlightText 2 12" xfId="20260"/>
    <cellStyle name="highlightText 2 13" xfId="20261"/>
    <cellStyle name="highlightText 2 14" xfId="20262"/>
    <cellStyle name="highlightText 2 2" xfId="20263"/>
    <cellStyle name="highlightText 2 2 2" xfId="20264"/>
    <cellStyle name="highlightText 2 2 3" xfId="20265"/>
    <cellStyle name="highlightText 2 3" xfId="20266"/>
    <cellStyle name="highlightText 2 3 2" xfId="20267"/>
    <cellStyle name="highlightText 2 3 3" xfId="20268"/>
    <cellStyle name="highlightText 2 4" xfId="20269"/>
    <cellStyle name="highlightText 2 4 2" xfId="20270"/>
    <cellStyle name="highlightText 2 4 3" xfId="20271"/>
    <cellStyle name="highlightText 2 4 4" xfId="20272"/>
    <cellStyle name="highlightText 2 5" xfId="20273"/>
    <cellStyle name="highlightText 2 5 2" xfId="20274"/>
    <cellStyle name="highlightText 2 5 3" xfId="20275"/>
    <cellStyle name="highlightText 2 5 4" xfId="20276"/>
    <cellStyle name="highlightText 2 6" xfId="20277"/>
    <cellStyle name="highlightText 2 6 2" xfId="20278"/>
    <cellStyle name="highlightText 2 6 3" xfId="20279"/>
    <cellStyle name="highlightText 2 6 4" xfId="20280"/>
    <cellStyle name="highlightText 2 7" xfId="20281"/>
    <cellStyle name="highlightText 2 7 2" xfId="20282"/>
    <cellStyle name="highlightText 2 7 3" xfId="20283"/>
    <cellStyle name="highlightText 2 7 4" xfId="20284"/>
    <cellStyle name="highlightText 2 8" xfId="20285"/>
    <cellStyle name="highlightText 2 8 2" xfId="20286"/>
    <cellStyle name="highlightText 2 8 3" xfId="20287"/>
    <cellStyle name="highlightText 2 8 4" xfId="20288"/>
    <cellStyle name="highlightText 2 9" xfId="20289"/>
    <cellStyle name="highlightText 2 9 2" xfId="20290"/>
    <cellStyle name="highlightText 2 9 3" xfId="20291"/>
    <cellStyle name="highlightText 2 9 4" xfId="20292"/>
    <cellStyle name="highlightText 3" xfId="20293"/>
    <cellStyle name="highlightText 3 2" xfId="20294"/>
    <cellStyle name="highlightText 3 3" xfId="20295"/>
    <cellStyle name="highlightText 3 4" xfId="20296"/>
    <cellStyle name="highlightText 4" xfId="20297"/>
    <cellStyle name="highlightText 4 2" xfId="20298"/>
    <cellStyle name="highlightText 4 3" xfId="20299"/>
    <cellStyle name="highlightText 5" xfId="20300"/>
    <cellStyle name="highlightText 5 2" xfId="20301"/>
    <cellStyle name="highlightText 5 3" xfId="20302"/>
    <cellStyle name="highlightText 5 4" xfId="20303"/>
    <cellStyle name="highlightText 6" xfId="20304"/>
    <cellStyle name="highlightText 6 2" xfId="20305"/>
    <cellStyle name="highlightText 6 3" xfId="20306"/>
    <cellStyle name="highlightText 6 4" xfId="20307"/>
    <cellStyle name="highlightText 7" xfId="20308"/>
    <cellStyle name="highlightText 7 2" xfId="20309"/>
    <cellStyle name="highlightText 7 3" xfId="20310"/>
    <cellStyle name="highlightText 7 4" xfId="20311"/>
    <cellStyle name="highlightText 8" xfId="20312"/>
    <cellStyle name="highlightText 8 2" xfId="20313"/>
    <cellStyle name="highlightText 8 3" xfId="20314"/>
    <cellStyle name="highlightText 8 4" xfId="20315"/>
    <cellStyle name="highlightText 9" xfId="20316"/>
    <cellStyle name="highlightText 9 2" xfId="20317"/>
    <cellStyle name="highlightText 9 3" xfId="20318"/>
    <cellStyle name="highlightText 9 4" xfId="20319"/>
    <cellStyle name="Hipervínculo" xfId="51698"/>
    <cellStyle name="Hipervínculo 2" xfId="20320"/>
    <cellStyle name="Hipervínculo 2 2" xfId="20321"/>
    <cellStyle name="Hipervínculo 3" xfId="20322"/>
    <cellStyle name="Hipervínculo 4" xfId="20323"/>
    <cellStyle name="Hyperlink_Sheet1" xfId="20324"/>
    <cellStyle name="Incorrecte" xfId="20325"/>
    <cellStyle name="Incorrecte 2" xfId="20326"/>
    <cellStyle name="Incorrecte 2 2" xfId="20327"/>
    <cellStyle name="Incorrecte 2 3" xfId="20328"/>
    <cellStyle name="Incorrecte 3" xfId="20329"/>
    <cellStyle name="Incorrecte 3 2" xfId="20330"/>
    <cellStyle name="Incorrecte 3 3" xfId="20331"/>
    <cellStyle name="Incorrecte 4" xfId="20332"/>
    <cellStyle name="Incorrecte 4 2" xfId="20333"/>
    <cellStyle name="Incorrecte 4 3" xfId="20334"/>
    <cellStyle name="Incorrecte 5" xfId="20335"/>
    <cellStyle name="Incorrecte 6" xfId="20336"/>
    <cellStyle name="Incorrecte 7" xfId="20337"/>
    <cellStyle name="Incorrecte_37. RESULTADO NEGOCIOS YOY" xfId="20338"/>
    <cellStyle name="Incorrecto 2" xfId="20339"/>
    <cellStyle name="Incorrecto 2 2" xfId="20340"/>
    <cellStyle name="Incorrecto 2 2 2" xfId="20341"/>
    <cellStyle name="Incorrecto 2 2 3" xfId="20342"/>
    <cellStyle name="Incorrecto 2 3" xfId="20343"/>
    <cellStyle name="Incorrecto 2 3 2" xfId="20344"/>
    <cellStyle name="Incorrecto 2 4" xfId="20345"/>
    <cellStyle name="Incorrecto 2_37. RESULTADO NEGOCIOS YOY" xfId="20346"/>
    <cellStyle name="Incorrecto 3" xfId="20347"/>
    <cellStyle name="Incorrecto 3 2" xfId="20348"/>
    <cellStyle name="Incorrecto 3 3" xfId="20349"/>
    <cellStyle name="Incorrecto 4" xfId="20350"/>
    <cellStyle name="Incorrecto 4 2" xfId="20351"/>
    <cellStyle name="Input" xfId="20352"/>
    <cellStyle name="Input 2" xfId="20353"/>
    <cellStyle name="Input 2 2" xfId="20354"/>
    <cellStyle name="Input 2 3" xfId="20355"/>
    <cellStyle name="Input 3" xfId="20356"/>
    <cellStyle name="Input 3 2" xfId="20357"/>
    <cellStyle name="Input 3 3" xfId="20358"/>
    <cellStyle name="Input 4" xfId="20359"/>
    <cellStyle name="Input 4 2" xfId="20360"/>
    <cellStyle name="Input 5" xfId="20361"/>
    <cellStyle name="Input_Perd det activo" xfId="20362"/>
    <cellStyle name="inputDate" xfId="20363"/>
    <cellStyle name="inputDate 2" xfId="20364"/>
    <cellStyle name="inputDate 2 2" xfId="20365"/>
    <cellStyle name="inputDate 2 2 2" xfId="20366"/>
    <cellStyle name="inputDate 2 3" xfId="20367"/>
    <cellStyle name="inputDate 2 3 2" xfId="20368"/>
    <cellStyle name="inputDate 2 4" xfId="20369"/>
    <cellStyle name="inputDate 2 4 2" xfId="20370"/>
    <cellStyle name="inputDate 2 4 3" xfId="20371"/>
    <cellStyle name="inputDate 2 4 4" xfId="20372"/>
    <cellStyle name="inputDate 2 5" xfId="20373"/>
    <cellStyle name="inputDate 2 5 2" xfId="20374"/>
    <cellStyle name="inputDate 2 5 3" xfId="20375"/>
    <cellStyle name="inputDate 2 5 4" xfId="20376"/>
    <cellStyle name="inputDate 2 6" xfId="20377"/>
    <cellStyle name="inputDate 2 6 2" xfId="20378"/>
    <cellStyle name="inputDate 2 7" xfId="20379"/>
    <cellStyle name="inputDate 2 7 2" xfId="20380"/>
    <cellStyle name="inputDate 2 8" xfId="20381"/>
    <cellStyle name="inputDate 2 9" xfId="20382"/>
    <cellStyle name="inputDate 3" xfId="20383"/>
    <cellStyle name="inputDate 3 2" xfId="20384"/>
    <cellStyle name="inputDate 3 3" xfId="20385"/>
    <cellStyle name="inputDate 4" xfId="20386"/>
    <cellStyle name="inputDate 4 2" xfId="20387"/>
    <cellStyle name="inputDate 4 3" xfId="20388"/>
    <cellStyle name="inputDate 4 4" xfId="20389"/>
    <cellStyle name="inputDate 5" xfId="20390"/>
    <cellStyle name="inputDate 6" xfId="20391"/>
    <cellStyle name="inputDate 7" xfId="20392"/>
    <cellStyle name="inputExposure" xfId="20393"/>
    <cellStyle name="inputExposure 2" xfId="20394"/>
    <cellStyle name="inputExposure 2 2" xfId="20395"/>
    <cellStyle name="inputExposure 2 2 2" xfId="20396"/>
    <cellStyle name="inputExposure 2 2 2 2" xfId="20397"/>
    <cellStyle name="inputExposure 2 2 3" xfId="20398"/>
    <cellStyle name="inputExposure 2 2 3 2" xfId="20399"/>
    <cellStyle name="inputExposure 2 2 4" xfId="20400"/>
    <cellStyle name="inputExposure 2 2 4 2" xfId="20401"/>
    <cellStyle name="inputExposure 2 2 4 3" xfId="20402"/>
    <cellStyle name="inputExposure 2 2 4 4" xfId="20403"/>
    <cellStyle name="inputExposure 2 2 5" xfId="20404"/>
    <cellStyle name="inputExposure 2 2 5 2" xfId="20405"/>
    <cellStyle name="inputExposure 2 2 5 3" xfId="20406"/>
    <cellStyle name="inputExposure 2 2 5 4" xfId="20407"/>
    <cellStyle name="inputExposure 2 2 6" xfId="20408"/>
    <cellStyle name="inputExposure 2 2 6 2" xfId="20409"/>
    <cellStyle name="inputExposure 2 2 7" xfId="20410"/>
    <cellStyle name="inputExposure 2 2 7 2" xfId="20411"/>
    <cellStyle name="inputExposure 2 2 8" xfId="20412"/>
    <cellStyle name="inputExposure 2 3" xfId="20413"/>
    <cellStyle name="inputExposure 2 3 2" xfId="20414"/>
    <cellStyle name="inputExposure 2 3 3" xfId="20415"/>
    <cellStyle name="inputExposure 2 4" xfId="20416"/>
    <cellStyle name="inputExposure 2 4 2" xfId="20417"/>
    <cellStyle name="inputExposure 2 4 3" xfId="20418"/>
    <cellStyle name="inputExposure 2 4 4" xfId="20419"/>
    <cellStyle name="inputExposure 2 5" xfId="20420"/>
    <cellStyle name="inputExposure 2 6" xfId="20421"/>
    <cellStyle name="inputExposure 2 7" xfId="20422"/>
    <cellStyle name="inputExposure 2 8" xfId="20423"/>
    <cellStyle name="inputExposure 3" xfId="20424"/>
    <cellStyle name="inputExposure 3 2" xfId="20425"/>
    <cellStyle name="inputExposure 3 2 2" xfId="20426"/>
    <cellStyle name="inputExposure 3 3" xfId="20427"/>
    <cellStyle name="inputExposure 3 3 2" xfId="20428"/>
    <cellStyle name="inputExposure 3 4" xfId="20429"/>
    <cellStyle name="inputExposure 3 4 2" xfId="20430"/>
    <cellStyle name="inputExposure 3 4 3" xfId="20431"/>
    <cellStyle name="inputExposure 3 4 4" xfId="20432"/>
    <cellStyle name="inputExposure 3 5" xfId="20433"/>
    <cellStyle name="inputExposure 3 5 2" xfId="20434"/>
    <cellStyle name="inputExposure 3 5 3" xfId="20435"/>
    <cellStyle name="inputExposure 3 5 4" xfId="20436"/>
    <cellStyle name="inputExposure 3 6" xfId="20437"/>
    <cellStyle name="inputExposure 3 6 2" xfId="20438"/>
    <cellStyle name="inputExposure 3 7" xfId="20439"/>
    <cellStyle name="inputExposure 3 7 2" xfId="20440"/>
    <cellStyle name="inputExposure 3 8" xfId="20441"/>
    <cellStyle name="inputExposure 3 9" xfId="20442"/>
    <cellStyle name="inputExposure 4" xfId="20443"/>
    <cellStyle name="inputExposure 4 2" xfId="20444"/>
    <cellStyle name="inputExposure 4 3" xfId="20445"/>
    <cellStyle name="inputExposure 5" xfId="20446"/>
    <cellStyle name="inputExposure 5 2" xfId="20447"/>
    <cellStyle name="inputExposure 5 3" xfId="20448"/>
    <cellStyle name="inputExposure 5 4" xfId="20449"/>
    <cellStyle name="inputExposure 6" xfId="20450"/>
    <cellStyle name="inputExposure 7" xfId="20451"/>
    <cellStyle name="inputExposure 8" xfId="20452"/>
    <cellStyle name="inputMaturity" xfId="20453"/>
    <cellStyle name="inputMaturity 2" xfId="20454"/>
    <cellStyle name="inputMaturity 2 2" xfId="20455"/>
    <cellStyle name="inputMaturity 2 2 2" xfId="20456"/>
    <cellStyle name="inputMaturity 2 3" xfId="20457"/>
    <cellStyle name="inputMaturity 2 3 2" xfId="20458"/>
    <cellStyle name="inputMaturity 2 4" xfId="20459"/>
    <cellStyle name="inputMaturity 2 4 2" xfId="20460"/>
    <cellStyle name="inputMaturity 2 4 3" xfId="20461"/>
    <cellStyle name="inputMaturity 2 4 4" xfId="20462"/>
    <cellStyle name="inputMaturity 2 5" xfId="20463"/>
    <cellStyle name="inputMaturity 2 5 2" xfId="20464"/>
    <cellStyle name="inputMaturity 2 5 3" xfId="20465"/>
    <cellStyle name="inputMaturity 2 5 4" xfId="20466"/>
    <cellStyle name="inputMaturity 2 6" xfId="20467"/>
    <cellStyle name="inputMaturity 2 6 2" xfId="20468"/>
    <cellStyle name="inputMaturity 2 7" xfId="20469"/>
    <cellStyle name="inputMaturity 2 7 2" xfId="20470"/>
    <cellStyle name="inputMaturity 2 8" xfId="20471"/>
    <cellStyle name="inputMaturity 2 9" xfId="20472"/>
    <cellStyle name="inputMaturity 3" xfId="20473"/>
    <cellStyle name="inputMaturity 3 2" xfId="20474"/>
    <cellStyle name="inputMaturity 3 3" xfId="20475"/>
    <cellStyle name="inputMaturity 4" xfId="20476"/>
    <cellStyle name="inputMaturity 4 2" xfId="20477"/>
    <cellStyle name="inputMaturity 4 3" xfId="20478"/>
    <cellStyle name="inputMaturity 4 4" xfId="20479"/>
    <cellStyle name="inputMaturity 5" xfId="20480"/>
    <cellStyle name="inputMaturity 6" xfId="20481"/>
    <cellStyle name="inputMaturity 7" xfId="20482"/>
    <cellStyle name="inputParameterE" xfId="20483"/>
    <cellStyle name="inputParameterE 2" xfId="20484"/>
    <cellStyle name="inputParameterE 2 2" xfId="20485"/>
    <cellStyle name="inputParameterE 2 2 2" xfId="20486"/>
    <cellStyle name="inputParameterE 2 3" xfId="20487"/>
    <cellStyle name="inputParameterE 2 3 2" xfId="20488"/>
    <cellStyle name="inputParameterE 2 4" xfId="20489"/>
    <cellStyle name="inputParameterE 2 4 2" xfId="20490"/>
    <cellStyle name="inputParameterE 2 4 3" xfId="20491"/>
    <cellStyle name="inputParameterE 2 4 4" xfId="20492"/>
    <cellStyle name="inputParameterE 2 5" xfId="20493"/>
    <cellStyle name="inputParameterE 2 5 2" xfId="20494"/>
    <cellStyle name="inputParameterE 2 5 3" xfId="20495"/>
    <cellStyle name="inputParameterE 2 5 4" xfId="20496"/>
    <cellStyle name="inputParameterE 2 6" xfId="20497"/>
    <cellStyle name="inputParameterE 2 6 2" xfId="20498"/>
    <cellStyle name="inputParameterE 2 7" xfId="20499"/>
    <cellStyle name="inputParameterE 2 7 2" xfId="20500"/>
    <cellStyle name="inputParameterE 2 8" xfId="20501"/>
    <cellStyle name="inputParameterE 2 9" xfId="20502"/>
    <cellStyle name="inputParameterE 3" xfId="20503"/>
    <cellStyle name="inputParameterE 3 2" xfId="20504"/>
    <cellStyle name="inputParameterE 3 3" xfId="20505"/>
    <cellStyle name="inputParameterE 3 4" xfId="20506"/>
    <cellStyle name="inputParameterE 4" xfId="20507"/>
    <cellStyle name="inputParameterE 4 2" xfId="20508"/>
    <cellStyle name="inputParameterE 4 3" xfId="20509"/>
    <cellStyle name="inputParameterE 4 4" xfId="20510"/>
    <cellStyle name="inputParameterE 5" xfId="20511"/>
    <cellStyle name="inputParameterE 6" xfId="20512"/>
    <cellStyle name="inputParameterE 7" xfId="20513"/>
    <cellStyle name="inputParameterE 8" xfId="20514"/>
    <cellStyle name="inputPD" xfId="20515"/>
    <cellStyle name="inputPD 2" xfId="20516"/>
    <cellStyle name="inputPD 2 2" xfId="20517"/>
    <cellStyle name="inputPD 2 2 2" xfId="20518"/>
    <cellStyle name="inputPD 2 3" xfId="20519"/>
    <cellStyle name="inputPD 2 3 2" xfId="20520"/>
    <cellStyle name="inputPD 2 4" xfId="20521"/>
    <cellStyle name="inputPD 2 4 2" xfId="20522"/>
    <cellStyle name="inputPD 2 4 3" xfId="20523"/>
    <cellStyle name="inputPD 2 4 4" xfId="20524"/>
    <cellStyle name="inputPD 2 5" xfId="20525"/>
    <cellStyle name="inputPD 2 5 2" xfId="20526"/>
    <cellStyle name="inputPD 2 5 3" xfId="20527"/>
    <cellStyle name="inputPD 2 5 4" xfId="20528"/>
    <cellStyle name="inputPD 2 6" xfId="20529"/>
    <cellStyle name="inputPD 2 6 2" xfId="20530"/>
    <cellStyle name="inputPD 2 7" xfId="20531"/>
    <cellStyle name="inputPD 2 7 2" xfId="20532"/>
    <cellStyle name="inputPD 2 8" xfId="20533"/>
    <cellStyle name="inputPD 2 9" xfId="20534"/>
    <cellStyle name="inputPD 3" xfId="20535"/>
    <cellStyle name="inputPD 3 2" xfId="20536"/>
    <cellStyle name="inputPD 3 3" xfId="20537"/>
    <cellStyle name="inputPD 4" xfId="20538"/>
    <cellStyle name="inputPD 4 2" xfId="20539"/>
    <cellStyle name="inputPD 4 3" xfId="20540"/>
    <cellStyle name="inputPD 4 4" xfId="20541"/>
    <cellStyle name="inputPD 5" xfId="20542"/>
    <cellStyle name="inputPD 6" xfId="20543"/>
    <cellStyle name="inputPD 7" xfId="20544"/>
    <cellStyle name="inputPercentage" xfId="20545"/>
    <cellStyle name="inputPercentage 10" xfId="20546"/>
    <cellStyle name="inputPercentage 10 2" xfId="20547"/>
    <cellStyle name="inputPercentage 10 3" xfId="20548"/>
    <cellStyle name="inputPercentage 10 4" xfId="20549"/>
    <cellStyle name="inputPercentage 11" xfId="20550"/>
    <cellStyle name="inputPercentage 11 2" xfId="20551"/>
    <cellStyle name="inputPercentage 11 3" xfId="20552"/>
    <cellStyle name="inputPercentage 11 4" xfId="20553"/>
    <cellStyle name="inputPercentage 12" xfId="20554"/>
    <cellStyle name="inputPercentage 13" xfId="20555"/>
    <cellStyle name="inputPercentage 14" xfId="20556"/>
    <cellStyle name="inputPercentage 2" xfId="20557"/>
    <cellStyle name="inputPercentage 2 10" xfId="20558"/>
    <cellStyle name="inputPercentage 2 10 2" xfId="20559"/>
    <cellStyle name="inputPercentage 2 10 3" xfId="20560"/>
    <cellStyle name="inputPercentage 2 10 4" xfId="20561"/>
    <cellStyle name="inputPercentage 2 11" xfId="20562"/>
    <cellStyle name="inputPercentage 2 11 2" xfId="20563"/>
    <cellStyle name="inputPercentage 2 11 3" xfId="20564"/>
    <cellStyle name="inputPercentage 2 11 4" xfId="20565"/>
    <cellStyle name="inputPercentage 2 12" xfId="20566"/>
    <cellStyle name="inputPercentage 2 13" xfId="20567"/>
    <cellStyle name="inputPercentage 2 2" xfId="20568"/>
    <cellStyle name="inputPercentage 2 2 2" xfId="20569"/>
    <cellStyle name="inputPercentage 2 2 3" xfId="20570"/>
    <cellStyle name="inputPercentage 2 2 4" xfId="20571"/>
    <cellStyle name="inputPercentage 2 3" xfId="20572"/>
    <cellStyle name="inputPercentage 2 3 2" xfId="20573"/>
    <cellStyle name="inputPercentage 2 3 3" xfId="20574"/>
    <cellStyle name="inputPercentage 2 3 4" xfId="20575"/>
    <cellStyle name="inputPercentage 2 4" xfId="20576"/>
    <cellStyle name="inputPercentage 2 4 2" xfId="20577"/>
    <cellStyle name="inputPercentage 2 4 3" xfId="20578"/>
    <cellStyle name="inputPercentage 2 4 4" xfId="20579"/>
    <cellStyle name="inputPercentage 2 5" xfId="20580"/>
    <cellStyle name="inputPercentage 2 5 2" xfId="20581"/>
    <cellStyle name="inputPercentage 2 5 3" xfId="20582"/>
    <cellStyle name="inputPercentage 2 5 4" xfId="20583"/>
    <cellStyle name="inputPercentage 2 6" xfId="20584"/>
    <cellStyle name="inputPercentage 2 6 2" xfId="20585"/>
    <cellStyle name="inputPercentage 2 6 3" xfId="20586"/>
    <cellStyle name="inputPercentage 2 6 4" xfId="20587"/>
    <cellStyle name="inputPercentage 2 7" xfId="20588"/>
    <cellStyle name="inputPercentage 2 7 2" xfId="20589"/>
    <cellStyle name="inputPercentage 2 7 3" xfId="20590"/>
    <cellStyle name="inputPercentage 2 7 4" xfId="20591"/>
    <cellStyle name="inputPercentage 2 8" xfId="20592"/>
    <cellStyle name="inputPercentage 2 8 2" xfId="20593"/>
    <cellStyle name="inputPercentage 2 8 3" xfId="20594"/>
    <cellStyle name="inputPercentage 2 8 4" xfId="20595"/>
    <cellStyle name="inputPercentage 2 9" xfId="20596"/>
    <cellStyle name="inputPercentage 2 9 2" xfId="20597"/>
    <cellStyle name="inputPercentage 2 9 3" xfId="20598"/>
    <cellStyle name="inputPercentage 2 9 4" xfId="20599"/>
    <cellStyle name="inputPercentage 3" xfId="20600"/>
    <cellStyle name="inputPercentage 3 2" xfId="20601"/>
    <cellStyle name="inputPercentage 3 3" xfId="20602"/>
    <cellStyle name="inputPercentage 3 4" xfId="20603"/>
    <cellStyle name="inputPercentage 4" xfId="20604"/>
    <cellStyle name="inputPercentage 4 2" xfId="20605"/>
    <cellStyle name="inputPercentage 4 3" xfId="20606"/>
    <cellStyle name="inputPercentage 4 4" xfId="20607"/>
    <cellStyle name="inputPercentage 5" xfId="20608"/>
    <cellStyle name="inputPercentage 5 2" xfId="20609"/>
    <cellStyle name="inputPercentage 5 3" xfId="20610"/>
    <cellStyle name="inputPercentage 5 4" xfId="20611"/>
    <cellStyle name="inputPercentage 6" xfId="20612"/>
    <cellStyle name="inputPercentage 6 2" xfId="20613"/>
    <cellStyle name="inputPercentage 6 3" xfId="20614"/>
    <cellStyle name="inputPercentage 6 4" xfId="20615"/>
    <cellStyle name="inputPercentage 7" xfId="20616"/>
    <cellStyle name="inputPercentage 7 2" xfId="20617"/>
    <cellStyle name="inputPercentage 7 3" xfId="20618"/>
    <cellStyle name="inputPercentage 7 4" xfId="20619"/>
    <cellStyle name="inputPercentage 8" xfId="20620"/>
    <cellStyle name="inputPercentage 8 2" xfId="20621"/>
    <cellStyle name="inputPercentage 8 3" xfId="20622"/>
    <cellStyle name="inputPercentage 8 4" xfId="20623"/>
    <cellStyle name="inputPercentage 9" xfId="20624"/>
    <cellStyle name="inputPercentage 9 2" xfId="20625"/>
    <cellStyle name="inputPercentage 9 3" xfId="20626"/>
    <cellStyle name="inputPercentage 9 4" xfId="20627"/>
    <cellStyle name="inputPercentageL" xfId="20628"/>
    <cellStyle name="inputPercentageL 2" xfId="20629"/>
    <cellStyle name="inputPercentageL 2 2" xfId="20630"/>
    <cellStyle name="inputPercentageL 2 2 2" xfId="20631"/>
    <cellStyle name="inputPercentageL 2 3" xfId="20632"/>
    <cellStyle name="inputPercentageL 2 3 2" xfId="20633"/>
    <cellStyle name="inputPercentageL 2 4" xfId="20634"/>
    <cellStyle name="inputPercentageL 2 4 2" xfId="20635"/>
    <cellStyle name="inputPercentageL 2 4 3" xfId="20636"/>
    <cellStyle name="inputPercentageL 2 4 4" xfId="20637"/>
    <cellStyle name="inputPercentageL 2 5" xfId="20638"/>
    <cellStyle name="inputPercentageL 2 5 2" xfId="20639"/>
    <cellStyle name="inputPercentageL 2 5 3" xfId="20640"/>
    <cellStyle name="inputPercentageL 2 5 4" xfId="20641"/>
    <cellStyle name="inputPercentageL 2 6" xfId="20642"/>
    <cellStyle name="inputPercentageL 2 6 2" xfId="20643"/>
    <cellStyle name="inputPercentageL 2 7" xfId="20644"/>
    <cellStyle name="inputPercentageL 2 7 2" xfId="20645"/>
    <cellStyle name="inputPercentageL 2 8" xfId="20646"/>
    <cellStyle name="inputPercentageL 2 9" xfId="20647"/>
    <cellStyle name="inputPercentageL 3" xfId="20648"/>
    <cellStyle name="inputPercentageL 3 2" xfId="20649"/>
    <cellStyle name="inputPercentageL 3 3" xfId="20650"/>
    <cellStyle name="inputPercentageL 4" xfId="20651"/>
    <cellStyle name="inputPercentageL 4 2" xfId="20652"/>
    <cellStyle name="inputPercentageL 4 3" xfId="20653"/>
    <cellStyle name="inputPercentageL 4 4" xfId="20654"/>
    <cellStyle name="inputPercentageL 5" xfId="20655"/>
    <cellStyle name="inputPercentageL 6" xfId="20656"/>
    <cellStyle name="inputPercentageL 7" xfId="20657"/>
    <cellStyle name="inputPercentageS" xfId="20658"/>
    <cellStyle name="inputPercentageS 10" xfId="20659"/>
    <cellStyle name="inputPercentageS 10 2" xfId="20660"/>
    <cellStyle name="inputPercentageS 10 3" xfId="20661"/>
    <cellStyle name="inputPercentageS 10 4" xfId="20662"/>
    <cellStyle name="inputPercentageS 11" xfId="20663"/>
    <cellStyle name="inputPercentageS 11 2" xfId="20664"/>
    <cellStyle name="inputPercentageS 11 3" xfId="20665"/>
    <cellStyle name="inputPercentageS 11 4" xfId="20666"/>
    <cellStyle name="inputPercentageS 12" xfId="20667"/>
    <cellStyle name="inputPercentageS 13" xfId="20668"/>
    <cellStyle name="inputPercentageS 14" xfId="20669"/>
    <cellStyle name="inputPercentageS 2" xfId="20670"/>
    <cellStyle name="inputPercentageS 2 10" xfId="20671"/>
    <cellStyle name="inputPercentageS 2 10 2" xfId="20672"/>
    <cellStyle name="inputPercentageS 2 10 3" xfId="20673"/>
    <cellStyle name="inputPercentageS 2 10 4" xfId="20674"/>
    <cellStyle name="inputPercentageS 2 11" xfId="20675"/>
    <cellStyle name="inputPercentageS 2 11 2" xfId="20676"/>
    <cellStyle name="inputPercentageS 2 11 3" xfId="20677"/>
    <cellStyle name="inputPercentageS 2 11 4" xfId="20678"/>
    <cellStyle name="inputPercentageS 2 12" xfId="20679"/>
    <cellStyle name="inputPercentageS 2 13" xfId="20680"/>
    <cellStyle name="inputPercentageS 2 2" xfId="20681"/>
    <cellStyle name="inputPercentageS 2 2 2" xfId="20682"/>
    <cellStyle name="inputPercentageS 2 2 3" xfId="20683"/>
    <cellStyle name="inputPercentageS 2 2 4" xfId="20684"/>
    <cellStyle name="inputPercentageS 2 3" xfId="20685"/>
    <cellStyle name="inputPercentageS 2 3 2" xfId="20686"/>
    <cellStyle name="inputPercentageS 2 3 3" xfId="20687"/>
    <cellStyle name="inputPercentageS 2 3 4" xfId="20688"/>
    <cellStyle name="inputPercentageS 2 4" xfId="20689"/>
    <cellStyle name="inputPercentageS 2 4 2" xfId="20690"/>
    <cellStyle name="inputPercentageS 2 4 3" xfId="20691"/>
    <cellStyle name="inputPercentageS 2 4 4" xfId="20692"/>
    <cellStyle name="inputPercentageS 2 5" xfId="20693"/>
    <cellStyle name="inputPercentageS 2 5 2" xfId="20694"/>
    <cellStyle name="inputPercentageS 2 5 3" xfId="20695"/>
    <cellStyle name="inputPercentageS 2 5 4" xfId="20696"/>
    <cellStyle name="inputPercentageS 2 6" xfId="20697"/>
    <cellStyle name="inputPercentageS 2 6 2" xfId="20698"/>
    <cellStyle name="inputPercentageS 2 6 3" xfId="20699"/>
    <cellStyle name="inputPercentageS 2 6 4" xfId="20700"/>
    <cellStyle name="inputPercentageS 2 7" xfId="20701"/>
    <cellStyle name="inputPercentageS 2 7 2" xfId="20702"/>
    <cellStyle name="inputPercentageS 2 7 3" xfId="20703"/>
    <cellStyle name="inputPercentageS 2 7 4" xfId="20704"/>
    <cellStyle name="inputPercentageS 2 8" xfId="20705"/>
    <cellStyle name="inputPercentageS 2 8 2" xfId="20706"/>
    <cellStyle name="inputPercentageS 2 8 3" xfId="20707"/>
    <cellStyle name="inputPercentageS 2 8 4" xfId="20708"/>
    <cellStyle name="inputPercentageS 2 9" xfId="20709"/>
    <cellStyle name="inputPercentageS 2 9 2" xfId="20710"/>
    <cellStyle name="inputPercentageS 2 9 3" xfId="20711"/>
    <cellStyle name="inputPercentageS 2 9 4" xfId="20712"/>
    <cellStyle name="inputPercentageS 3" xfId="20713"/>
    <cellStyle name="inputPercentageS 3 2" xfId="20714"/>
    <cellStyle name="inputPercentageS 3 3" xfId="20715"/>
    <cellStyle name="inputPercentageS 3 4" xfId="20716"/>
    <cellStyle name="inputPercentageS 4" xfId="20717"/>
    <cellStyle name="inputPercentageS 4 2" xfId="20718"/>
    <cellStyle name="inputPercentageS 4 3" xfId="20719"/>
    <cellStyle name="inputPercentageS 4 4" xfId="20720"/>
    <cellStyle name="inputPercentageS 5" xfId="20721"/>
    <cellStyle name="inputPercentageS 5 2" xfId="20722"/>
    <cellStyle name="inputPercentageS 5 3" xfId="20723"/>
    <cellStyle name="inputPercentageS 5 4" xfId="20724"/>
    <cellStyle name="inputPercentageS 6" xfId="20725"/>
    <cellStyle name="inputPercentageS 6 2" xfId="20726"/>
    <cellStyle name="inputPercentageS 6 3" xfId="20727"/>
    <cellStyle name="inputPercentageS 6 4" xfId="20728"/>
    <cellStyle name="inputPercentageS 7" xfId="20729"/>
    <cellStyle name="inputPercentageS 7 2" xfId="20730"/>
    <cellStyle name="inputPercentageS 7 3" xfId="20731"/>
    <cellStyle name="inputPercentageS 7 4" xfId="20732"/>
    <cellStyle name="inputPercentageS 8" xfId="20733"/>
    <cellStyle name="inputPercentageS 8 2" xfId="20734"/>
    <cellStyle name="inputPercentageS 8 3" xfId="20735"/>
    <cellStyle name="inputPercentageS 8 4" xfId="20736"/>
    <cellStyle name="inputPercentageS 9" xfId="20737"/>
    <cellStyle name="inputPercentageS 9 2" xfId="20738"/>
    <cellStyle name="inputPercentageS 9 3" xfId="20739"/>
    <cellStyle name="inputPercentageS 9 4" xfId="20740"/>
    <cellStyle name="inputSelection" xfId="20741"/>
    <cellStyle name="inputSelection 2" xfId="20742"/>
    <cellStyle name="inputSelection 2 2" xfId="20743"/>
    <cellStyle name="inputSelection 2 2 2" xfId="20744"/>
    <cellStyle name="inputSelection 2 3" xfId="20745"/>
    <cellStyle name="inputSelection 2 3 2" xfId="20746"/>
    <cellStyle name="inputSelection 2 4" xfId="20747"/>
    <cellStyle name="inputSelection 2 4 2" xfId="20748"/>
    <cellStyle name="inputSelection 2 4 3" xfId="20749"/>
    <cellStyle name="inputSelection 2 4 4" xfId="20750"/>
    <cellStyle name="inputSelection 2 5" xfId="20751"/>
    <cellStyle name="inputSelection 2 5 2" xfId="20752"/>
    <cellStyle name="inputSelection 2 5 3" xfId="20753"/>
    <cellStyle name="inputSelection 2 5 4" xfId="20754"/>
    <cellStyle name="inputSelection 2 6" xfId="20755"/>
    <cellStyle name="inputSelection 2 6 2" xfId="20756"/>
    <cellStyle name="inputSelection 2 7" xfId="20757"/>
    <cellStyle name="inputSelection 2 7 2" xfId="20758"/>
    <cellStyle name="inputSelection 2 8" xfId="20759"/>
    <cellStyle name="inputSelection 2 9" xfId="20760"/>
    <cellStyle name="inputSelection 3" xfId="20761"/>
    <cellStyle name="inputSelection 3 2" xfId="20762"/>
    <cellStyle name="inputSelection 3 3" xfId="20763"/>
    <cellStyle name="inputSelection 4" xfId="20764"/>
    <cellStyle name="inputSelection 4 2" xfId="20765"/>
    <cellStyle name="inputSelection 4 3" xfId="20766"/>
    <cellStyle name="inputSelection 4 4" xfId="20767"/>
    <cellStyle name="inputSelection 5" xfId="20768"/>
    <cellStyle name="inputSelection 6" xfId="20769"/>
    <cellStyle name="inputSelection 7" xfId="20770"/>
    <cellStyle name="inputText" xfId="20771"/>
    <cellStyle name="inputText 2" xfId="20772"/>
    <cellStyle name="inputText 2 2" xfId="20773"/>
    <cellStyle name="inputText 2 2 2" xfId="20774"/>
    <cellStyle name="inputText 2 3" xfId="20775"/>
    <cellStyle name="inputText 2 3 2" xfId="20776"/>
    <cellStyle name="inputText 2 4" xfId="20777"/>
    <cellStyle name="inputText 2 4 2" xfId="20778"/>
    <cellStyle name="inputText 2 4 3" xfId="20779"/>
    <cellStyle name="inputText 2 4 4" xfId="20780"/>
    <cellStyle name="inputText 2 5" xfId="20781"/>
    <cellStyle name="inputText 2 5 2" xfId="20782"/>
    <cellStyle name="inputText 2 5 3" xfId="20783"/>
    <cellStyle name="inputText 2 5 4" xfId="20784"/>
    <cellStyle name="inputText 2 6" xfId="20785"/>
    <cellStyle name="inputText 2 6 2" xfId="20786"/>
    <cellStyle name="inputText 2 7" xfId="20787"/>
    <cellStyle name="inputText 2 7 2" xfId="20788"/>
    <cellStyle name="inputText 2 8" xfId="20789"/>
    <cellStyle name="inputText 2 9" xfId="20790"/>
    <cellStyle name="inputText 3" xfId="20791"/>
    <cellStyle name="inputText 3 2" xfId="20792"/>
    <cellStyle name="inputText 3 3" xfId="20793"/>
    <cellStyle name="inputText 4" xfId="20794"/>
    <cellStyle name="inputText 4 2" xfId="20795"/>
    <cellStyle name="inputText 4 3" xfId="20796"/>
    <cellStyle name="inputText 4 4" xfId="20797"/>
    <cellStyle name="inputText 5" xfId="20798"/>
    <cellStyle name="inputText 6" xfId="20799"/>
    <cellStyle name="inputText 7" xfId="20800"/>
    <cellStyle name="l]_x000d__x000a_Path=M:\RIOCEN01_x000d__x000a_Name=Carlos Emilio Brousse_x000d__x000a_DDEApps=nsf,nsg,nsh,ntf,ns2,ors,org_x000d__x000a_SmartIcons=Todos_x000d__x000a_" xfId="20801"/>
    <cellStyle name="Linked Cell" xfId="20802"/>
    <cellStyle name="Linked Cell 2" xfId="20803"/>
    <cellStyle name="Linked Cell 2 2" xfId="20804"/>
    <cellStyle name="Linked Cell_Perd det activo" xfId="20805"/>
    <cellStyle name="Milakoak [0]_Modelo distribución del riesgo crediticio" xfId="20806"/>
    <cellStyle name="Milers 2" xfId="20807"/>
    <cellStyle name="Milers 2 2" xfId="20808"/>
    <cellStyle name="Milers 2 2 2" xfId="20809"/>
    <cellStyle name="Milers 2 2 2 2" xfId="20810"/>
    <cellStyle name="Milers 2 2 2 3" xfId="20811"/>
    <cellStyle name="Milers 2 2 3" xfId="20812"/>
    <cellStyle name="Milers 2 2 4" xfId="20813"/>
    <cellStyle name="Milers 2 3" xfId="20814"/>
    <cellStyle name="Milers 2 3 2" xfId="20815"/>
    <cellStyle name="Milers 2 3 3" xfId="20816"/>
    <cellStyle name="Milers 2 3 4" xfId="20817"/>
    <cellStyle name="Milers 2 4" xfId="20818"/>
    <cellStyle name="Milers 2 5" xfId="20819"/>
    <cellStyle name="Milers 3" xfId="20820"/>
    <cellStyle name="Milers 3 2" xfId="20821"/>
    <cellStyle name="Milers 3 2 2" xfId="20822"/>
    <cellStyle name="Milers 3 2 2 2" xfId="20823"/>
    <cellStyle name="Milers 3 2 2 3" xfId="20824"/>
    <cellStyle name="Milers 3 2 3" xfId="20825"/>
    <cellStyle name="Milers 3 2 4" xfId="20826"/>
    <cellStyle name="Milers 3 3" xfId="20827"/>
    <cellStyle name="Milers 3 3 2" xfId="20828"/>
    <cellStyle name="Milers 3 3 3" xfId="20829"/>
    <cellStyle name="Milers 3 3 4" xfId="20830"/>
    <cellStyle name="Milers 3 4" xfId="20831"/>
    <cellStyle name="Milers 3 5" xfId="20832"/>
    <cellStyle name="Milers 4" xfId="20833"/>
    <cellStyle name="Milers 4 2" xfId="20834"/>
    <cellStyle name="Milers 4 2 2" xfId="20835"/>
    <cellStyle name="Milers 4 2 2 2" xfId="20836"/>
    <cellStyle name="Milers 4 2 3" xfId="20837"/>
    <cellStyle name="Milers 4 2 3 2" xfId="20838"/>
    <cellStyle name="Milers 4 2 4" xfId="20839"/>
    <cellStyle name="Milers 4 2 5" xfId="20840"/>
    <cellStyle name="Milers 4 2 6" xfId="20841"/>
    <cellStyle name="Milers 4 2 7" xfId="20842"/>
    <cellStyle name="Milers 4 3" xfId="20843"/>
    <cellStyle name="Milers 4 3 2" xfId="20844"/>
    <cellStyle name="Milers 4 4" xfId="20845"/>
    <cellStyle name="Milers 4 4 2" xfId="20846"/>
    <cellStyle name="Milers 4 5" xfId="20847"/>
    <cellStyle name="Milers 4 6" xfId="20848"/>
    <cellStyle name="Milers 4 7" xfId="20849"/>
    <cellStyle name="Milers 4 8" xfId="20850"/>
    <cellStyle name="Milers 5" xfId="20851"/>
    <cellStyle name="Milers 5 2" xfId="20852"/>
    <cellStyle name="Milers 5 3" xfId="20853"/>
    <cellStyle name="Milers 5 3 2" xfId="20854"/>
    <cellStyle name="Milers 5 4" xfId="20855"/>
    <cellStyle name="Milers 5 5" xfId="20856"/>
    <cellStyle name="Milers 5 6" xfId="20857"/>
    <cellStyle name="Milers 5 7" xfId="20858"/>
    <cellStyle name="Milers 6" xfId="20859"/>
    <cellStyle name="Milers 6 2" xfId="20860"/>
    <cellStyle name="Milers 6 3" xfId="20861"/>
    <cellStyle name="Milers 6 3 2" xfId="20862"/>
    <cellStyle name="Milers 6 4" xfId="20863"/>
    <cellStyle name="Milers 6 5" xfId="20864"/>
    <cellStyle name="Milers 6 6" xfId="20865"/>
    <cellStyle name="Milers 6 7" xfId="20866"/>
    <cellStyle name="Milers_VB_Convertible Santander" xfId="20867"/>
    <cellStyle name="Millares" xfId="30"/>
    <cellStyle name="Millares [0] 2" xfId="20868"/>
    <cellStyle name="Millares [0] 2 10" xfId="20869"/>
    <cellStyle name="Millares [0] 2 11" xfId="20870"/>
    <cellStyle name="Millares [0] 2 12" xfId="20871"/>
    <cellStyle name="Millares [0] 2 13" xfId="20872"/>
    <cellStyle name="Millares [0] 2 14" xfId="20873"/>
    <cellStyle name="Millares [0] 2 2" xfId="20874"/>
    <cellStyle name="Millares [0] 2 2 2" xfId="20875"/>
    <cellStyle name="Millares [0] 2 2 2 2" xfId="20876"/>
    <cellStyle name="Millares [0] 2 2 2 3" xfId="20877"/>
    <cellStyle name="Millares [0] 2 2 2 4" xfId="20878"/>
    <cellStyle name="Millares [0] 2 2 3" xfId="20879"/>
    <cellStyle name="Millares [0] 2 2 3 2" xfId="20880"/>
    <cellStyle name="Millares [0] 2 2 3 3" xfId="20881"/>
    <cellStyle name="Millares [0] 2 2 4" xfId="20882"/>
    <cellStyle name="Millares [0] 2 2 5" xfId="20883"/>
    <cellStyle name="Millares [0] 2 3" xfId="20884"/>
    <cellStyle name="Millares [0] 2 3 2" xfId="20885"/>
    <cellStyle name="Millares [0] 2 3 3" xfId="20886"/>
    <cellStyle name="Millares [0] 2 3 4" xfId="20887"/>
    <cellStyle name="Millares [0] 2 4" xfId="20888"/>
    <cellStyle name="Millares [0] 2 4 2" xfId="20889"/>
    <cellStyle name="Millares [0] 2 4 3" xfId="20890"/>
    <cellStyle name="Millares [0] 2 4 4" xfId="20891"/>
    <cellStyle name="Millares [0] 2 5" xfId="20892"/>
    <cellStyle name="Millares [0] 2 5 2" xfId="20893"/>
    <cellStyle name="Millares [0] 2 5 3" xfId="20894"/>
    <cellStyle name="Millares [0] 2 5 4" xfId="20895"/>
    <cellStyle name="Millares [0] 2 6" xfId="20896"/>
    <cellStyle name="Millares [0] 2 6 2" xfId="20897"/>
    <cellStyle name="Millares [0] 2 6 3" xfId="20898"/>
    <cellStyle name="Millares [0] 2 7" xfId="20899"/>
    <cellStyle name="Millares [0] 2 7 2" xfId="20900"/>
    <cellStyle name="Millares [0] 2 7 3" xfId="20901"/>
    <cellStyle name="Millares [0] 2 8" xfId="20902"/>
    <cellStyle name="Millares [0] 2 8 2" xfId="20903"/>
    <cellStyle name="Millares [0] 2 9" xfId="20904"/>
    <cellStyle name="Millares [0] 2 9 2" xfId="20905"/>
    <cellStyle name="Millares [0] 3" xfId="20906"/>
    <cellStyle name="Millares [0] 3 10" xfId="20907"/>
    <cellStyle name="Millares [0] 3 11" xfId="20908"/>
    <cellStyle name="Millares [0] 3 12" xfId="20909"/>
    <cellStyle name="Millares [0] 3 13" xfId="20910"/>
    <cellStyle name="Millares [0] 3 14" xfId="20911"/>
    <cellStyle name="Millares [0] 3 2" xfId="20912"/>
    <cellStyle name="Millares [0] 3 2 2" xfId="20913"/>
    <cellStyle name="Millares [0] 3 2 3" xfId="20914"/>
    <cellStyle name="Millares [0] 3 3" xfId="20915"/>
    <cellStyle name="Millares [0] 3 3 2" xfId="20916"/>
    <cellStyle name="Millares [0] 3 3 3" xfId="20917"/>
    <cellStyle name="Millares [0] 3 4" xfId="20918"/>
    <cellStyle name="Millares [0] 3 4 2" xfId="20919"/>
    <cellStyle name="Millares [0] 3 4 3" xfId="20920"/>
    <cellStyle name="Millares [0] 3 5" xfId="20921"/>
    <cellStyle name="Millares [0] 3 5 2" xfId="20922"/>
    <cellStyle name="Millares [0] 3 5 3" xfId="20923"/>
    <cellStyle name="Millares [0] 3 6" xfId="20924"/>
    <cellStyle name="Millares [0] 3 6 2" xfId="20925"/>
    <cellStyle name="Millares [0] 3 6 3" xfId="20926"/>
    <cellStyle name="Millares [0] 3 7" xfId="20927"/>
    <cellStyle name="Millares [0] 3 7 2" xfId="20928"/>
    <cellStyle name="Millares [0] 3 8" xfId="20929"/>
    <cellStyle name="Millares [0] 3 9" xfId="20930"/>
    <cellStyle name="Millares [0] 4" xfId="20931"/>
    <cellStyle name="Millares [0] 4 2" xfId="20932"/>
    <cellStyle name="Millares [0] 5" xfId="20933"/>
    <cellStyle name="Millares [0] 5 2" xfId="20934"/>
    <cellStyle name="Millares [0] 6" xfId="20935"/>
    <cellStyle name="Millares 10" xfId="36"/>
    <cellStyle name="Millares 10 10" xfId="51701"/>
    <cellStyle name="Millares 10 2" xfId="20936"/>
    <cellStyle name="Millares 10 2 2" xfId="20937"/>
    <cellStyle name="Millares 10 2 2 2" xfId="20938"/>
    <cellStyle name="Millares 10 2 2 3" xfId="20939"/>
    <cellStyle name="Millares 10 2 2 4" xfId="20940"/>
    <cellStyle name="Millares 10 2 3" xfId="20941"/>
    <cellStyle name="Millares 10 2 4" xfId="20942"/>
    <cellStyle name="Millares 10 2 5" xfId="20943"/>
    <cellStyle name="Millares 10 3" xfId="20944"/>
    <cellStyle name="Millares 10 3 2" xfId="20945"/>
    <cellStyle name="Millares 10 3 2 2" xfId="20946"/>
    <cellStyle name="Millares 10 3 2 4" xfId="20947"/>
    <cellStyle name="Millares 10 3 3" xfId="20948"/>
    <cellStyle name="Millares 10 3 4" xfId="20949"/>
    <cellStyle name="Millares 10 3 5" xfId="20950"/>
    <cellStyle name="Millares 10 4" xfId="20951"/>
    <cellStyle name="Millares 10 4 2" xfId="20952"/>
    <cellStyle name="Millares 10 4 2 2" xfId="20953"/>
    <cellStyle name="Millares 10 4 3" xfId="20954"/>
    <cellStyle name="Millares 10 4 4" xfId="20955"/>
    <cellStyle name="Millares 10 5" xfId="20956"/>
    <cellStyle name="Millares 10 5 2" xfId="20957"/>
    <cellStyle name="Millares 10 6" xfId="20958"/>
    <cellStyle name="Millares 10 7" xfId="20959"/>
    <cellStyle name="Millares 10 8" xfId="20960"/>
    <cellStyle name="Millares 10 9" xfId="20961"/>
    <cellStyle name="Millares 11" xfId="20962"/>
    <cellStyle name="Millares 11 2" xfId="20963"/>
    <cellStyle name="Millares 11 2 2" xfId="20964"/>
    <cellStyle name="Millares 11 2 2 2" xfId="20965"/>
    <cellStyle name="Millares 11 2 2 4" xfId="20966"/>
    <cellStyle name="Millares 11 2 3" xfId="20967"/>
    <cellStyle name="Millares 11 2 4" xfId="20968"/>
    <cellStyle name="Millares 11 2 5" xfId="20969"/>
    <cellStyle name="Millares 11 3" xfId="20970"/>
    <cellStyle name="Millares 11 3 2" xfId="20971"/>
    <cellStyle name="Millares 11 3 3" xfId="20972"/>
    <cellStyle name="Millares 11 3 4" xfId="20973"/>
    <cellStyle name="Millares 11 4" xfId="20974"/>
    <cellStyle name="Millares 11 5" xfId="20975"/>
    <cellStyle name="Millares 11 6" xfId="20976"/>
    <cellStyle name="Millares 11 7" xfId="20977"/>
    <cellStyle name="Millares 12" xfId="20978"/>
    <cellStyle name="Millares 12 2" xfId="20979"/>
    <cellStyle name="Millares 12 2 2" xfId="20980"/>
    <cellStyle name="Millares 12 2 2 2" xfId="20981"/>
    <cellStyle name="Millares 12 2 2 3" xfId="20982"/>
    <cellStyle name="Millares 12 2 2 4" xfId="20983"/>
    <cellStyle name="Millares 12 2 3" xfId="20984"/>
    <cellStyle name="Millares 12 2 3 2" xfId="20985"/>
    <cellStyle name="Millares 12 2 3 3" xfId="20986"/>
    <cellStyle name="Millares 12 2 3 4" xfId="20987"/>
    <cellStyle name="Millares 12 2 4" xfId="20988"/>
    <cellStyle name="Millares 12 2 5" xfId="20989"/>
    <cellStyle name="Millares 12 2 6" xfId="20990"/>
    <cellStyle name="Millares 12 3" xfId="20991"/>
    <cellStyle name="Millares 12 3 2" xfId="20992"/>
    <cellStyle name="Millares 12 4" xfId="20993"/>
    <cellStyle name="Millares 12 5" xfId="20994"/>
    <cellStyle name="Millares 12 6" xfId="20995"/>
    <cellStyle name="Millares 13" xfId="37"/>
    <cellStyle name="Millares 13 2" xfId="20996"/>
    <cellStyle name="Millares 13 2 2" xfId="20997"/>
    <cellStyle name="Millares 13 2 3" xfId="20998"/>
    <cellStyle name="Millares 13 3" xfId="20999"/>
    <cellStyle name="Millares 13 4" xfId="21000"/>
    <cellStyle name="Millares 13 5" xfId="21001"/>
    <cellStyle name="Millares 14" xfId="21002"/>
    <cellStyle name="Millares 14 2" xfId="21003"/>
    <cellStyle name="Millares 14 2 2" xfId="21004"/>
    <cellStyle name="Millares 14 2 3" xfId="21005"/>
    <cellStyle name="Millares 14 3" xfId="21006"/>
    <cellStyle name="Millares 14 4" xfId="21007"/>
    <cellStyle name="Millares 14 5" xfId="21008"/>
    <cellStyle name="Millares 15" xfId="21009"/>
    <cellStyle name="Millares 15 2" xfId="21010"/>
    <cellStyle name="Millares 15 2 2" xfId="21011"/>
    <cellStyle name="Millares 15 2 3" xfId="21012"/>
    <cellStyle name="Millares 15 3" xfId="21013"/>
    <cellStyle name="Millares 15 4" xfId="21014"/>
    <cellStyle name="Millares 15 5" xfId="21015"/>
    <cellStyle name="Millares 16" xfId="21016"/>
    <cellStyle name="Millares 16 2" xfId="21017"/>
    <cellStyle name="Millares 16 2 2" xfId="21018"/>
    <cellStyle name="Millares 16 3" xfId="21019"/>
    <cellStyle name="Millares 16 4" xfId="21020"/>
    <cellStyle name="Millares 16 5" xfId="21021"/>
    <cellStyle name="Millares 17" xfId="21022"/>
    <cellStyle name="Millares 17 2" xfId="21023"/>
    <cellStyle name="Millares 17 2 2" xfId="21024"/>
    <cellStyle name="Millares 17 3" xfId="21025"/>
    <cellStyle name="Millares 17 4" xfId="21026"/>
    <cellStyle name="Millares 17 5" xfId="21027"/>
    <cellStyle name="Millares 18" xfId="21028"/>
    <cellStyle name="Millares 18 2" xfId="21029"/>
    <cellStyle name="Millares 18 2 2" xfId="21030"/>
    <cellStyle name="Millares 18 3" xfId="21031"/>
    <cellStyle name="Millares 18 4" xfId="21032"/>
    <cellStyle name="Millares 19" xfId="21033"/>
    <cellStyle name="Millares 19 2" xfId="21034"/>
    <cellStyle name="Millares 19 2 2" xfId="21035"/>
    <cellStyle name="Millares 19 3" xfId="21036"/>
    <cellStyle name="Millares 19 4" xfId="21037"/>
    <cellStyle name="Millares 2" xfId="43"/>
    <cellStyle name="Millares 2 10" xfId="21038"/>
    <cellStyle name="Millares 2 10 2" xfId="21039"/>
    <cellStyle name="Millares 2 10 2 2" xfId="21040"/>
    <cellStyle name="Millares 2 10 2 2 2" xfId="21041"/>
    <cellStyle name="Millares 2 10 2 2 4" xfId="21042"/>
    <cellStyle name="Millares 2 10 2 3" xfId="21043"/>
    <cellStyle name="Millares 2 10 2 4" xfId="21044"/>
    <cellStyle name="Millares 2 10 2 5" xfId="21045"/>
    <cellStyle name="Millares 2 10 3" xfId="21046"/>
    <cellStyle name="Millares 2 10 3 2" xfId="21047"/>
    <cellStyle name="Millares 2 10 3 4" xfId="21048"/>
    <cellStyle name="Millares 2 10 4" xfId="21049"/>
    <cellStyle name="Millares 2 10 5" xfId="21050"/>
    <cellStyle name="Millares 2 10 6" xfId="21051"/>
    <cellStyle name="Millares 2 10 7" xfId="21052"/>
    <cellStyle name="Millares 2 11" xfId="21053"/>
    <cellStyle name="Millares 2 11 2" xfId="21054"/>
    <cellStyle name="Millares 2 11 2 2" xfId="21055"/>
    <cellStyle name="Millares 2 11 2 4" xfId="21056"/>
    <cellStyle name="Millares 2 11 3" xfId="21057"/>
    <cellStyle name="Millares 2 11 4" xfId="21058"/>
    <cellStyle name="Millares 2 11 5" xfId="21059"/>
    <cellStyle name="Millares 2 12" xfId="21060"/>
    <cellStyle name="Millares 2 12 2" xfId="21061"/>
    <cellStyle name="Millares 2 12 2 2" xfId="21062"/>
    <cellStyle name="Millares 2 12 2 4" xfId="21063"/>
    <cellStyle name="Millares 2 12 3" xfId="21064"/>
    <cellStyle name="Millares 2 12 5" xfId="21065"/>
    <cellStyle name="Millares 2 13" xfId="21066"/>
    <cellStyle name="Millares 2 13 2" xfId="21067"/>
    <cellStyle name="Millares 2 13 4" xfId="21068"/>
    <cellStyle name="Millares 2 14" xfId="21069"/>
    <cellStyle name="Millares 2 14 2" xfId="21070"/>
    <cellStyle name="Millares 2 14 4" xfId="21071"/>
    <cellStyle name="Millares 2 15" xfId="21072"/>
    <cellStyle name="Millares 2 15 2" xfId="21073"/>
    <cellStyle name="Millares 2 15 3" xfId="21074"/>
    <cellStyle name="Millares 2 15 4" xfId="21075"/>
    <cellStyle name="Millares 2 16" xfId="21076"/>
    <cellStyle name="Millares 2 16 2" xfId="21077"/>
    <cellStyle name="Millares 2 16 3" xfId="21078"/>
    <cellStyle name="Millares 2 16 4" xfId="21079"/>
    <cellStyle name="Millares 2 17" xfId="21080"/>
    <cellStyle name="Millares 2 17 2" xfId="21081"/>
    <cellStyle name="Millares 2 17 3" xfId="21082"/>
    <cellStyle name="Millares 2 18" xfId="21083"/>
    <cellStyle name="Millares 2 19" xfId="21084"/>
    <cellStyle name="Millares 2 19 2" xfId="21085"/>
    <cellStyle name="Millares 2 2" xfId="21086"/>
    <cellStyle name="Millares 2 2 10" xfId="21087"/>
    <cellStyle name="Millares 2 2 10 2" xfId="21088"/>
    <cellStyle name="Millares 2 2 10 2 2" xfId="21089"/>
    <cellStyle name="Millares 2 2 10 3" xfId="21090"/>
    <cellStyle name="Millares 2 2 10 4" xfId="21091"/>
    <cellStyle name="Millares 2 2 11" xfId="21092"/>
    <cellStyle name="Millares 2 2 11 2" xfId="21093"/>
    <cellStyle name="Millares 2 2 11 3" xfId="21094"/>
    <cellStyle name="Millares 2 2 11 5" xfId="21095"/>
    <cellStyle name="Millares 2 2 11 6" xfId="21096"/>
    <cellStyle name="Millares 2 2 12" xfId="21097"/>
    <cellStyle name="Millares 2 2 13" xfId="21098"/>
    <cellStyle name="Millares 2 2 13 2" xfId="21099"/>
    <cellStyle name="Millares 2 2 13 2 2" xfId="21100"/>
    <cellStyle name="Millares 2 2 13 4" xfId="21101"/>
    <cellStyle name="Millares 2 2 14" xfId="21102"/>
    <cellStyle name="Millares 2 2 15" xfId="21103"/>
    <cellStyle name="Millares 2 2 2" xfId="21104"/>
    <cellStyle name="Millares 2 2 2 10" xfId="21105"/>
    <cellStyle name="Millares 2 2 2 2" xfId="21106"/>
    <cellStyle name="Millares 2 2 2 2 2" xfId="21107"/>
    <cellStyle name="Millares 2 2 2 2 2 2" xfId="21108"/>
    <cellStyle name="Millares 2 2 2 2 2 4" xfId="21109"/>
    <cellStyle name="Millares 2 2 2 2 3" xfId="21110"/>
    <cellStyle name="Millares 2 2 2 2 3 2" xfId="21111"/>
    <cellStyle name="Millares 2 2 2 2 4" xfId="21112"/>
    <cellStyle name="Millares 2 2 2 2 5" xfId="21113"/>
    <cellStyle name="Millares 2 2 2 2 6" xfId="21114"/>
    <cellStyle name="Millares 2 2 2 3" xfId="21115"/>
    <cellStyle name="Millares 2 2 2 3 2" xfId="21116"/>
    <cellStyle name="Millares 2 2 2 3 2 2" xfId="21117"/>
    <cellStyle name="Millares 2 2 2 3 2 4" xfId="21118"/>
    <cellStyle name="Millares 2 2 2 3 3" xfId="21119"/>
    <cellStyle name="Millares 2 2 2 3 4" xfId="21120"/>
    <cellStyle name="Millares 2 2 2 3 5" xfId="21121"/>
    <cellStyle name="Millares 2 2 2 4" xfId="21122"/>
    <cellStyle name="Millares 2 2 2 4 2" xfId="21123"/>
    <cellStyle name="Millares 2 2 2 4 2 2" xfId="21124"/>
    <cellStyle name="Millares 2 2 2 4 2 3" xfId="21125"/>
    <cellStyle name="Millares 2 2 2 4 2 4" xfId="21126"/>
    <cellStyle name="Millares 2 2 2 4 3" xfId="21127"/>
    <cellStyle name="Millares 2 2 2 4 4" xfId="21128"/>
    <cellStyle name="Millares 2 2 2 4 5" xfId="21129"/>
    <cellStyle name="Millares 2 2 2 5" xfId="21130"/>
    <cellStyle name="Millares 2 2 2 5 2" xfId="21131"/>
    <cellStyle name="Millares 2 2 2 5 3" xfId="21132"/>
    <cellStyle name="Millares 2 2 2 5 4" xfId="21133"/>
    <cellStyle name="Millares 2 2 2 6" xfId="21134"/>
    <cellStyle name="Millares 2 2 2 6 2" xfId="21135"/>
    <cellStyle name="Millares 2 2 2 6 3" xfId="21136"/>
    <cellStyle name="Millares 2 2 2 7" xfId="21137"/>
    <cellStyle name="Millares 2 2 2 8" xfId="21138"/>
    <cellStyle name="Millares 2 2 2 9" xfId="21139"/>
    <cellStyle name="Millares 2 2 3" xfId="21140"/>
    <cellStyle name="Millares 2 2 3 2" xfId="21141"/>
    <cellStyle name="Millares 2 2 3 2 2" xfId="21142"/>
    <cellStyle name="Millares 2 2 3 2 2 2" xfId="21143"/>
    <cellStyle name="Millares 2 2 3 2 2 3" xfId="21144"/>
    <cellStyle name="Millares 2 2 3 2 2 4" xfId="21145"/>
    <cellStyle name="Millares 2 2 3 2 3" xfId="21146"/>
    <cellStyle name="Millares 2 2 3 2 3 2" xfId="21147"/>
    <cellStyle name="Millares 2 2 3 2 3 3" xfId="21148"/>
    <cellStyle name="Millares 2 2 3 2 4" xfId="21149"/>
    <cellStyle name="Millares 2 2 3 2 5" xfId="21150"/>
    <cellStyle name="Millares 2 2 3 2 6" xfId="21151"/>
    <cellStyle name="Millares 2 2 3 2 7" xfId="21152"/>
    <cellStyle name="Millares 2 2 3 2 8" xfId="21153"/>
    <cellStyle name="Millares 2 2 3 3" xfId="21154"/>
    <cellStyle name="Millares 2 2 3 3 2" xfId="21155"/>
    <cellStyle name="Millares 2 2 3 3 2 2" xfId="21156"/>
    <cellStyle name="Millares 2 2 3 3 2 4" xfId="21157"/>
    <cellStyle name="Millares 2 2 3 3 3" xfId="21158"/>
    <cellStyle name="Millares 2 2 3 3 4" xfId="21159"/>
    <cellStyle name="Millares 2 2 3 3 5" xfId="21160"/>
    <cellStyle name="Millares 2 2 3 4" xfId="21161"/>
    <cellStyle name="Millares 2 2 3 4 2" xfId="21162"/>
    <cellStyle name="Millares 2 2 3 4 4" xfId="21163"/>
    <cellStyle name="Millares 2 2 3 5" xfId="21164"/>
    <cellStyle name="Millares 2 2 3 5 2" xfId="21165"/>
    <cellStyle name="Millares 2 2 3 6" xfId="21166"/>
    <cellStyle name="Millares 2 2 3 7" xfId="21167"/>
    <cellStyle name="Millares 2 2 3 8" xfId="21168"/>
    <cellStyle name="Millares 2 2 3 9" xfId="21169"/>
    <cellStyle name="Millares 2 2 4" xfId="21170"/>
    <cellStyle name="Millares 2 2 4 10" xfId="21171"/>
    <cellStyle name="Millares 2 2 4 2" xfId="21172"/>
    <cellStyle name="Millares 2 2 4 2 2" xfId="21173"/>
    <cellStyle name="Millares 2 2 4 2 2 2" xfId="21174"/>
    <cellStyle name="Millares 2 2 4 2 2 4" xfId="21175"/>
    <cellStyle name="Millares 2 2 4 2 3" xfId="21176"/>
    <cellStyle name="Millares 2 2 4 2 4" xfId="21177"/>
    <cellStyle name="Millares 2 2 4 2 5" xfId="21178"/>
    <cellStyle name="Millares 2 2 4 3" xfId="21179"/>
    <cellStyle name="Millares 2 2 4 3 2" xfId="21180"/>
    <cellStyle name="Millares 2 2 4 3 2 2" xfId="21181"/>
    <cellStyle name="Millares 2 2 4 3 2 3" xfId="21182"/>
    <cellStyle name="Millares 2 2 4 3 2 4" xfId="21183"/>
    <cellStyle name="Millares 2 2 4 3 3" xfId="21184"/>
    <cellStyle name="Millares 2 2 4 3 4" xfId="21185"/>
    <cellStyle name="Millares 2 2 4 3 5" xfId="21186"/>
    <cellStyle name="Millares 2 2 4 4" xfId="21187"/>
    <cellStyle name="Millares 2 2 4 4 2" xfId="21188"/>
    <cellStyle name="Millares 2 2 4 4 3" xfId="21189"/>
    <cellStyle name="Millares 2 2 4 4 4" xfId="21190"/>
    <cellStyle name="Millares 2 2 4 5" xfId="21191"/>
    <cellStyle name="Millares 2 2 4 5 2" xfId="21192"/>
    <cellStyle name="Millares 2 2 4 6" xfId="21193"/>
    <cellStyle name="Millares 2 2 4 7" xfId="21194"/>
    <cellStyle name="Millares 2 2 4 8" xfId="21195"/>
    <cellStyle name="Millares 2 2 4 9" xfId="21196"/>
    <cellStyle name="Millares 2 2 5" xfId="21197"/>
    <cellStyle name="Millares 2 2 5 2" xfId="21198"/>
    <cellStyle name="Millares 2 2 5 2 2" xfId="21199"/>
    <cellStyle name="Millares 2 2 5 2 2 2" xfId="21200"/>
    <cellStyle name="Millares 2 2 5 2 2 4" xfId="21201"/>
    <cellStyle name="Millares 2 2 5 2 3" xfId="21202"/>
    <cellStyle name="Millares 2 2 5 2 4" xfId="21203"/>
    <cellStyle name="Millares 2 2 5 2 5" xfId="21204"/>
    <cellStyle name="Millares 2 2 5 3" xfId="21205"/>
    <cellStyle name="Millares 2 2 5 3 2" xfId="21206"/>
    <cellStyle name="Millares 2 2 5 3 2 2" xfId="21207"/>
    <cellStyle name="Millares 2 2 5 3 2 4" xfId="21208"/>
    <cellStyle name="Millares 2 2 5 3 3" xfId="21209"/>
    <cellStyle name="Millares 2 2 5 3 5" xfId="21210"/>
    <cellStyle name="Millares 2 2 5 4" xfId="21211"/>
    <cellStyle name="Millares 2 2 5 4 2" xfId="21212"/>
    <cellStyle name="Millares 2 2 5 4 4" xfId="21213"/>
    <cellStyle name="Millares 2 2 5 5" xfId="21214"/>
    <cellStyle name="Millares 2 2 5 6" xfId="21215"/>
    <cellStyle name="Millares 2 2 5 7" xfId="21216"/>
    <cellStyle name="Millares 2 2 6" xfId="21217"/>
    <cellStyle name="Millares 2 2 6 2" xfId="21218"/>
    <cellStyle name="Millares 2 2 6 2 2" xfId="21219"/>
    <cellStyle name="Millares 2 2 6 2 2 2" xfId="21220"/>
    <cellStyle name="Millares 2 2 6 2 2 4" xfId="21221"/>
    <cellStyle name="Millares 2 2 6 2 3" xfId="21222"/>
    <cellStyle name="Millares 2 2 6 2 4" xfId="21223"/>
    <cellStyle name="Millares 2 2 6 2 5" xfId="21224"/>
    <cellStyle name="Millares 2 2 6 3" xfId="21225"/>
    <cellStyle name="Millares 2 2 6 3 2" xfId="21226"/>
    <cellStyle name="Millares 2 2 6 3 2 2" xfId="21227"/>
    <cellStyle name="Millares 2 2 6 3 2 4" xfId="21228"/>
    <cellStyle name="Millares 2 2 6 3 3" xfId="21229"/>
    <cellStyle name="Millares 2 2 6 3 5" xfId="21230"/>
    <cellStyle name="Millares 2 2 6 4" xfId="21231"/>
    <cellStyle name="Millares 2 2 6 4 2" xfId="21232"/>
    <cellStyle name="Millares 2 2 6 4 4" xfId="21233"/>
    <cellStyle name="Millares 2 2 6 5" xfId="21234"/>
    <cellStyle name="Millares 2 2 6 6" xfId="21235"/>
    <cellStyle name="Millares 2 2 6 7" xfId="21236"/>
    <cellStyle name="Millares 2 2 7" xfId="21237"/>
    <cellStyle name="Millares 2 2 7 2" xfId="21238"/>
    <cellStyle name="Millares 2 2 7 2 2" xfId="21239"/>
    <cellStyle name="Millares 2 2 7 2 2 2" xfId="21240"/>
    <cellStyle name="Millares 2 2 7 2 2 4" xfId="21241"/>
    <cellStyle name="Millares 2 2 7 2 3" xfId="21242"/>
    <cellStyle name="Millares 2 2 7 2 4" xfId="21243"/>
    <cellStyle name="Millares 2 2 7 2 5" xfId="21244"/>
    <cellStyle name="Millares 2 2 7 3" xfId="21245"/>
    <cellStyle name="Millares 2 2 7 3 2" xfId="21246"/>
    <cellStyle name="Millares 2 2 7 3 4" xfId="21247"/>
    <cellStyle name="Millares 2 2 7 4" xfId="21248"/>
    <cellStyle name="Millares 2 2 7 5" xfId="21249"/>
    <cellStyle name="Millares 2 2 7 6" xfId="21250"/>
    <cellStyle name="Millares 2 2 8" xfId="21251"/>
    <cellStyle name="Millares 2 2 8 2" xfId="21252"/>
    <cellStyle name="Millares 2 2 8 2 2" xfId="21253"/>
    <cellStyle name="Millares 2 2 8 2 4" xfId="21254"/>
    <cellStyle name="Millares 2 2 8 3" xfId="21255"/>
    <cellStyle name="Millares 2 2 8 4" xfId="21256"/>
    <cellStyle name="Millares 2 2 8 5" xfId="21257"/>
    <cellStyle name="Millares 2 2 9" xfId="21258"/>
    <cellStyle name="Millares 2 2 9 2" xfId="21259"/>
    <cellStyle name="Millares 2 2 9 2 2" xfId="21260"/>
    <cellStyle name="Millares 2 2 9 3" xfId="21261"/>
    <cellStyle name="Millares 2 2 9 4" xfId="21262"/>
    <cellStyle name="Millares 2 2_41. REMUNERACIÓN ACCIONISTA" xfId="21263"/>
    <cellStyle name="Millares 2 20" xfId="21264"/>
    <cellStyle name="Millares 2 21" xfId="21265"/>
    <cellStyle name="Millares 2 22" xfId="21266"/>
    <cellStyle name="Millares 2 23" xfId="21267"/>
    <cellStyle name="Millares 2 3" xfId="21268"/>
    <cellStyle name="Millares 2 3 10" xfId="21269"/>
    <cellStyle name="Millares 2 3 11" xfId="21270"/>
    <cellStyle name="Millares 2 3 11 2" xfId="21271"/>
    <cellStyle name="Millares 2 3 12" xfId="21272"/>
    <cellStyle name="Millares 2 3 2" xfId="21273"/>
    <cellStyle name="Millares 2 3 2 2" xfId="21274"/>
    <cellStyle name="Millares 2 3 2 2 2" xfId="21275"/>
    <cellStyle name="Millares 2 3 2 2 2 2" xfId="21276"/>
    <cellStyle name="Millares 2 3 2 2 2 3" xfId="21277"/>
    <cellStyle name="Millares 2 3 2 2 2 4" xfId="21278"/>
    <cellStyle name="Millares 2 3 2 2 3" xfId="21279"/>
    <cellStyle name="Millares 2 3 2 2 3 2" xfId="21280"/>
    <cellStyle name="Millares 2 3 2 2 3 3" xfId="21281"/>
    <cellStyle name="Millares 2 3 2 2 4" xfId="21282"/>
    <cellStyle name="Millares 2 3 2 2 5" xfId="21283"/>
    <cellStyle name="Millares 2 3 2 2 6" xfId="21284"/>
    <cellStyle name="Millares 2 3 2 3" xfId="21285"/>
    <cellStyle name="Millares 2 3 2 3 2" xfId="21286"/>
    <cellStyle name="Millares 2 3 2 3 2 2" xfId="21287"/>
    <cellStyle name="Millares 2 3 2 3 2 3" xfId="21288"/>
    <cellStyle name="Millares 2 3 2 3 2 4" xfId="21289"/>
    <cellStyle name="Millares 2 3 2 3 3" xfId="21290"/>
    <cellStyle name="Millares 2 3 2 3 4" xfId="21291"/>
    <cellStyle name="Millares 2 3 2 3 5" xfId="21292"/>
    <cellStyle name="Millares 2 3 2 4" xfId="21293"/>
    <cellStyle name="Millares 2 3 2 4 2" xfId="21294"/>
    <cellStyle name="Millares 2 3 2 4 3" xfId="21295"/>
    <cellStyle name="Millares 2 3 2 4 4" xfId="21296"/>
    <cellStyle name="Millares 2 3 2 5" xfId="21297"/>
    <cellStyle name="Millares 2 3 2 5 2" xfId="21298"/>
    <cellStyle name="Millares 2 3 2 6" xfId="21299"/>
    <cellStyle name="Millares 2 3 2 7" xfId="21300"/>
    <cellStyle name="Millares 2 3 2 8" xfId="21301"/>
    <cellStyle name="Millares 2 3 3" xfId="21302"/>
    <cellStyle name="Millares 2 3 3 2" xfId="21303"/>
    <cellStyle name="Millares 2 3 3 2 2" xfId="21304"/>
    <cellStyle name="Millares 2 3 3 2 2 2" xfId="21305"/>
    <cellStyle name="Millares 2 3 3 2 2 4" xfId="21306"/>
    <cellStyle name="Millares 2 3 3 2 3" xfId="21307"/>
    <cellStyle name="Millares 2 3 3 2 4" xfId="21308"/>
    <cellStyle name="Millares 2 3 3 2 5" xfId="21309"/>
    <cellStyle name="Millares 2 3 3 3" xfId="21310"/>
    <cellStyle name="Millares 2 3 3 3 2" xfId="21311"/>
    <cellStyle name="Millares 2 3 3 3 2 2" xfId="21312"/>
    <cellStyle name="Millares 2 3 3 3 2 4" xfId="21313"/>
    <cellStyle name="Millares 2 3 3 3 3" xfId="21314"/>
    <cellStyle name="Millares 2 3 3 3 4" xfId="21315"/>
    <cellStyle name="Millares 2 3 3 3 5" xfId="21316"/>
    <cellStyle name="Millares 2 3 3 4" xfId="21317"/>
    <cellStyle name="Millares 2 3 3 4 2" xfId="21318"/>
    <cellStyle name="Millares 2 3 3 4 4" xfId="21319"/>
    <cellStyle name="Millares 2 3 3 5" xfId="21320"/>
    <cellStyle name="Millares 2 3 3 5 2" xfId="21321"/>
    <cellStyle name="Millares 2 3 3 6" xfId="21322"/>
    <cellStyle name="Millares 2 3 3 7" xfId="21323"/>
    <cellStyle name="Millares 2 3 3 8" xfId="21324"/>
    <cellStyle name="Millares 2 3 4" xfId="21325"/>
    <cellStyle name="Millares 2 3 4 10" xfId="21326"/>
    <cellStyle name="Millares 2 3 4 2" xfId="21327"/>
    <cellStyle name="Millares 2 3 4 2 2" xfId="21328"/>
    <cellStyle name="Millares 2 3 4 2 2 2" xfId="21329"/>
    <cellStyle name="Millares 2 3 4 2 2 4" xfId="21330"/>
    <cellStyle name="Millares 2 3 4 2 3" xfId="21331"/>
    <cellStyle name="Millares 2 3 4 2 4" xfId="21332"/>
    <cellStyle name="Millares 2 3 4 2 5" xfId="21333"/>
    <cellStyle name="Millares 2 3 4 3" xfId="21334"/>
    <cellStyle name="Millares 2 3 4 3 2" xfId="21335"/>
    <cellStyle name="Millares 2 3 4 3 2 2" xfId="21336"/>
    <cellStyle name="Millares 2 3 4 3 2 3" xfId="21337"/>
    <cellStyle name="Millares 2 3 4 3 2 4" xfId="21338"/>
    <cellStyle name="Millares 2 3 4 3 3" xfId="21339"/>
    <cellStyle name="Millares 2 3 4 3 4" xfId="21340"/>
    <cellStyle name="Millares 2 3 4 3 5" xfId="21341"/>
    <cellStyle name="Millares 2 3 4 4" xfId="21342"/>
    <cellStyle name="Millares 2 3 4 4 2" xfId="21343"/>
    <cellStyle name="Millares 2 3 4 4 3" xfId="21344"/>
    <cellStyle name="Millares 2 3 4 4 4" xfId="21345"/>
    <cellStyle name="Millares 2 3 4 5" xfId="21346"/>
    <cellStyle name="Millares 2 3 4 5 2" xfId="21347"/>
    <cellStyle name="Millares 2 3 4 6" xfId="21348"/>
    <cellStyle name="Millares 2 3 4 7" xfId="21349"/>
    <cellStyle name="Millares 2 3 4 8" xfId="21350"/>
    <cellStyle name="Millares 2 3 4 9" xfId="21351"/>
    <cellStyle name="Millares 2 3 5" xfId="21352"/>
    <cellStyle name="Millares 2 3 5 2" xfId="21353"/>
    <cellStyle name="Millares 2 3 5 2 2" xfId="21354"/>
    <cellStyle name="Millares 2 3 5 2 2 2" xfId="21355"/>
    <cellStyle name="Millares 2 3 5 2 2 4" xfId="21356"/>
    <cellStyle name="Millares 2 3 5 2 3" xfId="21357"/>
    <cellStyle name="Millares 2 3 5 2 5" xfId="21358"/>
    <cellStyle name="Millares 2 3 5 3" xfId="21359"/>
    <cellStyle name="Millares 2 3 5 3 2" xfId="21360"/>
    <cellStyle name="Millares 2 3 5 3 4" xfId="21361"/>
    <cellStyle name="Millares 2 3 5 4" xfId="21362"/>
    <cellStyle name="Millares 2 3 5 5" xfId="21363"/>
    <cellStyle name="Millares 2 3 5 6" xfId="21364"/>
    <cellStyle name="Millares 2 3 6" xfId="21365"/>
    <cellStyle name="Millares 2 3 6 2" xfId="21366"/>
    <cellStyle name="Millares 2 3 6 2 2" xfId="21367"/>
    <cellStyle name="Millares 2 3 6 2 4" xfId="21368"/>
    <cellStyle name="Millares 2 3 6 3" xfId="21369"/>
    <cellStyle name="Millares 2 3 6 4" xfId="21370"/>
    <cellStyle name="Millares 2 3 6 5" xfId="21371"/>
    <cellStyle name="Millares 2 3 7" xfId="21372"/>
    <cellStyle name="Millares 2 3 7 2" xfId="21373"/>
    <cellStyle name="Millares 2 3 7 4" xfId="21374"/>
    <cellStyle name="Millares 2 3 8" xfId="21375"/>
    <cellStyle name="Millares 2 3 8 2" xfId="21376"/>
    <cellStyle name="Millares 2 3 8 3" xfId="21377"/>
    <cellStyle name="Millares 2 3 8 4" xfId="21378"/>
    <cellStyle name="Millares 2 3 9" xfId="21379"/>
    <cellStyle name="Millares 2 3 9 2" xfId="21380"/>
    <cellStyle name="Millares 2 3 9 3" xfId="21381"/>
    <cellStyle name="Millares 2 3_Perd det activo" xfId="21382"/>
    <cellStyle name="Millares 2 4" xfId="21383"/>
    <cellStyle name="Millares 2 4 2" xfId="21384"/>
    <cellStyle name="Millares 2 4 2 2" xfId="21385"/>
    <cellStyle name="Millares 2 4 2 2 2" xfId="21386"/>
    <cellStyle name="Millares 2 4 2 2 2 2" xfId="21387"/>
    <cellStyle name="Millares 2 4 2 2 3" xfId="21388"/>
    <cellStyle name="Millares 2 4 2 2 4" xfId="21389"/>
    <cellStyle name="Millares 2 4 2 3" xfId="21390"/>
    <cellStyle name="Millares 2 4 2 3 2" xfId="21391"/>
    <cellStyle name="Millares 2 4 2 3 2 2" xfId="21392"/>
    <cellStyle name="Millares 2 4 2 3 3" xfId="21393"/>
    <cellStyle name="Millares 2 4 2 4" xfId="21394"/>
    <cellStyle name="Millares 2 4 2 4 2" xfId="21395"/>
    <cellStyle name="Millares 2 4 2 5" xfId="21396"/>
    <cellStyle name="Millares 2 4 2 5 2" xfId="21397"/>
    <cellStyle name="Millares 2 4 2 5 3" xfId="21398"/>
    <cellStyle name="Millares 2 4 2 6" xfId="21399"/>
    <cellStyle name="Millares 2 4 2 7" xfId="21400"/>
    <cellStyle name="Millares 2 4 2 8" xfId="21401"/>
    <cellStyle name="Millares 2 4 2 9" xfId="21402"/>
    <cellStyle name="Millares 2 4 3" xfId="21403"/>
    <cellStyle name="Millares 2 4 3 2" xfId="21404"/>
    <cellStyle name="Millares 2 4 3 2 2" xfId="21405"/>
    <cellStyle name="Millares 2 4 3 2 3" xfId="21406"/>
    <cellStyle name="Millares 2 4 3 2 4" xfId="21407"/>
    <cellStyle name="Millares 2 4 3 3" xfId="21408"/>
    <cellStyle name="Millares 2 4 3 4" xfId="21409"/>
    <cellStyle name="Millares 2 4 3 5" xfId="21410"/>
    <cellStyle name="Millares 2 4 4" xfId="21411"/>
    <cellStyle name="Millares 2 4 4 2" xfId="21412"/>
    <cellStyle name="Millares 2 4 4 2 2" xfId="21413"/>
    <cellStyle name="Millares 2 4 4 2 4" xfId="21414"/>
    <cellStyle name="Millares 2 4 4 3" xfId="21415"/>
    <cellStyle name="Millares 2 4 4 4" xfId="21416"/>
    <cellStyle name="Millares 2 4 4 5" xfId="21417"/>
    <cellStyle name="Millares 2 4 5" xfId="21418"/>
    <cellStyle name="Millares 2 4 5 2" xfId="21419"/>
    <cellStyle name="Millares 2 4 5 2 2" xfId="21420"/>
    <cellStyle name="Millares 2 4 5 3" xfId="21421"/>
    <cellStyle name="Millares 2 4 5 4" xfId="21422"/>
    <cellStyle name="Millares 2 4 5 4 2" xfId="21423"/>
    <cellStyle name="Millares 2 4 5 5" xfId="21424"/>
    <cellStyle name="Millares 2 4 6" xfId="21425"/>
    <cellStyle name="Millares 2 4 6 2" xfId="21426"/>
    <cellStyle name="Millares 2 4 6 3" xfId="21427"/>
    <cellStyle name="Millares 2 4 6 3 2" xfId="21428"/>
    <cellStyle name="Millares 2 4 6 4" xfId="21429"/>
    <cellStyle name="Millares 2 4 7" xfId="21430"/>
    <cellStyle name="Millares 2 4 8" xfId="21431"/>
    <cellStyle name="Millares 2 4 8 2" xfId="21432"/>
    <cellStyle name="Millares 2 4 9" xfId="21433"/>
    <cellStyle name="Millares 2 5" xfId="21434"/>
    <cellStyle name="Millares 2 5 2" xfId="21435"/>
    <cellStyle name="Millares 2 5 2 2" xfId="21436"/>
    <cellStyle name="Millares 2 5 2 2 2" xfId="21437"/>
    <cellStyle name="Millares 2 5 2 2 3" xfId="21438"/>
    <cellStyle name="Millares 2 5 2 2 4" xfId="21439"/>
    <cellStyle name="Millares 2 5 2 3" xfId="21440"/>
    <cellStyle name="Millares 2 5 2 3 2" xfId="21441"/>
    <cellStyle name="Millares 2 5 2 3 3" xfId="21442"/>
    <cellStyle name="Millares 2 5 2 4" xfId="21443"/>
    <cellStyle name="Millares 2 5 2 5" xfId="21444"/>
    <cellStyle name="Millares 2 5 2 6" xfId="21445"/>
    <cellStyle name="Millares 2 5 3" xfId="21446"/>
    <cellStyle name="Millares 2 5 3 2" xfId="21447"/>
    <cellStyle name="Millares 2 5 3 2 2" xfId="21448"/>
    <cellStyle name="Millares 2 5 3 2 3" xfId="21449"/>
    <cellStyle name="Millares 2 5 3 2 4" xfId="21450"/>
    <cellStyle name="Millares 2 5 3 3" xfId="21451"/>
    <cellStyle name="Millares 2 5 3 4" xfId="21452"/>
    <cellStyle name="Millares 2 5 3 5" xfId="21453"/>
    <cellStyle name="Millares 2 5 4" xfId="21454"/>
    <cellStyle name="Millares 2 5 4 2" xfId="21455"/>
    <cellStyle name="Millares 2 5 4 2 2" xfId="21456"/>
    <cellStyle name="Millares 2 5 4 2 4" xfId="21457"/>
    <cellStyle name="Millares 2 5 4 3" xfId="21458"/>
    <cellStyle name="Millares 2 5 4 4" xfId="21459"/>
    <cellStyle name="Millares 2 5 4 5" xfId="21460"/>
    <cellStyle name="Millares 2 5 5" xfId="21461"/>
    <cellStyle name="Millares 2 5 5 2" xfId="21462"/>
    <cellStyle name="Millares 2 5 5 3" xfId="21463"/>
    <cellStyle name="Millares 2 5 5 4" xfId="21464"/>
    <cellStyle name="Millares 2 5 6" xfId="21465"/>
    <cellStyle name="Millares 2 5 6 2" xfId="21466"/>
    <cellStyle name="Millares 2 5 7" xfId="21467"/>
    <cellStyle name="Millares 2 5 8" xfId="21468"/>
    <cellStyle name="Millares 2 5 9" xfId="21469"/>
    <cellStyle name="Millares 2 6" xfId="21470"/>
    <cellStyle name="Millares 2 6 2" xfId="21471"/>
    <cellStyle name="Millares 2 6 2 2" xfId="21472"/>
    <cellStyle name="Millares 2 6 2 2 2" xfId="21473"/>
    <cellStyle name="Millares 2 6 2 2 4" xfId="21474"/>
    <cellStyle name="Millares 2 6 2 3" xfId="21475"/>
    <cellStyle name="Millares 2 6 2 4" xfId="21476"/>
    <cellStyle name="Millares 2 6 2 5" xfId="21477"/>
    <cellStyle name="Millares 2 6 3" xfId="21478"/>
    <cellStyle name="Millares 2 6 3 2" xfId="21479"/>
    <cellStyle name="Millares 2 6 3 2 2" xfId="21480"/>
    <cellStyle name="Millares 2 6 3 2 4" xfId="21481"/>
    <cellStyle name="Millares 2 6 3 3" xfId="21482"/>
    <cellStyle name="Millares 2 6 3 4" xfId="21483"/>
    <cellStyle name="Millares 2 6 3 5" xfId="21484"/>
    <cellStyle name="Millares 2 6 4" xfId="21485"/>
    <cellStyle name="Millares 2 6 4 2" xfId="21486"/>
    <cellStyle name="Millares 2 6 4 2 2" xfId="21487"/>
    <cellStyle name="Millares 2 6 4 2 4" xfId="21488"/>
    <cellStyle name="Millares 2 6 4 3" xfId="21489"/>
    <cellStyle name="Millares 2 6 4 4" xfId="21490"/>
    <cellStyle name="Millares 2 6 4 5" xfId="21491"/>
    <cellStyle name="Millares 2 6 5" xfId="21492"/>
    <cellStyle name="Millares 2 6 5 2" xfId="21493"/>
    <cellStyle name="Millares 2 6 5 4" xfId="21494"/>
    <cellStyle name="Millares 2 6 6" xfId="21495"/>
    <cellStyle name="Millares 2 6 6 2" xfId="21496"/>
    <cellStyle name="Millares 2 6 7" xfId="21497"/>
    <cellStyle name="Millares 2 6 8" xfId="21498"/>
    <cellStyle name="Millares 2 6 9" xfId="21499"/>
    <cellStyle name="Millares 2 7" xfId="21500"/>
    <cellStyle name="Millares 2 7 10" xfId="21501"/>
    <cellStyle name="Millares 2 7 2" xfId="21502"/>
    <cellStyle name="Millares 2 7 2 2" xfId="21503"/>
    <cellStyle name="Millares 2 7 2 2 2" xfId="21504"/>
    <cellStyle name="Millares 2 7 2 2 3" xfId="21505"/>
    <cellStyle name="Millares 2 7 2 2 4" xfId="21506"/>
    <cellStyle name="Millares 2 7 2 3" xfId="21507"/>
    <cellStyle name="Millares 2 7 2 4" xfId="21508"/>
    <cellStyle name="Millares 2 7 2 5" xfId="21509"/>
    <cellStyle name="Millares 2 7 3" xfId="21510"/>
    <cellStyle name="Millares 2 7 3 2" xfId="21511"/>
    <cellStyle name="Millares 2 7 3 2 2" xfId="21512"/>
    <cellStyle name="Millares 2 7 3 2 4" xfId="21513"/>
    <cellStyle name="Millares 2 7 3 3" xfId="21514"/>
    <cellStyle name="Millares 2 7 3 4" xfId="21515"/>
    <cellStyle name="Millares 2 7 3 5" xfId="21516"/>
    <cellStyle name="Millares 2 7 4" xfId="21517"/>
    <cellStyle name="Millares 2 7 4 2" xfId="21518"/>
    <cellStyle name="Millares 2 7 4 2 2" xfId="21519"/>
    <cellStyle name="Millares 2 7 4 3" xfId="21520"/>
    <cellStyle name="Millares 2 7 4 4" xfId="21521"/>
    <cellStyle name="Millares 2 7 5" xfId="21522"/>
    <cellStyle name="Millares 2 7 5 2" xfId="21523"/>
    <cellStyle name="Millares 2 7 5 3" xfId="21524"/>
    <cellStyle name="Millares 2 7 6" xfId="21525"/>
    <cellStyle name="Millares 2 7 7" xfId="21526"/>
    <cellStyle name="Millares 2 7 8" xfId="21527"/>
    <cellStyle name="Millares 2 7 9" xfId="21528"/>
    <cellStyle name="Millares 2 8" xfId="21529"/>
    <cellStyle name="Millares 2 8 2" xfId="21530"/>
    <cellStyle name="Millares 2 8 2 2" xfId="21531"/>
    <cellStyle name="Millares 2 8 2 2 2" xfId="21532"/>
    <cellStyle name="Millares 2 8 2 2 3" xfId="21533"/>
    <cellStyle name="Millares 2 8 2 2 4" xfId="21534"/>
    <cellStyle name="Millares 2 8 2 3" xfId="21535"/>
    <cellStyle name="Millares 2 8 2 4" xfId="21536"/>
    <cellStyle name="Millares 2 8 2 5" xfId="21537"/>
    <cellStyle name="Millares 2 8 3" xfId="21538"/>
    <cellStyle name="Millares 2 8 3 2" xfId="21539"/>
    <cellStyle name="Millares 2 8 3 2 2" xfId="21540"/>
    <cellStyle name="Millares 2 8 3 2 3" xfId="21541"/>
    <cellStyle name="Millares 2 8 3 2 4" xfId="21542"/>
    <cellStyle name="Millares 2 8 3 3" xfId="21543"/>
    <cellStyle name="Millares 2 8 3 4" xfId="21544"/>
    <cellStyle name="Millares 2 8 3 5" xfId="21545"/>
    <cellStyle name="Millares 2 8 4" xfId="21546"/>
    <cellStyle name="Millares 2 8 4 2" xfId="21547"/>
    <cellStyle name="Millares 2 8 4 3" xfId="21548"/>
    <cellStyle name="Millares 2 8 4 4" xfId="21549"/>
    <cellStyle name="Millares 2 8 5" xfId="21550"/>
    <cellStyle name="Millares 2 8 5 2" xfId="21551"/>
    <cellStyle name="Millares 2 8 6" xfId="21552"/>
    <cellStyle name="Millares 2 8 7" xfId="21553"/>
    <cellStyle name="Millares 2 8 8" xfId="21554"/>
    <cellStyle name="Millares 2 9" xfId="21555"/>
    <cellStyle name="Millares 2 9 2" xfId="21556"/>
    <cellStyle name="Millares 2 9 2 2" xfId="21557"/>
    <cellStyle name="Millares 2 9 2 2 2" xfId="21558"/>
    <cellStyle name="Millares 2 9 2 2 4" xfId="21559"/>
    <cellStyle name="Millares 2 9 2 3" xfId="21560"/>
    <cellStyle name="Millares 2 9 2 4" xfId="21561"/>
    <cellStyle name="Millares 2 9 2 5" xfId="21562"/>
    <cellStyle name="Millares 2 9 3" xfId="21563"/>
    <cellStyle name="Millares 2 9 3 2" xfId="21564"/>
    <cellStyle name="Millares 2 9 3 2 2" xfId="21565"/>
    <cellStyle name="Millares 2 9 3 2 3" xfId="21566"/>
    <cellStyle name="Millares 2 9 3 2 4" xfId="21567"/>
    <cellStyle name="Millares 2 9 3 3" xfId="21568"/>
    <cellStyle name="Millares 2 9 3 4" xfId="21569"/>
    <cellStyle name="Millares 2 9 3 5" xfId="21570"/>
    <cellStyle name="Millares 2 9 4" xfId="21571"/>
    <cellStyle name="Millares 2 9 4 2" xfId="21572"/>
    <cellStyle name="Millares 2 9 4 3" xfId="21573"/>
    <cellStyle name="Millares 2 9 4 4" xfId="21574"/>
    <cellStyle name="Millares 2 9 5" xfId="21575"/>
    <cellStyle name="Millares 2 9 6" xfId="21576"/>
    <cellStyle name="Millares 2 9 7" xfId="21577"/>
    <cellStyle name="Millares 2 9 8" xfId="21578"/>
    <cellStyle name="Millares 2_37. RESULTADO NEGOCIOS YOY" xfId="21579"/>
    <cellStyle name="Millares 20" xfId="21580"/>
    <cellStyle name="Millares 20 2" xfId="21581"/>
    <cellStyle name="Millares 20 2 2" xfId="21582"/>
    <cellStyle name="Millares 20 3" xfId="21583"/>
    <cellStyle name="Millares 20 4" xfId="21584"/>
    <cellStyle name="Millares 21" xfId="21585"/>
    <cellStyle name="Millares 21 2" xfId="21586"/>
    <cellStyle name="Millares 21 2 2" xfId="21587"/>
    <cellStyle name="Millares 21 3" xfId="21588"/>
    <cellStyle name="Millares 21 3 2" xfId="21589"/>
    <cellStyle name="Millares 21 4" xfId="21590"/>
    <cellStyle name="Millares 22" xfId="21591"/>
    <cellStyle name="Millares 22 2" xfId="21592"/>
    <cellStyle name="Millares 22 2 2" xfId="21593"/>
    <cellStyle name="Millares 22 3" xfId="21594"/>
    <cellStyle name="Millares 22 3 2" xfId="21595"/>
    <cellStyle name="Millares 22 4" xfId="21596"/>
    <cellStyle name="Millares 23" xfId="21597"/>
    <cellStyle name="Millares 23 2" xfId="21598"/>
    <cellStyle name="Millares 23 2 2" xfId="21599"/>
    <cellStyle name="Millares 23 3" xfId="21600"/>
    <cellStyle name="Millares 23 4" xfId="21601"/>
    <cellStyle name="Millares 24" xfId="21602"/>
    <cellStyle name="Millares 24 2" xfId="21603"/>
    <cellStyle name="Millares 24 2 2" xfId="21604"/>
    <cellStyle name="Millares 24 3" xfId="21605"/>
    <cellStyle name="Millares 24 4" xfId="21606"/>
    <cellStyle name="Millares 25" xfId="21607"/>
    <cellStyle name="Millares 25 2" xfId="21608"/>
    <cellStyle name="Millares 25 2 2" xfId="21609"/>
    <cellStyle name="Millares 25 3" xfId="21610"/>
    <cellStyle name="Millares 25 4" xfId="21611"/>
    <cellStyle name="Millares 26" xfId="21612"/>
    <cellStyle name="Millares 26 2" xfId="21613"/>
    <cellStyle name="Millares 26 2 2" xfId="21614"/>
    <cellStyle name="Millares 26 3" xfId="21615"/>
    <cellStyle name="Millares 26 3 2" xfId="21616"/>
    <cellStyle name="Millares 26 4" xfId="21617"/>
    <cellStyle name="Millares 27" xfId="21618"/>
    <cellStyle name="Millares 27 2" xfId="21619"/>
    <cellStyle name="Millares 27 2 2" xfId="21620"/>
    <cellStyle name="Millares 27 3" xfId="21621"/>
    <cellStyle name="Millares 27 3 2" xfId="21622"/>
    <cellStyle name="Millares 27 4" xfId="21623"/>
    <cellStyle name="Millares 28" xfId="21624"/>
    <cellStyle name="Millares 28 2" xfId="21625"/>
    <cellStyle name="Millares 28 2 2" xfId="21626"/>
    <cellStyle name="Millares 28 3" xfId="21627"/>
    <cellStyle name="Millares 28 4" xfId="21628"/>
    <cellStyle name="Millares 29" xfId="21629"/>
    <cellStyle name="Millares 29 2" xfId="21630"/>
    <cellStyle name="Millares 29 2 2" xfId="21631"/>
    <cellStyle name="Millares 29 3" xfId="21632"/>
    <cellStyle name="Millares 3" xfId="21633"/>
    <cellStyle name="Millares 3 10" xfId="21634"/>
    <cellStyle name="Millares 3 10 2" xfId="21635"/>
    <cellStyle name="Millares 3 10 3" xfId="21636"/>
    <cellStyle name="Millares 3 10 4" xfId="21637"/>
    <cellStyle name="Millares 3 11" xfId="21638"/>
    <cellStyle name="Millares 3 11 2" xfId="21639"/>
    <cellStyle name="Millares 3 12" xfId="21640"/>
    <cellStyle name="Millares 3 13" xfId="21641"/>
    <cellStyle name="Millares 3 14" xfId="21642"/>
    <cellStyle name="Millares 3 15" xfId="21643"/>
    <cellStyle name="Millares 3 16" xfId="21644"/>
    <cellStyle name="Millares 3 17" xfId="21645"/>
    <cellStyle name="Millares 3 18" xfId="21646"/>
    <cellStyle name="Millares 3 2" xfId="21647"/>
    <cellStyle name="Millares 3 2 10" xfId="21648"/>
    <cellStyle name="Millares 3 2 2" xfId="21649"/>
    <cellStyle name="Millares 3 2 2 2" xfId="21650"/>
    <cellStyle name="Millares 3 2 2 2 2" xfId="21651"/>
    <cellStyle name="Millares 3 2 2 2 2 2" xfId="21652"/>
    <cellStyle name="Millares 3 2 2 2 3" xfId="21653"/>
    <cellStyle name="Millares 3 2 2 2 4" xfId="21654"/>
    <cellStyle name="Millares 3 2 2 3" xfId="21655"/>
    <cellStyle name="Millares 3 2 2 3 2" xfId="21656"/>
    <cellStyle name="Millares 3 2 2 4" xfId="21657"/>
    <cellStyle name="Millares 3 2 2 5" xfId="21658"/>
    <cellStyle name="Millares 3 2 2 6" xfId="21659"/>
    <cellStyle name="Millares 3 2 3" xfId="21660"/>
    <cellStyle name="Millares 3 2 3 2" xfId="21661"/>
    <cellStyle name="Millares 3 2 3 2 2" xfId="21662"/>
    <cellStyle name="Millares 3 2 3 2 4" xfId="21663"/>
    <cellStyle name="Millares 3 2 3 3" xfId="21664"/>
    <cellStyle name="Millares 3 2 3 4" xfId="21665"/>
    <cellStyle name="Millares 3 2 3 5" xfId="21666"/>
    <cellStyle name="Millares 3 2 3 6" xfId="21667"/>
    <cellStyle name="Millares 3 2 4" xfId="21668"/>
    <cellStyle name="Millares 3 2 4 2" xfId="21669"/>
    <cellStyle name="Millares 3 2 4 2 2" xfId="21670"/>
    <cellStyle name="Millares 3 2 4 3" xfId="21671"/>
    <cellStyle name="Millares 3 2 4 4" xfId="21672"/>
    <cellStyle name="Millares 3 2 5" xfId="21673"/>
    <cellStyle name="Millares 3 2 5 2" xfId="21674"/>
    <cellStyle name="Millares 3 2 5 2 2" xfId="21675"/>
    <cellStyle name="Millares 3 2 5 3" xfId="21676"/>
    <cellStyle name="Millares 3 2 6" xfId="21677"/>
    <cellStyle name="Millares 3 2 6 2" xfId="21678"/>
    <cellStyle name="Millares 3 2 7" xfId="21679"/>
    <cellStyle name="Millares 3 2 8" xfId="21680"/>
    <cellStyle name="Millares 3 2 9" xfId="21681"/>
    <cellStyle name="Millares 3 3" xfId="21682"/>
    <cellStyle name="Millares 3 3 10" xfId="21683"/>
    <cellStyle name="Millares 3 3 2" xfId="21684"/>
    <cellStyle name="Millares 3 3 2 2" xfId="21685"/>
    <cellStyle name="Millares 3 3 2 2 2" xfId="21686"/>
    <cellStyle name="Millares 3 3 2 2 2 2" xfId="21687"/>
    <cellStyle name="Millares 3 3 2 2 3" xfId="21688"/>
    <cellStyle name="Millares 3 3 2 2 4" xfId="21689"/>
    <cellStyle name="Millares 3 3 2 3" xfId="21690"/>
    <cellStyle name="Millares 3 3 2 3 2" xfId="21691"/>
    <cellStyle name="Millares 3 3 2 4" xfId="21692"/>
    <cellStyle name="Millares 3 3 2 5" xfId="21693"/>
    <cellStyle name="Millares 3 3 2 6" xfId="21694"/>
    <cellStyle name="Millares 3 3 2 7" xfId="21695"/>
    <cellStyle name="Millares 3 3 3" xfId="21696"/>
    <cellStyle name="Millares 3 3 3 2" xfId="21697"/>
    <cellStyle name="Millares 3 3 3 2 2" xfId="21698"/>
    <cellStyle name="Millares 3 3 3 2 3" xfId="21699"/>
    <cellStyle name="Millares 3 3 3 2 4" xfId="21700"/>
    <cellStyle name="Millares 3 3 3 3" xfId="21701"/>
    <cellStyle name="Millares 3 3 3 3 2" xfId="21702"/>
    <cellStyle name="Millares 3 3 3 4" xfId="21703"/>
    <cellStyle name="Millares 3 3 3 5" xfId="21704"/>
    <cellStyle name="Millares 3 3 4" xfId="21705"/>
    <cellStyle name="Millares 3 3 4 2" xfId="21706"/>
    <cellStyle name="Millares 3 3 4 2 2" xfId="21707"/>
    <cellStyle name="Millares 3 3 4 3" xfId="21708"/>
    <cellStyle name="Millares 3 3 4 4" xfId="21709"/>
    <cellStyle name="Millares 3 3 5" xfId="21710"/>
    <cellStyle name="Millares 3 3 5 2" xfId="21711"/>
    <cellStyle name="Millares 3 3 5 3" xfId="21712"/>
    <cellStyle name="Millares 3 3 6" xfId="21713"/>
    <cellStyle name="Millares 3 3 6 2" xfId="21714"/>
    <cellStyle name="Millares 3 3 6 3" xfId="21715"/>
    <cellStyle name="Millares 3 3 7" xfId="21716"/>
    <cellStyle name="Millares 3 3 7 2" xfId="21717"/>
    <cellStyle name="Millares 3 3 8" xfId="21718"/>
    <cellStyle name="Millares 3 3 9" xfId="21719"/>
    <cellStyle name="Millares 3 4" xfId="21720"/>
    <cellStyle name="Millares 3 4 2" xfId="21721"/>
    <cellStyle name="Millares 3 4 2 2" xfId="21722"/>
    <cellStyle name="Millares 3 4 2 2 2" xfId="21723"/>
    <cellStyle name="Millares 3 4 2 2 3" xfId="21724"/>
    <cellStyle name="Millares 3 4 2 2 4" xfId="21725"/>
    <cellStyle name="Millares 3 4 2 3" xfId="21726"/>
    <cellStyle name="Millares 3 4 2 4" xfId="21727"/>
    <cellStyle name="Millares 3 4 2 5" xfId="21728"/>
    <cellStyle name="Millares 3 4 3" xfId="21729"/>
    <cellStyle name="Millares 3 4 3 2" xfId="21730"/>
    <cellStyle name="Millares 3 4 3 2 2" xfId="21731"/>
    <cellStyle name="Millares 3 4 3 2 4" xfId="21732"/>
    <cellStyle name="Millares 3 4 3 3" xfId="21733"/>
    <cellStyle name="Millares 3 4 3 4" xfId="21734"/>
    <cellStyle name="Millares 3 4 3 5" xfId="21735"/>
    <cellStyle name="Millares 3 4 4" xfId="21736"/>
    <cellStyle name="Millares 3 4 4 2" xfId="21737"/>
    <cellStyle name="Millares 3 4 4 3" xfId="21738"/>
    <cellStyle name="Millares 3 4 4 4" xfId="21739"/>
    <cellStyle name="Millares 3 4 5" xfId="21740"/>
    <cellStyle name="Millares 3 4 5 2" xfId="21741"/>
    <cellStyle name="Millares 3 4 6" xfId="21742"/>
    <cellStyle name="Millares 3 4 7" xfId="21743"/>
    <cellStyle name="Millares 3 4 8" xfId="21744"/>
    <cellStyle name="Millares 3 5" xfId="21745"/>
    <cellStyle name="Millares 3 5 2" xfId="21746"/>
    <cellStyle name="Millares 3 5 2 2" xfId="21747"/>
    <cellStyle name="Millares 3 5 2 2 2" xfId="21748"/>
    <cellStyle name="Millares 3 5 2 2 3" xfId="21749"/>
    <cellStyle name="Millares 3 5 2 2 4" xfId="21750"/>
    <cellStyle name="Millares 3 5 2 3" xfId="21751"/>
    <cellStyle name="Millares 3 5 2 4" xfId="21752"/>
    <cellStyle name="Millares 3 5 2 5" xfId="21753"/>
    <cellStyle name="Millares 3 5 3" xfId="21754"/>
    <cellStyle name="Millares 3 5 3 2" xfId="21755"/>
    <cellStyle name="Millares 3 5 3 2 2" xfId="21756"/>
    <cellStyle name="Millares 3 5 3 2 4" xfId="21757"/>
    <cellStyle name="Millares 3 5 3 3" xfId="21758"/>
    <cellStyle name="Millares 3 5 3 4" xfId="21759"/>
    <cellStyle name="Millares 3 5 3 5" xfId="21760"/>
    <cellStyle name="Millares 3 5 4" xfId="21761"/>
    <cellStyle name="Millares 3 5 4 2" xfId="21762"/>
    <cellStyle name="Millares 3 5 4 4" xfId="21763"/>
    <cellStyle name="Millares 3 5 5" xfId="21764"/>
    <cellStyle name="Millares 3 5 6" xfId="21765"/>
    <cellStyle name="Millares 3 5 7" xfId="21766"/>
    <cellStyle name="Millares 3 5 8" xfId="21767"/>
    <cellStyle name="Millares 3 5 9" xfId="21768"/>
    <cellStyle name="Millares 3 6" xfId="21769"/>
    <cellStyle name="Millares 3 6 2" xfId="21770"/>
    <cellStyle name="Millares 3 6 2 2" xfId="21771"/>
    <cellStyle name="Millares 3 6 2 2 2" xfId="21772"/>
    <cellStyle name="Millares 3 6 2 2 4" xfId="21773"/>
    <cellStyle name="Millares 3 6 2 3" xfId="21774"/>
    <cellStyle name="Millares 3 6 2 4" xfId="21775"/>
    <cellStyle name="Millares 3 6 2 5" xfId="21776"/>
    <cellStyle name="Millares 3 6 3" xfId="21777"/>
    <cellStyle name="Millares 3 6 3 2" xfId="21778"/>
    <cellStyle name="Millares 3 6 3 2 2" xfId="21779"/>
    <cellStyle name="Millares 3 6 3 2 4" xfId="21780"/>
    <cellStyle name="Millares 3 6 3 3" xfId="21781"/>
    <cellStyle name="Millares 3 6 3 4" xfId="21782"/>
    <cellStyle name="Millares 3 6 3 5" xfId="21783"/>
    <cellStyle name="Millares 3 6 4" xfId="21784"/>
    <cellStyle name="Millares 3 6 4 2" xfId="21785"/>
    <cellStyle name="Millares 3 6 4 4" xfId="21786"/>
    <cellStyle name="Millares 3 6 5" xfId="21787"/>
    <cellStyle name="Millares 3 6 6" xfId="21788"/>
    <cellStyle name="Millares 3 6 7" xfId="21789"/>
    <cellStyle name="Millares 3 7" xfId="21790"/>
    <cellStyle name="Millares 3 7 2" xfId="21791"/>
    <cellStyle name="Millares 3 7 2 2" xfId="21792"/>
    <cellStyle name="Millares 3 7 2 2 2" xfId="21793"/>
    <cellStyle name="Millares 3 7 2 2 4" xfId="21794"/>
    <cellStyle name="Millares 3 7 2 3" xfId="21795"/>
    <cellStyle name="Millares 3 7 2 4" xfId="21796"/>
    <cellStyle name="Millares 3 7 2 5" xfId="21797"/>
    <cellStyle name="Millares 3 7 3" xfId="21798"/>
    <cellStyle name="Millares 3 7 3 2" xfId="21799"/>
    <cellStyle name="Millares 3 7 3 4" xfId="21800"/>
    <cellStyle name="Millares 3 7 4" xfId="21801"/>
    <cellStyle name="Millares 3 7 5" xfId="21802"/>
    <cellStyle name="Millares 3 7 6" xfId="21803"/>
    <cellStyle name="Millares 3 8" xfId="21804"/>
    <cellStyle name="Millares 3 8 2" xfId="21805"/>
    <cellStyle name="Millares 3 8 2 2" xfId="21806"/>
    <cellStyle name="Millares 3 8 2 4" xfId="21807"/>
    <cellStyle name="Millares 3 8 3" xfId="21808"/>
    <cellStyle name="Millares 3 8 4" xfId="21809"/>
    <cellStyle name="Millares 3 8 5" xfId="21810"/>
    <cellStyle name="Millares 3 9" xfId="21811"/>
    <cellStyle name="Millares 3 9 2" xfId="21812"/>
    <cellStyle name="Millares 3 9 3" xfId="21813"/>
    <cellStyle name="Millares 3 9 4" xfId="21814"/>
    <cellStyle name="Millares 3_37. RESULTADO NEGOCIOS YOY" xfId="21815"/>
    <cellStyle name="Millares 30" xfId="21816"/>
    <cellStyle name="Millares 30 2" xfId="21817"/>
    <cellStyle name="Millares 30 2 2" xfId="21818"/>
    <cellStyle name="Millares 30 3" xfId="21819"/>
    <cellStyle name="Millares 30 4" xfId="21820"/>
    <cellStyle name="Millares 31" xfId="21821"/>
    <cellStyle name="Millares 31 2" xfId="21822"/>
    <cellStyle name="Millares 31 2 2" xfId="21823"/>
    <cellStyle name="Millares 31 2 3" xfId="21824"/>
    <cellStyle name="Millares 31 2 4" xfId="21825"/>
    <cellStyle name="Millares 31 3" xfId="21826"/>
    <cellStyle name="Millares 31 4" xfId="21827"/>
    <cellStyle name="Millares 32" xfId="21828"/>
    <cellStyle name="Millares 32 2" xfId="21829"/>
    <cellStyle name="Millares 32 2 2" xfId="21830"/>
    <cellStyle name="Millares 32 2 3" xfId="21831"/>
    <cellStyle name="Millares 32 2 4" xfId="21832"/>
    <cellStyle name="Millares 32 3" xfId="21833"/>
    <cellStyle name="Millares 32 4" xfId="21834"/>
    <cellStyle name="Millares 33" xfId="21835"/>
    <cellStyle name="Millares 33 2" xfId="21836"/>
    <cellStyle name="Millares 33 2 2" xfId="21837"/>
    <cellStyle name="Millares 33 2 3" xfId="21838"/>
    <cellStyle name="Millares 33 2 4" xfId="21839"/>
    <cellStyle name="Millares 33 3" xfId="21840"/>
    <cellStyle name="Millares 33 4" xfId="21841"/>
    <cellStyle name="Millares 34" xfId="21842"/>
    <cellStyle name="Millares 34 2" xfId="21843"/>
    <cellStyle name="Millares 34 2 2" xfId="21844"/>
    <cellStyle name="Millares 34 3" xfId="21845"/>
    <cellStyle name="Millares 35" xfId="21846"/>
    <cellStyle name="Millares 35 2" xfId="21847"/>
    <cellStyle name="Millares 35 2 2" xfId="21848"/>
    <cellStyle name="Millares 35 3" xfId="21849"/>
    <cellStyle name="Millares 36" xfId="21850"/>
    <cellStyle name="Millares 36 2" xfId="21851"/>
    <cellStyle name="Millares 36 2 2" xfId="21852"/>
    <cellStyle name="Millares 36 3" xfId="21853"/>
    <cellStyle name="Millares 36 4" xfId="21854"/>
    <cellStyle name="Millares 37" xfId="21855"/>
    <cellStyle name="Millares 37 2" xfId="21856"/>
    <cellStyle name="Millares 37 2 2" xfId="21857"/>
    <cellStyle name="Millares 37 3" xfId="21858"/>
    <cellStyle name="Millares 38" xfId="21859"/>
    <cellStyle name="Millares 38 2" xfId="21860"/>
    <cellStyle name="Millares 38 2 2" xfId="21861"/>
    <cellStyle name="Millares 38 3" xfId="21862"/>
    <cellStyle name="Millares 39" xfId="21863"/>
    <cellStyle name="Millares 39 2" xfId="21864"/>
    <cellStyle name="Millares 39 2 2" xfId="21865"/>
    <cellStyle name="Millares 39 3" xfId="21866"/>
    <cellStyle name="Millares 4" xfId="21867"/>
    <cellStyle name="Millares 4 10" xfId="21868"/>
    <cellStyle name="Millares 4 10 2" xfId="21869"/>
    <cellStyle name="Millares 4 11" xfId="21870"/>
    <cellStyle name="Millares 4 12" xfId="21871"/>
    <cellStyle name="Millares 4 13" xfId="21872"/>
    <cellStyle name="Millares 4 2" xfId="21873"/>
    <cellStyle name="Millares 4 2 2" xfId="21874"/>
    <cellStyle name="Millares 4 2 2 2" xfId="21875"/>
    <cellStyle name="Millares 4 2 2 2 2" xfId="21876"/>
    <cellStyle name="Millares 4 2 2 2 2 2" xfId="21877"/>
    <cellStyle name="Millares 4 2 2 2 3" xfId="21878"/>
    <cellStyle name="Millares 4 2 2 2 4" xfId="21879"/>
    <cellStyle name="Millares 4 2 2 3" xfId="21880"/>
    <cellStyle name="Millares 4 2 2 3 2" xfId="21881"/>
    <cellStyle name="Millares 4 2 2 4" xfId="21882"/>
    <cellStyle name="Millares 4 2 2 5" xfId="21883"/>
    <cellStyle name="Millares 4 2 3" xfId="21884"/>
    <cellStyle name="Millares 4 2 3 2" xfId="21885"/>
    <cellStyle name="Millares 4 2 3 2 2" xfId="21886"/>
    <cellStyle name="Millares 4 2 3 2 3" xfId="21887"/>
    <cellStyle name="Millares 4 2 3 2 4" xfId="21888"/>
    <cellStyle name="Millares 4 2 3 3" xfId="21889"/>
    <cellStyle name="Millares 4 2 3 4" xfId="21890"/>
    <cellStyle name="Millares 4 2 3 5" xfId="21891"/>
    <cellStyle name="Millares 4 2 4" xfId="21892"/>
    <cellStyle name="Millares 4 2 4 2" xfId="21893"/>
    <cellStyle name="Millares 4 2 4 3" xfId="21894"/>
    <cellStyle name="Millares 4 2 4 4" xfId="21895"/>
    <cellStyle name="Millares 4 2 5" xfId="21896"/>
    <cellStyle name="Millares 4 2 5 2" xfId="21897"/>
    <cellStyle name="Millares 4 2 5 3" xfId="21898"/>
    <cellStyle name="Millares 4 2 6" xfId="21899"/>
    <cellStyle name="Millares 4 2 6 2" xfId="21900"/>
    <cellStyle name="Millares 4 2 7" xfId="21901"/>
    <cellStyle name="Millares 4 2 7 2" xfId="21902"/>
    <cellStyle name="Millares 4 2 8" xfId="21903"/>
    <cellStyle name="Millares 4 2 9" xfId="21904"/>
    <cellStyle name="Millares 4 3" xfId="21905"/>
    <cellStyle name="Millares 4 3 2" xfId="21906"/>
    <cellStyle name="Millares 4 3 2 2" xfId="21907"/>
    <cellStyle name="Millares 4 3 2 2 2" xfId="21908"/>
    <cellStyle name="Millares 4 3 2 2 3" xfId="21909"/>
    <cellStyle name="Millares 4 3 2 2 4" xfId="21910"/>
    <cellStyle name="Millares 4 3 2 3" xfId="21911"/>
    <cellStyle name="Millares 4 3 2 4" xfId="21912"/>
    <cellStyle name="Millares 4 3 2 5" xfId="21913"/>
    <cellStyle name="Millares 4 3 3" xfId="21914"/>
    <cellStyle name="Millares 4 3 3 2" xfId="21915"/>
    <cellStyle name="Millares 4 3 3 2 2" xfId="21916"/>
    <cellStyle name="Millares 4 3 3 2 4" xfId="21917"/>
    <cellStyle name="Millares 4 3 3 3" xfId="21918"/>
    <cellStyle name="Millares 4 3 3 4" xfId="21919"/>
    <cellStyle name="Millares 4 3 3 5" xfId="21920"/>
    <cellStyle name="Millares 4 3 4" xfId="21921"/>
    <cellStyle name="Millares 4 3 4 2" xfId="21922"/>
    <cellStyle name="Millares 4 3 4 3" xfId="21923"/>
    <cellStyle name="Millares 4 3 4 4" xfId="21924"/>
    <cellStyle name="Millares 4 3 5" xfId="21925"/>
    <cellStyle name="Millares 4 3 5 2" xfId="21926"/>
    <cellStyle name="Millares 4 3 5 3" xfId="21927"/>
    <cellStyle name="Millares 4 3 6" xfId="21928"/>
    <cellStyle name="Millares 4 3 6 2" xfId="21929"/>
    <cellStyle name="Millares 4 3 7" xfId="21930"/>
    <cellStyle name="Millares 4 3 8" xfId="21931"/>
    <cellStyle name="Millares 4 3 9" xfId="21932"/>
    <cellStyle name="Millares 4 4" xfId="21933"/>
    <cellStyle name="Millares 4 4 10" xfId="21934"/>
    <cellStyle name="Millares 4 4 2" xfId="21935"/>
    <cellStyle name="Millares 4 4 2 2" xfId="21936"/>
    <cellStyle name="Millares 4 4 2 2 2" xfId="21937"/>
    <cellStyle name="Millares 4 4 2 2 3" xfId="21938"/>
    <cellStyle name="Millares 4 4 2 2 4" xfId="21939"/>
    <cellStyle name="Millares 4 4 2 3" xfId="21940"/>
    <cellStyle name="Millares 4 4 2 4" xfId="21941"/>
    <cellStyle name="Millares 4 4 2 5" xfId="21942"/>
    <cellStyle name="Millares 4 4 3" xfId="21943"/>
    <cellStyle name="Millares 4 4 3 2" xfId="21944"/>
    <cellStyle name="Millares 4 4 3 2 2" xfId="21945"/>
    <cellStyle name="Millares 4 4 3 2 4" xfId="21946"/>
    <cellStyle name="Millares 4 4 3 3" xfId="21947"/>
    <cellStyle name="Millares 4 4 3 4" xfId="21948"/>
    <cellStyle name="Millares 4 4 3 5" xfId="21949"/>
    <cellStyle name="Millares 4 4 4" xfId="21950"/>
    <cellStyle name="Millares 4 4 4 2" xfId="21951"/>
    <cellStyle name="Millares 4 4 4 2 2" xfId="21952"/>
    <cellStyle name="Millares 4 4 4 3" xfId="21953"/>
    <cellStyle name="Millares 4 4 4 4" xfId="21954"/>
    <cellStyle name="Millares 4 4 5" xfId="21955"/>
    <cellStyle name="Millares 4 4 5 2" xfId="21956"/>
    <cellStyle name="Millares 4 4 6" xfId="21957"/>
    <cellStyle name="Millares 4 4 7" xfId="21958"/>
    <cellStyle name="Millares 4 4 8" xfId="21959"/>
    <cellStyle name="Millares 4 4 9" xfId="21960"/>
    <cellStyle name="Millares 4 5" xfId="21961"/>
    <cellStyle name="Millares 4 5 2" xfId="21962"/>
    <cellStyle name="Millares 4 5 2 2" xfId="21963"/>
    <cellStyle name="Millares 4 5 2 2 2" xfId="21964"/>
    <cellStyle name="Millares 4 5 2 2 4" xfId="21965"/>
    <cellStyle name="Millares 4 5 2 3" xfId="21966"/>
    <cellStyle name="Millares 4 5 2 4" xfId="21967"/>
    <cellStyle name="Millares 4 5 2 5" xfId="21968"/>
    <cellStyle name="Millares 4 5 3" xfId="21969"/>
    <cellStyle name="Millares 4 5 3 2" xfId="21970"/>
    <cellStyle name="Millares 4 5 3 3" xfId="21971"/>
    <cellStyle name="Millares 4 5 3 4" xfId="21972"/>
    <cellStyle name="Millares 4 5 4" xfId="21973"/>
    <cellStyle name="Millares 4 5 5" xfId="21974"/>
    <cellStyle name="Millares 4 5 6" xfId="21975"/>
    <cellStyle name="Millares 4 5 7" xfId="21976"/>
    <cellStyle name="Millares 4 6" xfId="21977"/>
    <cellStyle name="Millares 4 6 2" xfId="21978"/>
    <cellStyle name="Millares 4 6 2 2" xfId="21979"/>
    <cellStyle name="Millares 4 6 2 3" xfId="21980"/>
    <cellStyle name="Millares 4 6 2 4" xfId="21981"/>
    <cellStyle name="Millares 4 6 3" xfId="21982"/>
    <cellStyle name="Millares 4 6 4" xfId="21983"/>
    <cellStyle name="Millares 4 6 5" xfId="21984"/>
    <cellStyle name="Millares 4 7" xfId="21985"/>
    <cellStyle name="Millares 4 7 2" xfId="21986"/>
    <cellStyle name="Millares 4 7 2 2" xfId="21987"/>
    <cellStyle name="Millares 4 7 3" xfId="21988"/>
    <cellStyle name="Millares 4 7 4" xfId="21989"/>
    <cellStyle name="Millares 4 8" xfId="21990"/>
    <cellStyle name="Millares 4 8 2" xfId="21991"/>
    <cellStyle name="Millares 4 9" xfId="21992"/>
    <cellStyle name="Millares 4 9 2" xfId="21993"/>
    <cellStyle name="Millares 4 9 3" xfId="21994"/>
    <cellStyle name="Millares 4_37. RESULTADO NEGOCIOS YOY" xfId="21995"/>
    <cellStyle name="Millares 40" xfId="21996"/>
    <cellStyle name="Millares 40 2" xfId="21997"/>
    <cellStyle name="Millares 40 2 2" xfId="21998"/>
    <cellStyle name="Millares 40 3" xfId="21999"/>
    <cellStyle name="Millares 41" xfId="22000"/>
    <cellStyle name="Millares 41 2" xfId="22001"/>
    <cellStyle name="Millares 41 2 2" xfId="22002"/>
    <cellStyle name="Millares 41 3" xfId="22003"/>
    <cellStyle name="Millares 42" xfId="22004"/>
    <cellStyle name="Millares 42 2" xfId="22005"/>
    <cellStyle name="Millares 42 2 2" xfId="22006"/>
    <cellStyle name="Millares 42 3" xfId="22007"/>
    <cellStyle name="Millares 43" xfId="22008"/>
    <cellStyle name="Millares 43 2" xfId="22009"/>
    <cellStyle name="Millares 43 2 2" xfId="22010"/>
    <cellStyle name="Millares 43 3" xfId="22011"/>
    <cellStyle name="Millares 44" xfId="22012"/>
    <cellStyle name="Millares 44 2" xfId="22013"/>
    <cellStyle name="Millares 44 2 2" xfId="22014"/>
    <cellStyle name="Millares 44 3" xfId="22015"/>
    <cellStyle name="Millares 45" xfId="22016"/>
    <cellStyle name="Millares 45 2" xfId="22017"/>
    <cellStyle name="Millares 45 2 2" xfId="22018"/>
    <cellStyle name="Millares 45 3" xfId="22019"/>
    <cellStyle name="Millares 46" xfId="22020"/>
    <cellStyle name="Millares 46 2" xfId="22021"/>
    <cellStyle name="Millares 46 2 2" xfId="22022"/>
    <cellStyle name="Millares 46 3" xfId="22023"/>
    <cellStyle name="Millares 47" xfId="22024"/>
    <cellStyle name="Millares 47 2" xfId="22025"/>
    <cellStyle name="Millares 48" xfId="22026"/>
    <cellStyle name="Millares 48 2" xfId="22027"/>
    <cellStyle name="Millares 49" xfId="22028"/>
    <cellStyle name="Millares 49 2" xfId="22029"/>
    <cellStyle name="Millares 5" xfId="22030"/>
    <cellStyle name="Millares 5 10" xfId="22031"/>
    <cellStyle name="Millares 5 11" xfId="22032"/>
    <cellStyle name="Millares 5 12" xfId="22033"/>
    <cellStyle name="Millares 5 2" xfId="22034"/>
    <cellStyle name="Millares 5 2 10" xfId="22035"/>
    <cellStyle name="Millares 5 2 2" xfId="22036"/>
    <cellStyle name="Millares 5 2 2 2" xfId="22037"/>
    <cellStyle name="Millares 5 2 2 2 2" xfId="22038"/>
    <cellStyle name="Millares 5 2 2 2 2 2" xfId="22039"/>
    <cellStyle name="Millares 5 2 2 2 3" xfId="22040"/>
    <cellStyle name="Millares 5 2 2 3" xfId="22041"/>
    <cellStyle name="Millares 5 2 2 3 2" xfId="22042"/>
    <cellStyle name="Millares 5 2 2 3 3" xfId="22043"/>
    <cellStyle name="Millares 5 2 2 4" xfId="22044"/>
    <cellStyle name="Millares 5 2 3" xfId="22045"/>
    <cellStyle name="Millares 5 2 3 2" xfId="22046"/>
    <cellStyle name="Millares 5 2 3 2 2" xfId="22047"/>
    <cellStyle name="Millares 5 2 3 3" xfId="22048"/>
    <cellStyle name="Millares 5 2 3 4" xfId="22049"/>
    <cellStyle name="Millares 5 2 4" xfId="22050"/>
    <cellStyle name="Millares 5 2 4 2" xfId="22051"/>
    <cellStyle name="Millares 5 2 4 3" xfId="22052"/>
    <cellStyle name="Millares 5 2 5" xfId="22053"/>
    <cellStyle name="Millares 5 2 5 2" xfId="22054"/>
    <cellStyle name="Millares 5 2 6" xfId="22055"/>
    <cellStyle name="Millares 5 2 6 2" xfId="22056"/>
    <cellStyle name="Millares 5 2 7" xfId="22057"/>
    <cellStyle name="Millares 5 2 8" xfId="22058"/>
    <cellStyle name="Millares 5 2 9" xfId="22059"/>
    <cellStyle name="Millares 5 3" xfId="22060"/>
    <cellStyle name="Millares 5 3 2" xfId="22061"/>
    <cellStyle name="Millares 5 3 2 2" xfId="22062"/>
    <cellStyle name="Millares 5 3 2 2 2" xfId="22063"/>
    <cellStyle name="Millares 5 3 2 3" xfId="22064"/>
    <cellStyle name="Millares 5 3 2 4" xfId="22065"/>
    <cellStyle name="Millares 5 3 3" xfId="22066"/>
    <cellStyle name="Millares 5 3 3 2" xfId="22067"/>
    <cellStyle name="Millares 5 3 3 3" xfId="22068"/>
    <cellStyle name="Millares 5 3 4" xfId="22069"/>
    <cellStyle name="Millares 5 3 4 2" xfId="22070"/>
    <cellStyle name="Millares 5 3 5" xfId="22071"/>
    <cellStyle name="Millares 5 3 5 2" xfId="22072"/>
    <cellStyle name="Millares 5 3 5 3" xfId="22073"/>
    <cellStyle name="Millares 5 3 6" xfId="22074"/>
    <cellStyle name="Millares 5 3 7" xfId="22075"/>
    <cellStyle name="Millares 5 3 8" xfId="22076"/>
    <cellStyle name="Millares 5 3 9" xfId="22077"/>
    <cellStyle name="Millares 5 4" xfId="22078"/>
    <cellStyle name="Millares 5 4 2" xfId="22079"/>
    <cellStyle name="Millares 5 4 2 2" xfId="22080"/>
    <cellStyle name="Millares 5 4 3" xfId="22081"/>
    <cellStyle name="Millares 5 4 3 2" xfId="22082"/>
    <cellStyle name="Millares 5 4 4" xfId="22083"/>
    <cellStyle name="Millares 5 4 4 2" xfId="22084"/>
    <cellStyle name="Millares 5 4 5" xfId="22085"/>
    <cellStyle name="Millares 5 4 6" xfId="22086"/>
    <cellStyle name="Millares 5 4 7" xfId="22087"/>
    <cellStyle name="Millares 5 4 8" xfId="22088"/>
    <cellStyle name="Millares 5 5" xfId="22089"/>
    <cellStyle name="Millares 5 5 2" xfId="22090"/>
    <cellStyle name="Millares 5 5 2 2" xfId="22091"/>
    <cellStyle name="Millares 5 5 3" xfId="22092"/>
    <cellStyle name="Millares 5 5 4" xfId="22093"/>
    <cellStyle name="Millares 5 6" xfId="22094"/>
    <cellStyle name="Millares 5 6 2" xfId="22095"/>
    <cellStyle name="Millares 5 6 2 2" xfId="22096"/>
    <cellStyle name="Millares 5 6 3" xfId="22097"/>
    <cellStyle name="Millares 5 7" xfId="22098"/>
    <cellStyle name="Millares 5 7 2" xfId="22099"/>
    <cellStyle name="Millares 5 8" xfId="22100"/>
    <cellStyle name="Millares 5 8 2" xfId="22101"/>
    <cellStyle name="Millares 5 9" xfId="22102"/>
    <cellStyle name="Millares 5_41. REMUNERACIÓN ACCIONISTA" xfId="22103"/>
    <cellStyle name="Millares 50" xfId="22104"/>
    <cellStyle name="Millares 50 2" xfId="22105"/>
    <cellStyle name="Millares 51" xfId="22106"/>
    <cellStyle name="Millares 51 2" xfId="22107"/>
    <cellStyle name="Millares 52" xfId="22108"/>
    <cellStyle name="Millares 52 2" xfId="22109"/>
    <cellStyle name="Millares 53" xfId="22110"/>
    <cellStyle name="Millares 54" xfId="22111"/>
    <cellStyle name="Millares 55" xfId="22112"/>
    <cellStyle name="Millares 56" xfId="22113"/>
    <cellStyle name="Millares 57" xfId="22114"/>
    <cellStyle name="Millares 58" xfId="22115"/>
    <cellStyle name="Millares 59" xfId="22116"/>
    <cellStyle name="Millares 6" xfId="22117"/>
    <cellStyle name="Millares 6 2" xfId="22118"/>
    <cellStyle name="Millares 6 2 2" xfId="22119"/>
    <cellStyle name="Millares 6 2 2 2" xfId="22120"/>
    <cellStyle name="Millares 6 2 2 2 2" xfId="22121"/>
    <cellStyle name="Millares 6 2 2 3" xfId="22122"/>
    <cellStyle name="Millares 6 2 2 4" xfId="22123"/>
    <cellStyle name="Millares 6 2 2 5" xfId="22124"/>
    <cellStyle name="Millares 6 2 3" xfId="22125"/>
    <cellStyle name="Millares 6 2 3 2" xfId="22126"/>
    <cellStyle name="Millares 6 2 3 3" xfId="22127"/>
    <cellStyle name="Millares 6 2 4" xfId="22128"/>
    <cellStyle name="Millares 6 2 4 2" xfId="22129"/>
    <cellStyle name="Millares 6 2 4 3" xfId="22130"/>
    <cellStyle name="Millares 6 2 5" xfId="22131"/>
    <cellStyle name="Millares 6 2 6" xfId="22132"/>
    <cellStyle name="Millares 6 2 7" xfId="22133"/>
    <cellStyle name="Millares 6 2 8" xfId="22134"/>
    <cellStyle name="Millares 6 3" xfId="22135"/>
    <cellStyle name="Millares 6 3 2" xfId="22136"/>
    <cellStyle name="Millares 6 3 2 2" xfId="22137"/>
    <cellStyle name="Millares 6 3 2 3" xfId="22138"/>
    <cellStyle name="Millares 6 3 2 4" xfId="22139"/>
    <cellStyle name="Millares 6 3 3" xfId="22140"/>
    <cellStyle name="Millares 6 3 3 2" xfId="22141"/>
    <cellStyle name="Millares 6 3 3 3" xfId="22142"/>
    <cellStyle name="Millares 6 3 4" xfId="22143"/>
    <cellStyle name="Millares 6 3 5" xfId="22144"/>
    <cellStyle name="Millares 6 3 6" xfId="22145"/>
    <cellStyle name="Millares 6 4" xfId="22146"/>
    <cellStyle name="Millares 6 4 2" xfId="22147"/>
    <cellStyle name="Millares 6 4 2 2" xfId="22148"/>
    <cellStyle name="Millares 6 4 3" xfId="22149"/>
    <cellStyle name="Millares 6 4 3 2" xfId="22150"/>
    <cellStyle name="Millares 6 4 3 3" xfId="22151"/>
    <cellStyle name="Millares 6 4 4" xfId="22152"/>
    <cellStyle name="Millares 6 4 5" xfId="22153"/>
    <cellStyle name="Millares 6 4 6" xfId="22154"/>
    <cellStyle name="Millares 6 4 7" xfId="22155"/>
    <cellStyle name="Millares 6 5" xfId="22156"/>
    <cellStyle name="Millares 6 5 2" xfId="22157"/>
    <cellStyle name="Millares 6 6" xfId="22158"/>
    <cellStyle name="Millares 6 6 2" xfId="22159"/>
    <cellStyle name="Millares 6 6 3" xfId="22160"/>
    <cellStyle name="Millares 6 7" xfId="22161"/>
    <cellStyle name="Millares 6 8" xfId="22162"/>
    <cellStyle name="Millares 6 9" xfId="22163"/>
    <cellStyle name="Millares 60" xfId="22164"/>
    <cellStyle name="Millares 61" xfId="22165"/>
    <cellStyle name="Millares 61 2" xfId="22166"/>
    <cellStyle name="Millares 61 3" xfId="22167"/>
    <cellStyle name="Millares 62" xfId="22168"/>
    <cellStyle name="Millares 63" xfId="22169"/>
    <cellStyle name="Millares 64" xfId="22170"/>
    <cellStyle name="Millares 65" xfId="22171"/>
    <cellStyle name="Millares 66" xfId="22172"/>
    <cellStyle name="Millares 7" xfId="22173"/>
    <cellStyle name="Millares 7 10" xfId="22174"/>
    <cellStyle name="Millares 7 2" xfId="22175"/>
    <cellStyle name="Millares 7 2 10" xfId="22176"/>
    <cellStyle name="Millares 7 2 2" xfId="22177"/>
    <cellStyle name="Millares 7 2 2 2" xfId="22178"/>
    <cellStyle name="Millares 7 2 2 2 2" xfId="22179"/>
    <cellStyle name="Millares 7 2 2 3" xfId="22180"/>
    <cellStyle name="Millares 7 2 2 4" xfId="22181"/>
    <cellStyle name="Millares 7 2 3" xfId="22182"/>
    <cellStyle name="Millares 7 2 3 2" xfId="22183"/>
    <cellStyle name="Millares 7 2 3 3" xfId="22184"/>
    <cellStyle name="Millares 7 2 4" xfId="22185"/>
    <cellStyle name="Millares 7 2 4 2" xfId="22186"/>
    <cellStyle name="Millares 7 2 4 3" xfId="22187"/>
    <cellStyle name="Millares 7 2 5" xfId="22188"/>
    <cellStyle name="Millares 7 2 6" xfId="22189"/>
    <cellStyle name="Millares 7 2 6 2" xfId="22190"/>
    <cellStyle name="Millares 7 2 7" xfId="22191"/>
    <cellStyle name="Millares 7 2 8" xfId="22192"/>
    <cellStyle name="Millares 7 2 9" xfId="22193"/>
    <cellStyle name="Millares 7 3" xfId="22194"/>
    <cellStyle name="Millares 7 3 2" xfId="22195"/>
    <cellStyle name="Millares 7 3 2 2" xfId="22196"/>
    <cellStyle name="Millares 7 3 2 2 2" xfId="22197"/>
    <cellStyle name="Millares 7 3 2 3" xfId="22198"/>
    <cellStyle name="Millares 7 3 2 4" xfId="22199"/>
    <cellStyle name="Millares 7 3 3" xfId="22200"/>
    <cellStyle name="Millares 7 3 3 2" xfId="22201"/>
    <cellStyle name="Millares 7 3 4" xfId="22202"/>
    <cellStyle name="Millares 7 3 4 2" xfId="22203"/>
    <cellStyle name="Millares 7 3 4 3" xfId="22204"/>
    <cellStyle name="Millares 7 3 5" xfId="22205"/>
    <cellStyle name="Millares 7 3 6" xfId="22206"/>
    <cellStyle name="Millares 7 3 7" xfId="22207"/>
    <cellStyle name="Millares 7 3 8" xfId="22208"/>
    <cellStyle name="Millares 7 4" xfId="22209"/>
    <cellStyle name="Millares 7 4 2" xfId="22210"/>
    <cellStyle name="Millares 7 4 2 2" xfId="22211"/>
    <cellStyle name="Millares 7 4 2 3" xfId="22212"/>
    <cellStyle name="Millares 7 4 3" xfId="22213"/>
    <cellStyle name="Millares 7 4 3 2" xfId="22214"/>
    <cellStyle name="Millares 7 4 3 3" xfId="22215"/>
    <cellStyle name="Millares 7 4 4" xfId="22216"/>
    <cellStyle name="Millares 7 4 5" xfId="22217"/>
    <cellStyle name="Millares 7 4 6" xfId="22218"/>
    <cellStyle name="Millares 7 5" xfId="22219"/>
    <cellStyle name="Millares 7 5 2" xfId="22220"/>
    <cellStyle name="Millares 7 6" xfId="22221"/>
    <cellStyle name="Millares 7 6 2" xfId="22222"/>
    <cellStyle name="Millares 7 6 3" xfId="22223"/>
    <cellStyle name="Millares 7 7" xfId="22224"/>
    <cellStyle name="Millares 7 8" xfId="22225"/>
    <cellStyle name="Millares 7 9" xfId="22226"/>
    <cellStyle name="Millares 8" xfId="22227"/>
    <cellStyle name="Millares 8 2" xfId="22228"/>
    <cellStyle name="Millares 8 2 2" xfId="22229"/>
    <cellStyle name="Millares 8 2 2 2" xfId="22230"/>
    <cellStyle name="Millares 8 2 2 3" xfId="22231"/>
    <cellStyle name="Millares 8 2 2 4" xfId="22232"/>
    <cellStyle name="Millares 8 2 3" xfId="22233"/>
    <cellStyle name="Millares 8 2 3 2" xfId="22234"/>
    <cellStyle name="Millares 8 2 3 3" xfId="22235"/>
    <cellStyle name="Millares 8 2 4" xfId="22236"/>
    <cellStyle name="Millares 8 2 4 2" xfId="22237"/>
    <cellStyle name="Millares 8 2 5" xfId="22238"/>
    <cellStyle name="Millares 8 2 6" xfId="22239"/>
    <cellStyle name="Millares 8 2 7" xfId="22240"/>
    <cellStyle name="Millares 8 3" xfId="22241"/>
    <cellStyle name="Millares 8 3 2" xfId="22242"/>
    <cellStyle name="Millares 8 3 2 2" xfId="22243"/>
    <cellStyle name="Millares 8 3 2 3" xfId="22244"/>
    <cellStyle name="Millares 8 3 2 4" xfId="22245"/>
    <cellStyle name="Millares 8 3 3" xfId="22246"/>
    <cellStyle name="Millares 8 3 4" xfId="22247"/>
    <cellStyle name="Millares 8 3 5" xfId="22248"/>
    <cellStyle name="Millares 8 4" xfId="22249"/>
    <cellStyle name="Millares 8 4 2" xfId="22250"/>
    <cellStyle name="Millares 8 4 3" xfId="22251"/>
    <cellStyle name="Millares 8 4 4" xfId="22252"/>
    <cellStyle name="Millares 8 5" xfId="22253"/>
    <cellStyle name="Millares 8 5 2" xfId="22254"/>
    <cellStyle name="Millares 8 5 3" xfId="22255"/>
    <cellStyle name="Millares 8 6" xfId="22256"/>
    <cellStyle name="Millares 8 6 2" xfId="22257"/>
    <cellStyle name="Millares 8 7" xfId="22258"/>
    <cellStyle name="Millares 8 8" xfId="22259"/>
    <cellStyle name="Millares 8 9" xfId="22260"/>
    <cellStyle name="Millares 9" xfId="22261"/>
    <cellStyle name="Millares 9 2" xfId="22262"/>
    <cellStyle name="Millares 9 2 2" xfId="22263"/>
    <cellStyle name="Millares 9 2 2 2" xfId="22264"/>
    <cellStyle name="Millares 9 2 2 3" xfId="22265"/>
    <cellStyle name="Millares 9 2 2 4" xfId="22266"/>
    <cellStyle name="Millares 9 2 3" xfId="22267"/>
    <cellStyle name="Millares 9 2 4" xfId="22268"/>
    <cellStyle name="Millares 9 2 5" xfId="22269"/>
    <cellStyle name="Millares 9 3" xfId="22270"/>
    <cellStyle name="Millares 9 3 2" xfId="22271"/>
    <cellStyle name="Millares 9 3 2 2" xfId="22272"/>
    <cellStyle name="Millares 9 3 2 4" xfId="22273"/>
    <cellStyle name="Millares 9 3 3" xfId="22274"/>
    <cellStyle name="Millares 9 3 4" xfId="22275"/>
    <cellStyle name="Millares 9 3 5" xfId="22276"/>
    <cellStyle name="Millares 9 4" xfId="22277"/>
    <cellStyle name="Millares 9 4 2" xfId="22278"/>
    <cellStyle name="Millares 9 4 2 2" xfId="22279"/>
    <cellStyle name="Millares 9 4 3" xfId="22280"/>
    <cellStyle name="Millares 9 4 4" xfId="22281"/>
    <cellStyle name="Millares 9 5" xfId="22282"/>
    <cellStyle name="Millares 9 5 2" xfId="22283"/>
    <cellStyle name="Millares 9 6" xfId="22284"/>
    <cellStyle name="Millares 9 7" xfId="22285"/>
    <cellStyle name="Millares 9 8" xfId="22286"/>
    <cellStyle name="Millares 9 9" xfId="22287"/>
    <cellStyle name="Moneda 2" xfId="22288"/>
    <cellStyle name="Moneda 2 2" xfId="22289"/>
    <cellStyle name="Moneda 2 2 2" xfId="22290"/>
    <cellStyle name="Moneda 2 2 2 2" xfId="22291"/>
    <cellStyle name="Moneda 2 2 3" xfId="22292"/>
    <cellStyle name="Moneda 2 3" xfId="22293"/>
    <cellStyle name="Moneda 2 3 2" xfId="22294"/>
    <cellStyle name="Moneda 2 3 3" xfId="22295"/>
    <cellStyle name="Moneda 2 4" xfId="22296"/>
    <cellStyle name="Moneda 2 4 2" xfId="22297"/>
    <cellStyle name="Moneda 2 5" xfId="22298"/>
    <cellStyle name="Moneda 2 6" xfId="22299"/>
    <cellStyle name="Moneda 3" xfId="22300"/>
    <cellStyle name="Moneda 3 2" xfId="22301"/>
    <cellStyle name="Moneda 4" xfId="22302"/>
    <cellStyle name="Moneda 4 2" xfId="22303"/>
    <cellStyle name="Moneda 5" xfId="22304"/>
    <cellStyle name="Moneda 6" xfId="22305"/>
    <cellStyle name="Moneda 7" xfId="22306"/>
    <cellStyle name="Neutral 2" xfId="22307"/>
    <cellStyle name="Neutral 2 2" xfId="22308"/>
    <cellStyle name="Neutral 2 2 2" xfId="22309"/>
    <cellStyle name="Neutral 2 2 2 2" xfId="22310"/>
    <cellStyle name="Neutral 2 2 3" xfId="22311"/>
    <cellStyle name="Neutral 2 2 4" xfId="22312"/>
    <cellStyle name="Neutral 2 3" xfId="22313"/>
    <cellStyle name="Neutral 2 3 2" xfId="22314"/>
    <cellStyle name="Neutral 2 4" xfId="22315"/>
    <cellStyle name="Neutral 2 5" xfId="22316"/>
    <cellStyle name="Neutral 2 6" xfId="22317"/>
    <cellStyle name="Neutral 2_37. RESULTADO NEGOCIOS YOY" xfId="22318"/>
    <cellStyle name="Neutral 3" xfId="22319"/>
    <cellStyle name="Neutral 3 2" xfId="22320"/>
    <cellStyle name="Neutral 3 2 2" xfId="22321"/>
    <cellStyle name="Neutral 3 3" xfId="22322"/>
    <cellStyle name="Neutral 4" xfId="22323"/>
    <cellStyle name="Neutral 4 2" xfId="22324"/>
    <cellStyle name="Neutral 4 3" xfId="22325"/>
    <cellStyle name="Neutral 5" xfId="22326"/>
    <cellStyle name="Neutral 5 2" xfId="22327"/>
    <cellStyle name="Neutral 5 3" xfId="22328"/>
    <cellStyle name="Neutral 6" xfId="22329"/>
    <cellStyle name="Neutral 7" xfId="22330"/>
    <cellStyle name="No-definido" xfId="22331"/>
    <cellStyle name="No-definido 2" xfId="22332"/>
    <cellStyle name="No-definido 2 2" xfId="22333"/>
    <cellStyle name="No-definido 3" xfId="22334"/>
    <cellStyle name="No-definido 3 2" xfId="22335"/>
    <cellStyle name="No-definido 4" xfId="22336"/>
    <cellStyle name="No-definido_37. RESULTADO NEGOCIOS YOY" xfId="22337"/>
    <cellStyle name="Normal" xfId="0" builtinId="0"/>
    <cellStyle name="Normal - Style1 4" xfId="22338"/>
    <cellStyle name="Normal - Style1 4 2" xfId="22339"/>
    <cellStyle name="Normal 10" xfId="12"/>
    <cellStyle name="Normal 10 10" xfId="22340"/>
    <cellStyle name="Normal 10 10 2" xfId="22341"/>
    <cellStyle name="Normal 10 10 3" xfId="22342"/>
    <cellStyle name="Normal 10 11" xfId="22343"/>
    <cellStyle name="Normal 10 12" xfId="22344"/>
    <cellStyle name="Normal 10 13" xfId="22345"/>
    <cellStyle name="Normal 10 13 2" xfId="22346"/>
    <cellStyle name="Normal 10 13 2 2" xfId="22347"/>
    <cellStyle name="Normal 10 13 2_37. RESULTADO NEGOCIOS YOY" xfId="22348"/>
    <cellStyle name="Normal 10 13 3" xfId="22349"/>
    <cellStyle name="Normal 10 13_37. RESULTADO NEGOCIOS YOY" xfId="22350"/>
    <cellStyle name="Normal 10 14" xfId="22351"/>
    <cellStyle name="Normal 10 15" xfId="22352"/>
    <cellStyle name="Normal 10 16" xfId="22353"/>
    <cellStyle name="Normal 10 2" xfId="22354"/>
    <cellStyle name="Normal 10 2 10" xfId="22355"/>
    <cellStyle name="Normal 10 2 10 2" xfId="22356"/>
    <cellStyle name="Normal 10 2 10_37. RESULTADO NEGOCIOS YOY" xfId="22357"/>
    <cellStyle name="Normal 10 2 11" xfId="22358"/>
    <cellStyle name="Normal 10 2 12" xfId="22359"/>
    <cellStyle name="Normal 10 2 13" xfId="22360"/>
    <cellStyle name="Normal 10 2 2" xfId="22361"/>
    <cellStyle name="Normal 10 2 2 2" xfId="22362"/>
    <cellStyle name="Normal 10 2 2 2 2" xfId="22363"/>
    <cellStyle name="Normal 10 2 2 2 4" xfId="22364"/>
    <cellStyle name="Normal 10 2 2 2 5" xfId="22365"/>
    <cellStyle name="Normal 10 2 2 3" xfId="22366"/>
    <cellStyle name="Normal 10 2 2 3 4" xfId="22367"/>
    <cellStyle name="Normal 10 2 2 3 5" xfId="22368"/>
    <cellStyle name="Normal 10 2 2 4" xfId="22369"/>
    <cellStyle name="Normal 10 2 2 6" xfId="22370"/>
    <cellStyle name="Normal 10 2 2 7" xfId="22371"/>
    <cellStyle name="Normal 10 2 2_37. RESULTADO NEGOCIOS YOY" xfId="22372"/>
    <cellStyle name="Normal 10 2 3" xfId="22373"/>
    <cellStyle name="Normal 10 2 3 2" xfId="22374"/>
    <cellStyle name="Normal 10 2 3 2 4" xfId="22375"/>
    <cellStyle name="Normal 10 2 3 2 5" xfId="22376"/>
    <cellStyle name="Normal 10 2 3 3" xfId="22377"/>
    <cellStyle name="Normal 10 2 3 5" xfId="22378"/>
    <cellStyle name="Normal 10 2 3 6" xfId="22379"/>
    <cellStyle name="Normal 10 2 3_37. RESULTADO NEGOCIOS YOY" xfId="22380"/>
    <cellStyle name="Normal 10 2 4" xfId="22381"/>
    <cellStyle name="Normal 10 2 4 2" xfId="22382"/>
    <cellStyle name="Normal 10 2 4 3" xfId="22383"/>
    <cellStyle name="Normal 10 2 4 4" xfId="22384"/>
    <cellStyle name="Normal 10 2 4 5" xfId="22385"/>
    <cellStyle name="Normal 10 2 4_37. RESULTADO NEGOCIOS YOY" xfId="22386"/>
    <cellStyle name="Normal 10 2 5" xfId="22387"/>
    <cellStyle name="Normal 10 2 5 2" xfId="22388"/>
    <cellStyle name="Normal 10 2 5 4" xfId="22389"/>
    <cellStyle name="Normal 10 2 5 5" xfId="22390"/>
    <cellStyle name="Normal 10 2 5_37. RESULTADO NEGOCIOS YOY" xfId="22391"/>
    <cellStyle name="Normal 10 2 6" xfId="22392"/>
    <cellStyle name="Normal 10 2 6 2" xfId="22393"/>
    <cellStyle name="Normal 10 2 6_37. RESULTADO NEGOCIOS YOY" xfId="22394"/>
    <cellStyle name="Normal 10 2 7" xfId="22395"/>
    <cellStyle name="Normal 10 2 7 2" xfId="22396"/>
    <cellStyle name="Normal 10 2 7 2 2" xfId="22397"/>
    <cellStyle name="Normal 10 2 7 2_37. RESULTADO NEGOCIOS YOY" xfId="22398"/>
    <cellStyle name="Normal 10 2 7 3" xfId="22399"/>
    <cellStyle name="Normal 10 2 7_37. RESULTADO NEGOCIOS YOY" xfId="22400"/>
    <cellStyle name="Normal 10 2 8" xfId="22401"/>
    <cellStyle name="Normal 10 2 8 2" xfId="22402"/>
    <cellStyle name="Normal 10 2 8 2 2" xfId="22403"/>
    <cellStyle name="Normal 10 2 8 2_37. RESULTADO NEGOCIOS YOY" xfId="22404"/>
    <cellStyle name="Normal 10 2 8 3" xfId="22405"/>
    <cellStyle name="Normal 10 2 8_37. RESULTADO NEGOCIOS YOY" xfId="22406"/>
    <cellStyle name="Normal 10 2 9" xfId="22407"/>
    <cellStyle name="Normal 10 2 9 2" xfId="22408"/>
    <cellStyle name="Normal 10 2 9 2 2" xfId="22409"/>
    <cellStyle name="Normal 10 2 9 2_37. RESULTADO NEGOCIOS YOY" xfId="22410"/>
    <cellStyle name="Normal 10 2 9 3" xfId="22411"/>
    <cellStyle name="Normal 10 2 9_37. RESULTADO NEGOCIOS YOY" xfId="22412"/>
    <cellStyle name="Normal 10 2_37. RESULTADO NEGOCIOS YOY" xfId="22413"/>
    <cellStyle name="Normal 10 3" xfId="22414"/>
    <cellStyle name="Normal 10 3 10" xfId="22415"/>
    <cellStyle name="Normal 10 3 10 2" xfId="22416"/>
    <cellStyle name="Normal 10 3 10_37. RESULTADO NEGOCIOS YOY" xfId="22417"/>
    <cellStyle name="Normal 10 3 11" xfId="22418"/>
    <cellStyle name="Normal 10 3 12" xfId="22419"/>
    <cellStyle name="Normal 10 3 13" xfId="22420"/>
    <cellStyle name="Normal 10 3 14" xfId="22421"/>
    <cellStyle name="Normal 10 3 15" xfId="22422"/>
    <cellStyle name="Normal 10 3 2" xfId="22423"/>
    <cellStyle name="Normal 10 3 2 2" xfId="22424"/>
    <cellStyle name="Normal 10 3 2 2 2" xfId="22425"/>
    <cellStyle name="Normal 10 3 2 2 4" xfId="22426"/>
    <cellStyle name="Normal 10 3 2 2 5" xfId="22427"/>
    <cellStyle name="Normal 10 3 2 3" xfId="22428"/>
    <cellStyle name="Normal 10 3 2 3 4" xfId="22429"/>
    <cellStyle name="Normal 10 3 2 3 5" xfId="22430"/>
    <cellStyle name="Normal 10 3 2 4" xfId="22431"/>
    <cellStyle name="Normal 10 3 2 5" xfId="22432"/>
    <cellStyle name="Normal 10 3 2 6" xfId="22433"/>
    <cellStyle name="Normal 10 3 2 7" xfId="22434"/>
    <cellStyle name="Normal 10 3 2_37. RESULTADO NEGOCIOS YOY" xfId="22435"/>
    <cellStyle name="Normal 10 3 3" xfId="22436"/>
    <cellStyle name="Normal 10 3 3 2" xfId="22437"/>
    <cellStyle name="Normal 10 3 3 3" xfId="22438"/>
    <cellStyle name="Normal 10 3 3 4" xfId="22439"/>
    <cellStyle name="Normal 10 3 3 5" xfId="22440"/>
    <cellStyle name="Normal 10 3 3_37. RESULTADO NEGOCIOS YOY" xfId="22441"/>
    <cellStyle name="Normal 10 3 4" xfId="22442"/>
    <cellStyle name="Normal 10 3 4 2" xfId="22443"/>
    <cellStyle name="Normal 10 3 4 4" xfId="22444"/>
    <cellStyle name="Normal 10 3 4 5" xfId="22445"/>
    <cellStyle name="Normal 10 3 4_37. RESULTADO NEGOCIOS YOY" xfId="22446"/>
    <cellStyle name="Normal 10 3 5" xfId="22447"/>
    <cellStyle name="Normal 10 3 6" xfId="22448"/>
    <cellStyle name="Normal 10 3 7" xfId="22449"/>
    <cellStyle name="Normal 10 3 7 2" xfId="22450"/>
    <cellStyle name="Normal 10 3 7 2 2" xfId="22451"/>
    <cellStyle name="Normal 10 3 7 2_37. RESULTADO NEGOCIOS YOY" xfId="22452"/>
    <cellStyle name="Normal 10 3 7 3" xfId="22453"/>
    <cellStyle name="Normal 10 3 7_37. RESULTADO NEGOCIOS YOY" xfId="22454"/>
    <cellStyle name="Normal 10 3 8" xfId="22455"/>
    <cellStyle name="Normal 10 3 8 2" xfId="22456"/>
    <cellStyle name="Normal 10 3 8 2 2" xfId="22457"/>
    <cellStyle name="Normal 10 3 8 2_37. RESULTADO NEGOCIOS YOY" xfId="22458"/>
    <cellStyle name="Normal 10 3 8 3" xfId="22459"/>
    <cellStyle name="Normal 10 3 8_37. RESULTADO NEGOCIOS YOY" xfId="22460"/>
    <cellStyle name="Normal 10 3 9" xfId="22461"/>
    <cellStyle name="Normal 10 3 9 2" xfId="22462"/>
    <cellStyle name="Normal 10 3 9 2 2" xfId="22463"/>
    <cellStyle name="Normal 10 3 9 2_37. RESULTADO NEGOCIOS YOY" xfId="22464"/>
    <cellStyle name="Normal 10 3 9 3" xfId="22465"/>
    <cellStyle name="Normal 10 3 9_37. RESULTADO NEGOCIOS YOY" xfId="22466"/>
    <cellStyle name="Normal 10 3_37. RESULTADO NEGOCIOS YOY" xfId="22467"/>
    <cellStyle name="Normal 10 4" xfId="32"/>
    <cellStyle name="Normal 10 4 2" xfId="22468"/>
    <cellStyle name="Normal 10 4 2 2" xfId="22469"/>
    <cellStyle name="Normal 10 4 2 4" xfId="22470"/>
    <cellStyle name="Normal 10 4 2 5" xfId="22471"/>
    <cellStyle name="Normal 10 4 2_37. RESULTADO NEGOCIOS YOY" xfId="22472"/>
    <cellStyle name="Normal 10 4 3" xfId="22473"/>
    <cellStyle name="Normal 10 4 3 2" xfId="22474"/>
    <cellStyle name="Normal 10 4 3 4" xfId="22475"/>
    <cellStyle name="Normal 10 4 3 5" xfId="22476"/>
    <cellStyle name="Normal 10 4 3_37. RESULTADO NEGOCIOS YOY" xfId="22477"/>
    <cellStyle name="Normal 10 4 4" xfId="22478"/>
    <cellStyle name="Normal 10 4 5" xfId="22479"/>
    <cellStyle name="Normal 10 4 6" xfId="22480"/>
    <cellStyle name="Normal 10 4 7" xfId="22481"/>
    <cellStyle name="Normal 10 4_37. RESULTADO NEGOCIOS YOY" xfId="22482"/>
    <cellStyle name="Normal 10 5" xfId="22483"/>
    <cellStyle name="Normal 10 5 2" xfId="22484"/>
    <cellStyle name="Normal 10 5 2 2" xfId="22485"/>
    <cellStyle name="Normal 10 5 2 4" xfId="22486"/>
    <cellStyle name="Normal 10 5 2 5" xfId="22487"/>
    <cellStyle name="Normal 10 5 2_37. RESULTADO NEGOCIOS YOY" xfId="22488"/>
    <cellStyle name="Normal 10 5 3" xfId="22489"/>
    <cellStyle name="Normal 10 5 5" xfId="22490"/>
    <cellStyle name="Normal 10 5 6" xfId="22491"/>
    <cellStyle name="Normal 10 5_37. RESULTADO NEGOCIOS YOY" xfId="22492"/>
    <cellStyle name="Normal 10 6" xfId="22493"/>
    <cellStyle name="Normal 10 6 2" xfId="22494"/>
    <cellStyle name="Normal 10 6 2 2" xfId="22495"/>
    <cellStyle name="Normal 10 6 2_37. RESULTADO NEGOCIOS YOY" xfId="22496"/>
    <cellStyle name="Normal 10 6 3" xfId="22497"/>
    <cellStyle name="Normal 10 6 4" xfId="22498"/>
    <cellStyle name="Normal 10 6 5" xfId="22499"/>
    <cellStyle name="Normal 10 6_37. RESULTADO NEGOCIOS YOY" xfId="22500"/>
    <cellStyle name="Normal 10 7" xfId="22501"/>
    <cellStyle name="Normal 10 7 2" xfId="22502"/>
    <cellStyle name="Normal 10 7 4" xfId="22503"/>
    <cellStyle name="Normal 10 7 5" xfId="22504"/>
    <cellStyle name="Normal 10 7_37. RESULTADO NEGOCIOS YOY" xfId="22505"/>
    <cellStyle name="Normal 10 8" xfId="22506"/>
    <cellStyle name="Normal 10 8 4" xfId="22507"/>
    <cellStyle name="Normal 10 9" xfId="22508"/>
    <cellStyle name="Normal 10_37. RESULTADO NEGOCIOS YOY" xfId="22509"/>
    <cellStyle name="Normal 100" xfId="22510"/>
    <cellStyle name="Normal 101" xfId="22511"/>
    <cellStyle name="Normal 102" xfId="22512"/>
    <cellStyle name="Normal 103" xfId="22513"/>
    <cellStyle name="Normal 104" xfId="22514"/>
    <cellStyle name="Normal 105" xfId="22515"/>
    <cellStyle name="Normal 106" xfId="22516"/>
    <cellStyle name="Normal 107" xfId="22517"/>
    <cellStyle name="Normal 108" xfId="22518"/>
    <cellStyle name="Normal 109" xfId="22519"/>
    <cellStyle name="Normal 11" xfId="22520"/>
    <cellStyle name="Normal 11 10" xfId="22521"/>
    <cellStyle name="Normal 11 10 2" xfId="22522"/>
    <cellStyle name="Normal 11 10_37. RESULTADO NEGOCIOS YOY" xfId="22523"/>
    <cellStyle name="Normal 11 11" xfId="22524"/>
    <cellStyle name="Normal 11 11 2" xfId="22525"/>
    <cellStyle name="Normal 11 11_37. RESULTADO NEGOCIOS YOY" xfId="22526"/>
    <cellStyle name="Normal 11 12" xfId="22527"/>
    <cellStyle name="Normal 11 13" xfId="22528"/>
    <cellStyle name="Normal 11 13 2" xfId="22529"/>
    <cellStyle name="Normal 11 13 2 2" xfId="22530"/>
    <cellStyle name="Normal 11 13 2_37. RESULTADO NEGOCIOS YOY" xfId="22531"/>
    <cellStyle name="Normal 11 13 3" xfId="22532"/>
    <cellStyle name="Normal 11 13 3 2" xfId="22533"/>
    <cellStyle name="Normal 11 13 3_37. RESULTADO NEGOCIOS YOY" xfId="22534"/>
    <cellStyle name="Normal 11 13_37. RESULTADO NEGOCIOS YOY" xfId="22535"/>
    <cellStyle name="Normal 11 14" xfId="22536"/>
    <cellStyle name="Normal 11 15" xfId="22537"/>
    <cellStyle name="Normal 11 2" xfId="22538"/>
    <cellStyle name="Normal 11 2 10" xfId="22539"/>
    <cellStyle name="Normal 11 2 10 2" xfId="22540"/>
    <cellStyle name="Normal 11 2 10_37. RESULTADO NEGOCIOS YOY" xfId="22541"/>
    <cellStyle name="Normal 11 2 11" xfId="22542"/>
    <cellStyle name="Normal 11 2 11 2" xfId="22543"/>
    <cellStyle name="Normal 11 2 11 2 2" xfId="22544"/>
    <cellStyle name="Normal 11 2 11 2_37. RESULTADO NEGOCIOS YOY" xfId="22545"/>
    <cellStyle name="Normal 11 2 11 3" xfId="22546"/>
    <cellStyle name="Normal 11 2 11_37. RESULTADO NEGOCIOS YOY" xfId="22547"/>
    <cellStyle name="Normal 11 2 12" xfId="22548"/>
    <cellStyle name="Normal 11 2 12 2" xfId="22549"/>
    <cellStyle name="Normal 11 2 12_37. RESULTADO NEGOCIOS YOY" xfId="22550"/>
    <cellStyle name="Normal 11 2 13" xfId="22551"/>
    <cellStyle name="Normal 11 2 13 2" xfId="22552"/>
    <cellStyle name="Normal 11 2 13_37. RESULTADO NEGOCIOS YOY" xfId="22553"/>
    <cellStyle name="Normal 11 2 14" xfId="22554"/>
    <cellStyle name="Normal 11 2 15" xfId="22555"/>
    <cellStyle name="Normal 11 2 16" xfId="22556"/>
    <cellStyle name="Normal 11 2 2" xfId="22557"/>
    <cellStyle name="Normal 11 2 2 2" xfId="22558"/>
    <cellStyle name="Normal 11 2 2 2 2" xfId="22559"/>
    <cellStyle name="Normal 11 2 2 2 2 2" xfId="22560"/>
    <cellStyle name="Normal 11 2 2 2 2_37. RESULTADO NEGOCIOS YOY" xfId="22561"/>
    <cellStyle name="Normal 11 2 2 2 3" xfId="22562"/>
    <cellStyle name="Normal 11 2 2 2 3 2" xfId="22563"/>
    <cellStyle name="Normal 11 2 2 2 3_37. RESULTADO NEGOCIOS YOY" xfId="22564"/>
    <cellStyle name="Normal 11 2 2 2 4" xfId="22565"/>
    <cellStyle name="Normal 11 2 2 2 5" xfId="22566"/>
    <cellStyle name="Normal 11 2 2 2_37. RESULTADO NEGOCIOS YOY" xfId="22567"/>
    <cellStyle name="Normal 11 2 2 3" xfId="22568"/>
    <cellStyle name="Normal 11 2 2 3 2" xfId="22569"/>
    <cellStyle name="Normal 11 2 2 3 2 2" xfId="22570"/>
    <cellStyle name="Normal 11 2 2 3 3" xfId="22571"/>
    <cellStyle name="Normal 11 2 2 3 3 2" xfId="22572"/>
    <cellStyle name="Normal 11 2 2 3 4" xfId="22573"/>
    <cellStyle name="Normal 11 2 2 3_37. RESULTADO NEGOCIOS YOY" xfId="22574"/>
    <cellStyle name="Normal 11 2 2 4" xfId="22575"/>
    <cellStyle name="Normal 11 2 2 4 2" xfId="22576"/>
    <cellStyle name="Normal 11 2 2 4 2 2" xfId="22577"/>
    <cellStyle name="Normal 11 2 2 4 3" xfId="22578"/>
    <cellStyle name="Normal 11 2 2 4_37. RESULTADO NEGOCIOS YOY" xfId="22579"/>
    <cellStyle name="Normal 11 2 2 5" xfId="22580"/>
    <cellStyle name="Normal 11 2 2 5 2" xfId="22581"/>
    <cellStyle name="Normal 11 2 2 5_37. RESULTADO NEGOCIOS YOY" xfId="22582"/>
    <cellStyle name="Normal 11 2 2 6" xfId="22583"/>
    <cellStyle name="Normal 11 2 2 6 2" xfId="22584"/>
    <cellStyle name="Normal 11 2 2 7" xfId="22585"/>
    <cellStyle name="Normal 11 2 2 7 2" xfId="22586"/>
    <cellStyle name="Normal 11 2 2 7_37. RESULTADO NEGOCIOS YOY" xfId="22587"/>
    <cellStyle name="Normal 11 2 2 8" xfId="22588"/>
    <cellStyle name="Normal 11 2 2 9" xfId="22589"/>
    <cellStyle name="Normal 11 2 2_37. RESULTADO NEGOCIOS YOY" xfId="22590"/>
    <cellStyle name="Normal 11 2 3" xfId="22591"/>
    <cellStyle name="Normal 11 2 3 2" xfId="22592"/>
    <cellStyle name="Normal 11 2 3 2 2" xfId="22593"/>
    <cellStyle name="Normal 11 2 3 2 2 2" xfId="22594"/>
    <cellStyle name="Normal 11 2 3 2 3" xfId="22595"/>
    <cellStyle name="Normal 11 2 3 2 3 2" xfId="22596"/>
    <cellStyle name="Normal 11 2 3 2 4" xfId="22597"/>
    <cellStyle name="Normal 11 2 3 2_37. RESULTADO NEGOCIOS YOY" xfId="22598"/>
    <cellStyle name="Normal 11 2 3 3" xfId="22599"/>
    <cellStyle name="Normal 11 2 3 3 2" xfId="22600"/>
    <cellStyle name="Normal 11 2 3 3 2 2" xfId="22601"/>
    <cellStyle name="Normal 11 2 3 3 3" xfId="22602"/>
    <cellStyle name="Normal 11 2 3 3 3 2" xfId="22603"/>
    <cellStyle name="Normal 11 2 3 3 4" xfId="22604"/>
    <cellStyle name="Normal 11 2 3 3_37. RESULTADO NEGOCIOS YOY" xfId="22605"/>
    <cellStyle name="Normal 11 2 3 4" xfId="22606"/>
    <cellStyle name="Normal 11 2 3 4 2" xfId="22607"/>
    <cellStyle name="Normal 11 2 3 4_37. RESULTADO NEGOCIOS YOY" xfId="22608"/>
    <cellStyle name="Normal 11 2 3 5" xfId="22609"/>
    <cellStyle name="Normal 11 2 3 5 2" xfId="22610"/>
    <cellStyle name="Normal 11 2 3 5_37. RESULTADO NEGOCIOS YOY" xfId="22611"/>
    <cellStyle name="Normal 11 2 3 6" xfId="22612"/>
    <cellStyle name="Normal 11 2 3 6 2" xfId="22613"/>
    <cellStyle name="Normal 11 2 3 6_37. RESULTADO NEGOCIOS YOY" xfId="22614"/>
    <cellStyle name="Normal 11 2 3 7" xfId="22615"/>
    <cellStyle name="Normal 11 2 3 8" xfId="22616"/>
    <cellStyle name="Normal 11 2 3_37. RESULTADO NEGOCIOS YOY" xfId="22617"/>
    <cellStyle name="Normal 11 2 4" xfId="22618"/>
    <cellStyle name="Normal 11 2 4 2" xfId="22619"/>
    <cellStyle name="Normal 11 2 4 3" xfId="22620"/>
    <cellStyle name="Normal 11 2 4 4" xfId="22621"/>
    <cellStyle name="Normal 11 2 4 5" xfId="22622"/>
    <cellStyle name="Normal 11 2 4 6" xfId="22623"/>
    <cellStyle name="Normal 11 2 4 6 2" xfId="22624"/>
    <cellStyle name="Normal 11 2 4 6_37. RESULTADO NEGOCIOS YOY" xfId="22625"/>
    <cellStyle name="Normal 11 2 4_37. RESULTADO NEGOCIOS YOY" xfId="22626"/>
    <cellStyle name="Normal 11 2 5" xfId="22627"/>
    <cellStyle name="Normal 11 2 5 2" xfId="22628"/>
    <cellStyle name="Normal 11 2 5 2 2" xfId="22629"/>
    <cellStyle name="Normal 11 2 5 2_37. RESULTADO NEGOCIOS YOY" xfId="22630"/>
    <cellStyle name="Normal 11 2 5 3" xfId="22631"/>
    <cellStyle name="Normal 11 2 5 3 2" xfId="22632"/>
    <cellStyle name="Normal 11 2 5 4" xfId="22633"/>
    <cellStyle name="Normal 11 2 5_37. RESULTADO NEGOCIOS YOY" xfId="22634"/>
    <cellStyle name="Normal 11 2 6" xfId="22635"/>
    <cellStyle name="Normal 11 2 6 2" xfId="22636"/>
    <cellStyle name="Normal 11 2 6 2 2" xfId="22637"/>
    <cellStyle name="Normal 11 2 6 3" xfId="22638"/>
    <cellStyle name="Normal 11 2 6 3 2" xfId="22639"/>
    <cellStyle name="Normal 11 2 6 4" xfId="22640"/>
    <cellStyle name="Normal 11 2 6_37. RESULTADO NEGOCIOS YOY" xfId="22641"/>
    <cellStyle name="Normal 11 2 7" xfId="22642"/>
    <cellStyle name="Normal 11 2 7 2" xfId="22643"/>
    <cellStyle name="Normal 11 2 7 2 2" xfId="22644"/>
    <cellStyle name="Normal 11 2 7 3" xfId="22645"/>
    <cellStyle name="Normal 11 2 7_37. RESULTADO NEGOCIOS YOY" xfId="22646"/>
    <cellStyle name="Normal 11 2 8" xfId="22647"/>
    <cellStyle name="Normal 11 2 8 2" xfId="22648"/>
    <cellStyle name="Normal 11 2 9" xfId="22649"/>
    <cellStyle name="Normal 11 2 9 2" xfId="22650"/>
    <cellStyle name="Normal 11 2 9_37. RESULTADO NEGOCIOS YOY" xfId="22651"/>
    <cellStyle name="Normal 11 2_37. RESULTADO NEGOCIOS YOY" xfId="22652"/>
    <cellStyle name="Normal 11 3" xfId="22653"/>
    <cellStyle name="Normal 11 3 10" xfId="22654"/>
    <cellStyle name="Normal 11 3 10 2" xfId="22655"/>
    <cellStyle name="Normal 11 3 10 2 2" xfId="22656"/>
    <cellStyle name="Normal 11 3 10 2_37. RESULTADO NEGOCIOS YOY" xfId="22657"/>
    <cellStyle name="Normal 11 3 10 3" xfId="22658"/>
    <cellStyle name="Normal 11 3 10_37. RESULTADO NEGOCIOS YOY" xfId="22659"/>
    <cellStyle name="Normal 11 3 11" xfId="22660"/>
    <cellStyle name="Normal 11 3 11 2" xfId="22661"/>
    <cellStyle name="Normal 11 3 11 2 2" xfId="22662"/>
    <cellStyle name="Normal 11 3 11 2_37. RESULTADO NEGOCIOS YOY" xfId="22663"/>
    <cellStyle name="Normal 11 3 11 3" xfId="22664"/>
    <cellStyle name="Normal 11 3 11_37. RESULTADO NEGOCIOS YOY" xfId="22665"/>
    <cellStyle name="Normal 11 3 12" xfId="22666"/>
    <cellStyle name="Normal 11 3 12 2" xfId="22667"/>
    <cellStyle name="Normal 11 3 12 2 2" xfId="22668"/>
    <cellStyle name="Normal 11 3 12 2_37. RESULTADO NEGOCIOS YOY" xfId="22669"/>
    <cellStyle name="Normal 11 3 12 3" xfId="22670"/>
    <cellStyle name="Normal 11 3 12_37. RESULTADO NEGOCIOS YOY" xfId="22671"/>
    <cellStyle name="Normal 11 3 13" xfId="22672"/>
    <cellStyle name="Normal 11 3 13 2" xfId="22673"/>
    <cellStyle name="Normal 11 3 13_37. RESULTADO NEGOCIOS YOY" xfId="22674"/>
    <cellStyle name="Normal 11 3 14" xfId="22675"/>
    <cellStyle name="Normal 11 3 15" xfId="22676"/>
    <cellStyle name="Normal 11 3 2" xfId="22677"/>
    <cellStyle name="Normal 11 3 2 2" xfId="22678"/>
    <cellStyle name="Normal 11 3 2 2 2" xfId="22679"/>
    <cellStyle name="Normal 11 3 2 2 2 2" xfId="22680"/>
    <cellStyle name="Normal 11 3 2 2 2_37. RESULTADO NEGOCIOS YOY" xfId="22681"/>
    <cellStyle name="Normal 11 3 2 2 3" xfId="22682"/>
    <cellStyle name="Normal 11 3 2 2 3 2" xfId="22683"/>
    <cellStyle name="Normal 11 3 2 2 3_37. RESULTADO NEGOCIOS YOY" xfId="22684"/>
    <cellStyle name="Normal 11 3 2 2 4" xfId="22685"/>
    <cellStyle name="Normal 11 3 2 2 5" xfId="22686"/>
    <cellStyle name="Normal 11 3 2 2_37. RESULTADO NEGOCIOS YOY" xfId="22687"/>
    <cellStyle name="Normal 11 3 2 3" xfId="22688"/>
    <cellStyle name="Normal 11 3 2 3 2" xfId="22689"/>
    <cellStyle name="Normal 11 3 2 3 2 2" xfId="22690"/>
    <cellStyle name="Normal 11 3 2 3 3" xfId="22691"/>
    <cellStyle name="Normal 11 3 2 3 3 2" xfId="22692"/>
    <cellStyle name="Normal 11 3 2 3 4" xfId="22693"/>
    <cellStyle name="Normal 11 3 2 3_37. RESULTADO NEGOCIOS YOY" xfId="22694"/>
    <cellStyle name="Normal 11 3 2 4" xfId="22695"/>
    <cellStyle name="Normal 11 3 2 4 2" xfId="22696"/>
    <cellStyle name="Normal 11 3 2 4 2 2" xfId="22697"/>
    <cellStyle name="Normal 11 3 2 4 3" xfId="22698"/>
    <cellStyle name="Normal 11 3 2 4_37. RESULTADO NEGOCIOS YOY" xfId="22699"/>
    <cellStyle name="Normal 11 3 2 5" xfId="22700"/>
    <cellStyle name="Normal 11 3 2 5 2" xfId="22701"/>
    <cellStyle name="Normal 11 3 2 5_37. RESULTADO NEGOCIOS YOY" xfId="22702"/>
    <cellStyle name="Normal 11 3 2 6" xfId="22703"/>
    <cellStyle name="Normal 11 3 2 6 2" xfId="22704"/>
    <cellStyle name="Normal 11 3 2 6_37. RESULTADO NEGOCIOS YOY" xfId="22705"/>
    <cellStyle name="Normal 11 3 2 7" xfId="22706"/>
    <cellStyle name="Normal 11 3 2 8" xfId="22707"/>
    <cellStyle name="Normal 11 3 2_37. RESULTADO NEGOCIOS YOY" xfId="22708"/>
    <cellStyle name="Normal 11 3 3" xfId="22709"/>
    <cellStyle name="Normal 11 3 3 2" xfId="22710"/>
    <cellStyle name="Normal 11 3 3 2 2" xfId="22711"/>
    <cellStyle name="Normal 11 3 3 2_37. RESULTADO NEGOCIOS YOY" xfId="22712"/>
    <cellStyle name="Normal 11 3 3 3" xfId="22713"/>
    <cellStyle name="Normal 11 3 3 3 2" xfId="22714"/>
    <cellStyle name="Normal 11 3 3 3_37. RESULTADO NEGOCIOS YOY" xfId="22715"/>
    <cellStyle name="Normal 11 3 3 4" xfId="22716"/>
    <cellStyle name="Normal 11 3 3 5" xfId="22717"/>
    <cellStyle name="Normal 11 3 3_37. RESULTADO NEGOCIOS YOY" xfId="22718"/>
    <cellStyle name="Normal 11 3 4" xfId="22719"/>
    <cellStyle name="Normal 11 3 4 2" xfId="22720"/>
    <cellStyle name="Normal 11 3 4 2 2" xfId="22721"/>
    <cellStyle name="Normal 11 3 4 3" xfId="22722"/>
    <cellStyle name="Normal 11 3 4 3 2" xfId="22723"/>
    <cellStyle name="Normal 11 3 4 4" xfId="22724"/>
    <cellStyle name="Normal 11 3 4_37. RESULTADO NEGOCIOS YOY" xfId="22725"/>
    <cellStyle name="Normal 11 3 5" xfId="22726"/>
    <cellStyle name="Normal 11 3 5 2" xfId="22727"/>
    <cellStyle name="Normal 11 3 5 2 2" xfId="22728"/>
    <cellStyle name="Normal 11 3 5 3" xfId="22729"/>
    <cellStyle name="Normal 11 3 5_37. RESULTADO NEGOCIOS YOY" xfId="22730"/>
    <cellStyle name="Normal 11 3 6" xfId="22731"/>
    <cellStyle name="Normal 11 3 6 2" xfId="22732"/>
    <cellStyle name="Normal 11 3 6_37. RESULTADO NEGOCIOS YOY" xfId="22733"/>
    <cellStyle name="Normal 11 3 7" xfId="22734"/>
    <cellStyle name="Normal 11 3 7 2" xfId="22735"/>
    <cellStyle name="Normal 11 3 7_37. RESULTADO NEGOCIOS YOY" xfId="22736"/>
    <cellStyle name="Normal 11 3 8" xfId="22737"/>
    <cellStyle name="Normal 11 3 8 2" xfId="22738"/>
    <cellStyle name="Normal 11 3 8_37. RESULTADO NEGOCIOS YOY" xfId="22739"/>
    <cellStyle name="Normal 11 3 9" xfId="22740"/>
    <cellStyle name="Normal 11 3 9 2" xfId="22741"/>
    <cellStyle name="Normal 11 3 9_37. RESULTADO NEGOCIOS YOY" xfId="22742"/>
    <cellStyle name="Normal 11 3_37. RESULTADO NEGOCIOS YOY" xfId="22743"/>
    <cellStyle name="Normal 11 4" xfId="22744"/>
    <cellStyle name="Normal 11 4 2" xfId="22745"/>
    <cellStyle name="Normal 11 4 2 2" xfId="22746"/>
    <cellStyle name="Normal 11 4 2 2 2" xfId="22747"/>
    <cellStyle name="Normal 11 4 2 2 2 2" xfId="22748"/>
    <cellStyle name="Normal 11 4 2 2 3" xfId="22749"/>
    <cellStyle name="Normal 11 4 2 2_37. RESULTADO NEGOCIOS YOY" xfId="22750"/>
    <cellStyle name="Normal 11 4 2 3" xfId="22751"/>
    <cellStyle name="Normal 11 4 2 3 2" xfId="22752"/>
    <cellStyle name="Normal 11 4 2 3_37. RESULTADO NEGOCIOS YOY" xfId="22753"/>
    <cellStyle name="Normal 11 4 2 4" xfId="22754"/>
    <cellStyle name="Normal 11 4 2 4 2" xfId="22755"/>
    <cellStyle name="Normal 11 4 2 5" xfId="22756"/>
    <cellStyle name="Normal 11 4 2_37. RESULTADO NEGOCIOS YOY" xfId="22757"/>
    <cellStyle name="Normal 11 4 3" xfId="22758"/>
    <cellStyle name="Normal 11 4 3 2" xfId="22759"/>
    <cellStyle name="Normal 11 4 3 2 2" xfId="22760"/>
    <cellStyle name="Normal 11 4 3 3" xfId="22761"/>
    <cellStyle name="Normal 11 4 3 3 2" xfId="22762"/>
    <cellStyle name="Normal 11 4 3 4" xfId="22763"/>
    <cellStyle name="Normal 11 4 3_37. RESULTADO NEGOCIOS YOY" xfId="22764"/>
    <cellStyle name="Normal 11 4 4" xfId="22765"/>
    <cellStyle name="Normal 11 4 4 2" xfId="22766"/>
    <cellStyle name="Normal 11 4 4 2 2" xfId="22767"/>
    <cellStyle name="Normal 11 4 4 3" xfId="22768"/>
    <cellStyle name="Normal 11 4 4_37. RESULTADO NEGOCIOS YOY" xfId="22769"/>
    <cellStyle name="Normal 11 4 5" xfId="22770"/>
    <cellStyle name="Normal 11 4 5 2" xfId="22771"/>
    <cellStyle name="Normal 11 4 5_37. RESULTADO NEGOCIOS YOY" xfId="22772"/>
    <cellStyle name="Normal 11 4 6" xfId="22773"/>
    <cellStyle name="Normal 11 4 6 2" xfId="22774"/>
    <cellStyle name="Normal 11 4 6_37. RESULTADO NEGOCIOS YOY" xfId="22775"/>
    <cellStyle name="Normal 11 4 7" xfId="22776"/>
    <cellStyle name="Normal 11 4 7 2" xfId="22777"/>
    <cellStyle name="Normal 11 4 7_37. RESULTADO NEGOCIOS YOY" xfId="22778"/>
    <cellStyle name="Normal 11 4 8" xfId="22779"/>
    <cellStyle name="Normal 11 4_37. RESULTADO NEGOCIOS YOY" xfId="22780"/>
    <cellStyle name="Normal 11 5" xfId="22781"/>
    <cellStyle name="Normal 11 5 2" xfId="22782"/>
    <cellStyle name="Normal 11 5 2 2" xfId="22783"/>
    <cellStyle name="Normal 11 5 2 2 2" xfId="22784"/>
    <cellStyle name="Normal 11 5 2 3" xfId="22785"/>
    <cellStyle name="Normal 11 5 2 3 2" xfId="22786"/>
    <cellStyle name="Normal 11 5 2 4" xfId="22787"/>
    <cellStyle name="Normal 11 5 2_37. RESULTADO NEGOCIOS YOY" xfId="22788"/>
    <cellStyle name="Normal 11 5 3" xfId="22789"/>
    <cellStyle name="Normal 11 5 3 2" xfId="22790"/>
    <cellStyle name="Normal 11 5 3 2 2" xfId="22791"/>
    <cellStyle name="Normal 11 5 3 3" xfId="22792"/>
    <cellStyle name="Normal 11 5 3 3 2" xfId="22793"/>
    <cellStyle name="Normal 11 5 3 4" xfId="22794"/>
    <cellStyle name="Normal 11 5 3_37. RESULTADO NEGOCIOS YOY" xfId="22795"/>
    <cellStyle name="Normal 11 5 4" xfId="22796"/>
    <cellStyle name="Normal 11 5 4 2" xfId="22797"/>
    <cellStyle name="Normal 11 5 4 2 2" xfId="22798"/>
    <cellStyle name="Normal 11 5 4 3" xfId="22799"/>
    <cellStyle name="Normal 11 5 4_37. RESULTADO NEGOCIOS YOY" xfId="22800"/>
    <cellStyle name="Normal 11 5 5" xfId="22801"/>
    <cellStyle name="Normal 11 5 5 2" xfId="22802"/>
    <cellStyle name="Normal 11 5 5_37. RESULTADO NEGOCIOS YOY" xfId="22803"/>
    <cellStyle name="Normal 11 5 6" xfId="22804"/>
    <cellStyle name="Normal 11 5 6 2" xfId="22805"/>
    <cellStyle name="Normal 11 5 6_37. RESULTADO NEGOCIOS YOY" xfId="22806"/>
    <cellStyle name="Normal 11 5 7" xfId="22807"/>
    <cellStyle name="Normal 11 5 7 2" xfId="22808"/>
    <cellStyle name="Normal 11 5 7_37. RESULTADO NEGOCIOS YOY" xfId="22809"/>
    <cellStyle name="Normal 11 5 8" xfId="22810"/>
    <cellStyle name="Normal 11 5_37. RESULTADO NEGOCIOS YOY" xfId="22811"/>
    <cellStyle name="Normal 11 6" xfId="20"/>
    <cellStyle name="Normal 11 6 2" xfId="22812"/>
    <cellStyle name="Normal 11 6 2 2" xfId="22813"/>
    <cellStyle name="Normal 11 6 2 2 2" xfId="22814"/>
    <cellStyle name="Normal 11 6 2 3" xfId="22815"/>
    <cellStyle name="Normal 11 6 2 3 2" xfId="22816"/>
    <cellStyle name="Normal 11 6 2 4" xfId="22817"/>
    <cellStyle name="Normal 11 6 2_37. RESULTADO NEGOCIOS YOY" xfId="22818"/>
    <cellStyle name="Normal 11 6 3" xfId="22819"/>
    <cellStyle name="Normal 11 6 3 2" xfId="22820"/>
    <cellStyle name="Normal 11 6 3 2 2" xfId="22821"/>
    <cellStyle name="Normal 11 6 3 3" xfId="22822"/>
    <cellStyle name="Normal 11 6 3 3 2" xfId="22823"/>
    <cellStyle name="Normal 11 6 3 4" xfId="22824"/>
    <cellStyle name="Normal 11 6 3_37. RESULTADO NEGOCIOS YOY" xfId="22825"/>
    <cellStyle name="Normal 11 6 4" xfId="22826"/>
    <cellStyle name="Normal 11 6 4 2" xfId="22827"/>
    <cellStyle name="Normal 11 6 4_37. RESULTADO NEGOCIOS YOY" xfId="22828"/>
    <cellStyle name="Normal 11 6 5" xfId="22829"/>
    <cellStyle name="Normal 11 6 5 2" xfId="22830"/>
    <cellStyle name="Normal 11 6 5_37. RESULTADO NEGOCIOS YOY" xfId="22831"/>
    <cellStyle name="Normal 11 6 6" xfId="22832"/>
    <cellStyle name="Normal 11 6 6 2" xfId="22833"/>
    <cellStyle name="Normal 11 6 6_37. RESULTADO NEGOCIOS YOY" xfId="22834"/>
    <cellStyle name="Normal 11 6 7" xfId="22835"/>
    <cellStyle name="Normal 11 6 8" xfId="40"/>
    <cellStyle name="Normal 11 6_37. RESULTADO NEGOCIOS YOY" xfId="22836"/>
    <cellStyle name="Normal 11 7" xfId="22837"/>
    <cellStyle name="Normal 11 7 2" xfId="22838"/>
    <cellStyle name="Normal 11 7 2 2" xfId="22839"/>
    <cellStyle name="Normal 11 7 2_37. RESULTADO NEGOCIOS YOY" xfId="22840"/>
    <cellStyle name="Normal 11 7 3" xfId="22841"/>
    <cellStyle name="Normal 11 7 3 2" xfId="22842"/>
    <cellStyle name="Normal 11 7 3_37. RESULTADO NEGOCIOS YOY" xfId="22843"/>
    <cellStyle name="Normal 11 7 4" xfId="22844"/>
    <cellStyle name="Normal 11 7_37. RESULTADO NEGOCIOS YOY" xfId="22845"/>
    <cellStyle name="Normal 11 8" xfId="22846"/>
    <cellStyle name="Normal 11 8 2" xfId="22847"/>
    <cellStyle name="Normal 11 8 2 2" xfId="22848"/>
    <cellStyle name="Normal 11 8 3" xfId="22849"/>
    <cellStyle name="Normal 11 8 3 2" xfId="22850"/>
    <cellStyle name="Normal 11 8 4" xfId="22851"/>
    <cellStyle name="Normal 11 8_37. RESULTADO NEGOCIOS YOY" xfId="22852"/>
    <cellStyle name="Normal 11 9" xfId="22853"/>
    <cellStyle name="Normal 11 9 2" xfId="22854"/>
    <cellStyle name="Normal 11 9 2 2" xfId="22855"/>
    <cellStyle name="Normal 11 9 3" xfId="22856"/>
    <cellStyle name="Normal 11 9_37. RESULTADO NEGOCIOS YOY" xfId="22857"/>
    <cellStyle name="Normal 11_37. RESULTADO NEGOCIOS YOY" xfId="22858"/>
    <cellStyle name="Normal 110" xfId="22859"/>
    <cellStyle name="Normal 111" xfId="22860"/>
    <cellStyle name="Normal 112" xfId="22861"/>
    <cellStyle name="Normal 113" xfId="22862"/>
    <cellStyle name="Normal 114" xfId="22863"/>
    <cellStyle name="Normal 115" xfId="22864"/>
    <cellStyle name="Normal 116" xfId="22865"/>
    <cellStyle name="Normal 117" xfId="22866"/>
    <cellStyle name="Normal 118" xfId="22867"/>
    <cellStyle name="Normal 119" xfId="22868"/>
    <cellStyle name="Normal 12" xfId="22869"/>
    <cellStyle name="Normal 12 10" xfId="22870"/>
    <cellStyle name="Normal 12 11" xfId="22871"/>
    <cellStyle name="Normal 12 12" xfId="22872"/>
    <cellStyle name="Normal 12 13" xfId="22873"/>
    <cellStyle name="Normal 12 13 2" xfId="22874"/>
    <cellStyle name="Normal 12 13 2 2" xfId="22875"/>
    <cellStyle name="Normal 12 13 2_37. RESULTADO NEGOCIOS YOY" xfId="22876"/>
    <cellStyle name="Normal 12 13 3" xfId="22877"/>
    <cellStyle name="Normal 12 13_37. RESULTADO NEGOCIOS YOY" xfId="22878"/>
    <cellStyle name="Normal 12 14" xfId="22879"/>
    <cellStyle name="Normal 12 15" xfId="22880"/>
    <cellStyle name="Normal 12 16" xfId="22881"/>
    <cellStyle name="Normal 12 2" xfId="22882"/>
    <cellStyle name="Normal 12 2 10" xfId="22883"/>
    <cellStyle name="Normal 12 2 10 2" xfId="22884"/>
    <cellStyle name="Normal 12 2 10_37. RESULTADO NEGOCIOS YOY" xfId="22885"/>
    <cellStyle name="Normal 12 2 11" xfId="22886"/>
    <cellStyle name="Normal 12 2 12" xfId="22887"/>
    <cellStyle name="Normal 12 2 13" xfId="22888"/>
    <cellStyle name="Normal 12 2 2" xfId="22889"/>
    <cellStyle name="Normal 12 2 2 2" xfId="22890"/>
    <cellStyle name="Normal 12 2 2 2 2" xfId="22891"/>
    <cellStyle name="Normal 12 2 2_37. RESULTADO NEGOCIOS YOY" xfId="22892"/>
    <cellStyle name="Normal 12 2 3" xfId="22893"/>
    <cellStyle name="Normal 12 2 3 2" xfId="22894"/>
    <cellStyle name="Normal 12 2 3 3" xfId="22895"/>
    <cellStyle name="Normal 12 2 3 3 2" xfId="22896"/>
    <cellStyle name="Normal 12 2 3 4" xfId="22897"/>
    <cellStyle name="Normal 12 2 4" xfId="22898"/>
    <cellStyle name="Normal 12 2 4 2" xfId="22899"/>
    <cellStyle name="Normal 12 2 4 2 2" xfId="22900"/>
    <cellStyle name="Normal 12 2 4 3" xfId="22901"/>
    <cellStyle name="Normal 12 2 5" xfId="22902"/>
    <cellStyle name="Normal 12 2 6" xfId="22903"/>
    <cellStyle name="Normal 12 2 7" xfId="22904"/>
    <cellStyle name="Normal 12 2 7 2" xfId="22905"/>
    <cellStyle name="Normal 12 2 7 2 2" xfId="22906"/>
    <cellStyle name="Normal 12 2 7 2_37. RESULTADO NEGOCIOS YOY" xfId="22907"/>
    <cellStyle name="Normal 12 2 7 3" xfId="22908"/>
    <cellStyle name="Normal 12 2 7_37. RESULTADO NEGOCIOS YOY" xfId="22909"/>
    <cellStyle name="Normal 12 2 8" xfId="22910"/>
    <cellStyle name="Normal 12 2 8 2" xfId="22911"/>
    <cellStyle name="Normal 12 2 8 2 2" xfId="22912"/>
    <cellStyle name="Normal 12 2 8 2_37. RESULTADO NEGOCIOS YOY" xfId="22913"/>
    <cellStyle name="Normal 12 2 8 3" xfId="22914"/>
    <cellStyle name="Normal 12 2 8_37. RESULTADO NEGOCIOS YOY" xfId="22915"/>
    <cellStyle name="Normal 12 2 9" xfId="22916"/>
    <cellStyle name="Normal 12 2 9 2" xfId="22917"/>
    <cellStyle name="Normal 12 2 9 2 2" xfId="22918"/>
    <cellStyle name="Normal 12 2 9 2_37. RESULTADO NEGOCIOS YOY" xfId="22919"/>
    <cellStyle name="Normal 12 2 9 3" xfId="22920"/>
    <cellStyle name="Normal 12 2 9_37. RESULTADO NEGOCIOS YOY" xfId="22921"/>
    <cellStyle name="Normal 12 2_37. RESULTADO NEGOCIOS YOY" xfId="22922"/>
    <cellStyle name="Normal 12 3" xfId="22923"/>
    <cellStyle name="Normal 12 3 10" xfId="22924"/>
    <cellStyle name="Normal 12 3 10 2" xfId="22925"/>
    <cellStyle name="Normal 12 3 10_37. RESULTADO NEGOCIOS YOY" xfId="22926"/>
    <cellStyle name="Normal 12 3 11" xfId="22927"/>
    <cellStyle name="Normal 12 3 12" xfId="22928"/>
    <cellStyle name="Normal 12 3 2" xfId="22929"/>
    <cellStyle name="Normal 12 3 2 2" xfId="22930"/>
    <cellStyle name="Normal 12 3 2 2 2" xfId="22931"/>
    <cellStyle name="Normal 12 3 2_37. RESULTADO NEGOCIOS YOY" xfId="22932"/>
    <cellStyle name="Normal 12 3 3" xfId="22933"/>
    <cellStyle name="Normal 12 3 3 2" xfId="22934"/>
    <cellStyle name="Normal 12 3 3 2 2" xfId="22935"/>
    <cellStyle name="Normal 12 3 3 3" xfId="22936"/>
    <cellStyle name="Normal 12 3 4" xfId="22937"/>
    <cellStyle name="Normal 12 3 5" xfId="22938"/>
    <cellStyle name="Normal 12 3 6" xfId="22939"/>
    <cellStyle name="Normal 12 3 7" xfId="22940"/>
    <cellStyle name="Normal 12 3 7 2" xfId="22941"/>
    <cellStyle name="Normal 12 3 7 2 2" xfId="22942"/>
    <cellStyle name="Normal 12 3 7 2_37. RESULTADO NEGOCIOS YOY" xfId="22943"/>
    <cellStyle name="Normal 12 3 7 3" xfId="22944"/>
    <cellStyle name="Normal 12 3 7_37. RESULTADO NEGOCIOS YOY" xfId="22945"/>
    <cellStyle name="Normal 12 3 8" xfId="22946"/>
    <cellStyle name="Normal 12 3 8 2" xfId="22947"/>
    <cellStyle name="Normal 12 3 8 2 2" xfId="22948"/>
    <cellStyle name="Normal 12 3 8 2_37. RESULTADO NEGOCIOS YOY" xfId="22949"/>
    <cellStyle name="Normal 12 3 8 3" xfId="22950"/>
    <cellStyle name="Normal 12 3 8_37. RESULTADO NEGOCIOS YOY" xfId="22951"/>
    <cellStyle name="Normal 12 3 9" xfId="22952"/>
    <cellStyle name="Normal 12 3 9 2" xfId="22953"/>
    <cellStyle name="Normal 12 3 9 2 2" xfId="22954"/>
    <cellStyle name="Normal 12 3 9 2_37. RESULTADO NEGOCIOS YOY" xfId="22955"/>
    <cellStyle name="Normal 12 3 9 3" xfId="22956"/>
    <cellStyle name="Normal 12 3 9_37. RESULTADO NEGOCIOS YOY" xfId="22957"/>
    <cellStyle name="Normal 12 3_37. RESULTADO NEGOCIOS YOY" xfId="22958"/>
    <cellStyle name="Normal 12 4" xfId="22959"/>
    <cellStyle name="Normal 12 4 2" xfId="22960"/>
    <cellStyle name="Normal 12 4 2 2" xfId="22961"/>
    <cellStyle name="Normal 12 4 3" xfId="22962"/>
    <cellStyle name="Normal 12 4 3 2" xfId="22963"/>
    <cellStyle name="Normal 12 4 4" xfId="22964"/>
    <cellStyle name="Normal 12 4 5" xfId="22965"/>
    <cellStyle name="Normal 12 4 6" xfId="22966"/>
    <cellStyle name="Normal 12 4 7" xfId="22967"/>
    <cellStyle name="Normal 12 4_37. RESULTADO NEGOCIOS YOY" xfId="22968"/>
    <cellStyle name="Normal 12 5" xfId="22969"/>
    <cellStyle name="Normal 12 5 2" xfId="22970"/>
    <cellStyle name="Normal 12 5 3" xfId="22971"/>
    <cellStyle name="Normal 12 5_37. RESULTADO NEGOCIOS YOY" xfId="22972"/>
    <cellStyle name="Normal 12 6" xfId="22973"/>
    <cellStyle name="Normal 12 6 2" xfId="22974"/>
    <cellStyle name="Normal 12 6_37. RESULTADO NEGOCIOS YOY" xfId="22975"/>
    <cellStyle name="Normal 12 7" xfId="22976"/>
    <cellStyle name="Normal 12 8" xfId="22977"/>
    <cellStyle name="Normal 12 9" xfId="22978"/>
    <cellStyle name="Normal 12_37. RESULTADO NEGOCIOS YOY" xfId="22979"/>
    <cellStyle name="Normal 120" xfId="22980"/>
    <cellStyle name="Normal 121" xfId="22981"/>
    <cellStyle name="Normal 122" xfId="22982"/>
    <cellStyle name="Normal 123" xfId="22983"/>
    <cellStyle name="Normal 124" xfId="22984"/>
    <cellStyle name="Normal 125" xfId="22985"/>
    <cellStyle name="Normal 126" xfId="22986"/>
    <cellStyle name="Normal 127" xfId="22987"/>
    <cellStyle name="Normal 128" xfId="51697"/>
    <cellStyle name="Normal 128 2" xfId="51703"/>
    <cellStyle name="Normal 128 3" xfId="51704"/>
    <cellStyle name="Normal 13" xfId="22988"/>
    <cellStyle name="Normal 13 10" xfId="22989"/>
    <cellStyle name="Normal 13 10 2" xfId="22990"/>
    <cellStyle name="Normal 13 10 2 2" xfId="22991"/>
    <cellStyle name="Normal 13 10 3" xfId="22992"/>
    <cellStyle name="Normal 13 10_37. RESULTADO NEGOCIOS YOY" xfId="22993"/>
    <cellStyle name="Normal 13 11" xfId="22994"/>
    <cellStyle name="Normal 13 11 2" xfId="22995"/>
    <cellStyle name="Normal 13 11_37. RESULTADO NEGOCIOS YOY" xfId="22996"/>
    <cellStyle name="Normal 13 12" xfId="22997"/>
    <cellStyle name="Normal 13 12 2" xfId="22998"/>
    <cellStyle name="Normal 13 12_37. RESULTADO NEGOCIOS YOY" xfId="22999"/>
    <cellStyle name="Normal 13 13" xfId="23000"/>
    <cellStyle name="Normal 13 14" xfId="23001"/>
    <cellStyle name="Normal 13 14 2" xfId="23002"/>
    <cellStyle name="Normal 13 14 2 2" xfId="23003"/>
    <cellStyle name="Normal 13 14 2_37. RESULTADO NEGOCIOS YOY" xfId="23004"/>
    <cellStyle name="Normal 13 14 3" xfId="23005"/>
    <cellStyle name="Normal 13 14_37. RESULTADO NEGOCIOS YOY" xfId="23006"/>
    <cellStyle name="Normal 13 15" xfId="23007"/>
    <cellStyle name="Normal 13 16" xfId="23008"/>
    <cellStyle name="Normal 13 17" xfId="23009"/>
    <cellStyle name="Normal 13 2" xfId="23010"/>
    <cellStyle name="Normal 13 2 10" xfId="23011"/>
    <cellStyle name="Normal 13 2 10 2" xfId="23012"/>
    <cellStyle name="Normal 13 2 10 2 2" xfId="23013"/>
    <cellStyle name="Normal 13 2 10 2_37. RESULTADO NEGOCIOS YOY" xfId="23014"/>
    <cellStyle name="Normal 13 2 10 3" xfId="23015"/>
    <cellStyle name="Normal 13 2 10_37. RESULTADO NEGOCIOS YOY" xfId="23016"/>
    <cellStyle name="Normal 13 2 11" xfId="23017"/>
    <cellStyle name="Normal 13 2 11 2" xfId="23018"/>
    <cellStyle name="Normal 13 2 11 2 2" xfId="23019"/>
    <cellStyle name="Normal 13 2 11 2_37. RESULTADO NEGOCIOS YOY" xfId="23020"/>
    <cellStyle name="Normal 13 2 11 3" xfId="23021"/>
    <cellStyle name="Normal 13 2 11_37. RESULTADO NEGOCIOS YOY" xfId="23022"/>
    <cellStyle name="Normal 13 2 12" xfId="23023"/>
    <cellStyle name="Normal 13 2 12 2" xfId="23024"/>
    <cellStyle name="Normal 13 2 12 2 2" xfId="23025"/>
    <cellStyle name="Normal 13 2 12 2_37. RESULTADO NEGOCIOS YOY" xfId="23026"/>
    <cellStyle name="Normal 13 2 12 3" xfId="23027"/>
    <cellStyle name="Normal 13 2 12_37. RESULTADO NEGOCIOS YOY" xfId="23028"/>
    <cellStyle name="Normal 13 2 13" xfId="23029"/>
    <cellStyle name="Normal 13 2 13 2" xfId="23030"/>
    <cellStyle name="Normal 13 2 13_37. RESULTADO NEGOCIOS YOY" xfId="23031"/>
    <cellStyle name="Normal 13 2 14" xfId="23032"/>
    <cellStyle name="Normal 13 2 15" xfId="23033"/>
    <cellStyle name="Normal 13 2 16" xfId="23034"/>
    <cellStyle name="Normal 13 2 2" xfId="23035"/>
    <cellStyle name="Normal 13 2 2 2" xfId="23036"/>
    <cellStyle name="Normal 13 2 2 2 2" xfId="23037"/>
    <cellStyle name="Normal 13 2 2 2 2 2" xfId="23038"/>
    <cellStyle name="Normal 13 2 2 2 2_37. RESULTADO NEGOCIOS YOY" xfId="23039"/>
    <cellStyle name="Normal 13 2 2 2 3" xfId="23040"/>
    <cellStyle name="Normal 13 2 2 2 3 2" xfId="23041"/>
    <cellStyle name="Normal 13 2 2 2 3_37. RESULTADO NEGOCIOS YOY" xfId="23042"/>
    <cellStyle name="Normal 13 2 2 2 4" xfId="23043"/>
    <cellStyle name="Normal 13 2 2 2 5" xfId="23044"/>
    <cellStyle name="Normal 13 2 2 2_37. RESULTADO NEGOCIOS YOY" xfId="23045"/>
    <cellStyle name="Normal 13 2 2 3" xfId="23046"/>
    <cellStyle name="Normal 13 2 2 3 2" xfId="23047"/>
    <cellStyle name="Normal 13 2 2 3 2 2" xfId="23048"/>
    <cellStyle name="Normal 13 2 2 3 3" xfId="23049"/>
    <cellStyle name="Normal 13 2 2 3 3 2" xfId="23050"/>
    <cellStyle name="Normal 13 2 2 3 4" xfId="23051"/>
    <cellStyle name="Normal 13 2 2 3_37. RESULTADO NEGOCIOS YOY" xfId="23052"/>
    <cellStyle name="Normal 13 2 2 4" xfId="23053"/>
    <cellStyle name="Normal 13 2 2 4 2" xfId="23054"/>
    <cellStyle name="Normal 13 2 2 4 2 2" xfId="23055"/>
    <cellStyle name="Normal 13 2 2 4 3" xfId="23056"/>
    <cellStyle name="Normal 13 2 2 4_37. RESULTADO NEGOCIOS YOY" xfId="23057"/>
    <cellStyle name="Normal 13 2 2 5" xfId="23058"/>
    <cellStyle name="Normal 13 2 2 5 2" xfId="23059"/>
    <cellStyle name="Normal 13 2 2 5_37. RESULTADO NEGOCIOS YOY" xfId="23060"/>
    <cellStyle name="Normal 13 2 2 6" xfId="23061"/>
    <cellStyle name="Normal 13 2 2 6 2" xfId="23062"/>
    <cellStyle name="Normal 13 2 2 6_37. RESULTADO NEGOCIOS YOY" xfId="23063"/>
    <cellStyle name="Normal 13 2 2 7" xfId="23064"/>
    <cellStyle name="Normal 13 2 2 8" xfId="23065"/>
    <cellStyle name="Normal 13 2 2_37. RESULTADO NEGOCIOS YOY" xfId="23066"/>
    <cellStyle name="Normal 13 2 3" xfId="23067"/>
    <cellStyle name="Normal 13 2 3 2" xfId="23068"/>
    <cellStyle name="Normal 13 2 3 2 2" xfId="23069"/>
    <cellStyle name="Normal 13 2 3 2_37. RESULTADO NEGOCIOS YOY" xfId="23070"/>
    <cellStyle name="Normal 13 2 3 3" xfId="23071"/>
    <cellStyle name="Normal 13 2 3 3 2" xfId="23072"/>
    <cellStyle name="Normal 13 2 3 3_37. RESULTADO NEGOCIOS YOY" xfId="23073"/>
    <cellStyle name="Normal 13 2 3 4" xfId="23074"/>
    <cellStyle name="Normal 13 2 3 5" xfId="23075"/>
    <cellStyle name="Normal 13 2 3_37. RESULTADO NEGOCIOS YOY" xfId="23076"/>
    <cellStyle name="Normal 13 2 4" xfId="23077"/>
    <cellStyle name="Normal 13 2 4 2" xfId="23078"/>
    <cellStyle name="Normal 13 2 4 2 2" xfId="23079"/>
    <cellStyle name="Normal 13 2 4 3" xfId="23080"/>
    <cellStyle name="Normal 13 2 4 3 2" xfId="23081"/>
    <cellStyle name="Normal 13 2 4 4" xfId="23082"/>
    <cellStyle name="Normal 13 2 4_37. RESULTADO NEGOCIOS YOY" xfId="23083"/>
    <cellStyle name="Normal 13 2 5" xfId="23084"/>
    <cellStyle name="Normal 13 2 5 2" xfId="23085"/>
    <cellStyle name="Normal 13 2 5 2 2" xfId="23086"/>
    <cellStyle name="Normal 13 2 5 3" xfId="23087"/>
    <cellStyle name="Normal 13 2 5_37. RESULTADO NEGOCIOS YOY" xfId="23088"/>
    <cellStyle name="Normal 13 2 6" xfId="23089"/>
    <cellStyle name="Normal 13 2 6 2" xfId="23090"/>
    <cellStyle name="Normal 13 2 6_37. RESULTADO NEGOCIOS YOY" xfId="23091"/>
    <cellStyle name="Normal 13 2 7" xfId="23092"/>
    <cellStyle name="Normal 13 2 7 2" xfId="23093"/>
    <cellStyle name="Normal 13 2 7_37. RESULTADO NEGOCIOS YOY" xfId="23094"/>
    <cellStyle name="Normal 13 2 8" xfId="23095"/>
    <cellStyle name="Normal 13 2 8 2" xfId="23096"/>
    <cellStyle name="Normal 13 2 8_37. RESULTADO NEGOCIOS YOY" xfId="23097"/>
    <cellStyle name="Normal 13 2 9" xfId="23098"/>
    <cellStyle name="Normal 13 2 9 2" xfId="23099"/>
    <cellStyle name="Normal 13 2 9_37. RESULTADO NEGOCIOS YOY" xfId="23100"/>
    <cellStyle name="Normal 13 2_37. RESULTADO NEGOCIOS YOY" xfId="23101"/>
    <cellStyle name="Normal 13 3" xfId="23102"/>
    <cellStyle name="Normal 13 3 10" xfId="23103"/>
    <cellStyle name="Normal 13 3 10 2" xfId="23104"/>
    <cellStyle name="Normal 13 3 10 2 2" xfId="23105"/>
    <cellStyle name="Normal 13 3 10 2_37. RESULTADO NEGOCIOS YOY" xfId="23106"/>
    <cellStyle name="Normal 13 3 10 3" xfId="23107"/>
    <cellStyle name="Normal 13 3 10_37. RESULTADO NEGOCIOS YOY" xfId="23108"/>
    <cellStyle name="Normal 13 3 11" xfId="23109"/>
    <cellStyle name="Normal 13 3 11 2" xfId="23110"/>
    <cellStyle name="Normal 13 3 11 2 2" xfId="23111"/>
    <cellStyle name="Normal 13 3 11 2_37. RESULTADO NEGOCIOS YOY" xfId="23112"/>
    <cellStyle name="Normal 13 3 11 3" xfId="23113"/>
    <cellStyle name="Normal 13 3 11_37. RESULTADO NEGOCIOS YOY" xfId="23114"/>
    <cellStyle name="Normal 13 3 12" xfId="23115"/>
    <cellStyle name="Normal 13 3 12 2" xfId="23116"/>
    <cellStyle name="Normal 13 3 12 2 2" xfId="23117"/>
    <cellStyle name="Normal 13 3 12 2_37. RESULTADO NEGOCIOS YOY" xfId="23118"/>
    <cellStyle name="Normal 13 3 12 3" xfId="23119"/>
    <cellStyle name="Normal 13 3 12_37. RESULTADO NEGOCIOS YOY" xfId="23120"/>
    <cellStyle name="Normal 13 3 13" xfId="23121"/>
    <cellStyle name="Normal 13 3 13 2" xfId="23122"/>
    <cellStyle name="Normal 13 3 13_37. RESULTADO NEGOCIOS YOY" xfId="23123"/>
    <cellStyle name="Normal 13 3 14" xfId="23124"/>
    <cellStyle name="Normal 13 3 15" xfId="23125"/>
    <cellStyle name="Normal 13 3 2" xfId="23126"/>
    <cellStyle name="Normal 13 3 2 2" xfId="23127"/>
    <cellStyle name="Normal 13 3 2 2 2" xfId="23128"/>
    <cellStyle name="Normal 13 3 2 2 2 2" xfId="23129"/>
    <cellStyle name="Normal 13 3 2 2 2_37. RESULTADO NEGOCIOS YOY" xfId="23130"/>
    <cellStyle name="Normal 13 3 2 2 3" xfId="23131"/>
    <cellStyle name="Normal 13 3 2 2 3 2" xfId="23132"/>
    <cellStyle name="Normal 13 3 2 2 3_37. RESULTADO NEGOCIOS YOY" xfId="23133"/>
    <cellStyle name="Normal 13 3 2 2 4" xfId="23134"/>
    <cellStyle name="Normal 13 3 2 2 5" xfId="23135"/>
    <cellStyle name="Normal 13 3 2 2_37. RESULTADO NEGOCIOS YOY" xfId="23136"/>
    <cellStyle name="Normal 13 3 2 3" xfId="23137"/>
    <cellStyle name="Normal 13 3 2 3 2" xfId="23138"/>
    <cellStyle name="Normal 13 3 2 3 2 2" xfId="23139"/>
    <cellStyle name="Normal 13 3 2 3 3" xfId="23140"/>
    <cellStyle name="Normal 13 3 2 3 3 2" xfId="23141"/>
    <cellStyle name="Normal 13 3 2 3 4" xfId="23142"/>
    <cellStyle name="Normal 13 3 2 3_37. RESULTADO NEGOCIOS YOY" xfId="23143"/>
    <cellStyle name="Normal 13 3 2 4" xfId="23144"/>
    <cellStyle name="Normal 13 3 2 4 2" xfId="23145"/>
    <cellStyle name="Normal 13 3 2 4 2 2" xfId="23146"/>
    <cellStyle name="Normal 13 3 2 4 3" xfId="23147"/>
    <cellStyle name="Normal 13 3 2 4_37. RESULTADO NEGOCIOS YOY" xfId="23148"/>
    <cellStyle name="Normal 13 3 2 5" xfId="23149"/>
    <cellStyle name="Normal 13 3 2 5 2" xfId="23150"/>
    <cellStyle name="Normal 13 3 2 5_37. RESULTADO NEGOCIOS YOY" xfId="23151"/>
    <cellStyle name="Normal 13 3 2 6" xfId="23152"/>
    <cellStyle name="Normal 13 3 2 6 2" xfId="23153"/>
    <cellStyle name="Normal 13 3 2 6_37. RESULTADO NEGOCIOS YOY" xfId="23154"/>
    <cellStyle name="Normal 13 3 2 7" xfId="23155"/>
    <cellStyle name="Normal 13 3 2 8" xfId="23156"/>
    <cellStyle name="Normal 13 3 2_37. RESULTADO NEGOCIOS YOY" xfId="23157"/>
    <cellStyle name="Normal 13 3 3" xfId="23158"/>
    <cellStyle name="Normal 13 3 3 2" xfId="23159"/>
    <cellStyle name="Normal 13 3 3 2 2" xfId="23160"/>
    <cellStyle name="Normal 13 3 3 2_37. RESULTADO NEGOCIOS YOY" xfId="23161"/>
    <cellStyle name="Normal 13 3 3 3" xfId="23162"/>
    <cellStyle name="Normal 13 3 3 3 2" xfId="23163"/>
    <cellStyle name="Normal 13 3 3 3_37. RESULTADO NEGOCIOS YOY" xfId="23164"/>
    <cellStyle name="Normal 13 3 3 4" xfId="23165"/>
    <cellStyle name="Normal 13 3 3 5" xfId="23166"/>
    <cellStyle name="Normal 13 3 3_37. RESULTADO NEGOCIOS YOY" xfId="23167"/>
    <cellStyle name="Normal 13 3 4" xfId="23168"/>
    <cellStyle name="Normal 13 3 4 2" xfId="23169"/>
    <cellStyle name="Normal 13 3 4 2 2" xfId="23170"/>
    <cellStyle name="Normal 13 3 4 3" xfId="23171"/>
    <cellStyle name="Normal 13 3 4 3 2" xfId="23172"/>
    <cellStyle name="Normal 13 3 4 4" xfId="23173"/>
    <cellStyle name="Normal 13 3 4_37. RESULTADO NEGOCIOS YOY" xfId="23174"/>
    <cellStyle name="Normal 13 3 5" xfId="23175"/>
    <cellStyle name="Normal 13 3 5 2" xfId="23176"/>
    <cellStyle name="Normal 13 3 5 2 2" xfId="23177"/>
    <cellStyle name="Normal 13 3 5 3" xfId="23178"/>
    <cellStyle name="Normal 13 3 5_37. RESULTADO NEGOCIOS YOY" xfId="23179"/>
    <cellStyle name="Normal 13 3 6" xfId="23180"/>
    <cellStyle name="Normal 13 3 6 2" xfId="23181"/>
    <cellStyle name="Normal 13 3 6_37. RESULTADO NEGOCIOS YOY" xfId="23182"/>
    <cellStyle name="Normal 13 3 7" xfId="23183"/>
    <cellStyle name="Normal 13 3 7 2" xfId="23184"/>
    <cellStyle name="Normal 13 3 7_37. RESULTADO NEGOCIOS YOY" xfId="23185"/>
    <cellStyle name="Normal 13 3 8" xfId="23186"/>
    <cellStyle name="Normal 13 3 8 2" xfId="23187"/>
    <cellStyle name="Normal 13 3 8_37. RESULTADO NEGOCIOS YOY" xfId="23188"/>
    <cellStyle name="Normal 13 3 9" xfId="23189"/>
    <cellStyle name="Normal 13 3 9 2" xfId="23190"/>
    <cellStyle name="Normal 13 3 9_37. RESULTADO NEGOCIOS YOY" xfId="23191"/>
    <cellStyle name="Normal 13 3_37. RESULTADO NEGOCIOS YOY" xfId="23192"/>
    <cellStyle name="Normal 13 4" xfId="23193"/>
    <cellStyle name="Normal 13 4 10" xfId="23194"/>
    <cellStyle name="Normal 13 4 2" xfId="23195"/>
    <cellStyle name="Normal 13 4 2 2" xfId="23196"/>
    <cellStyle name="Normal 13 4 2 3" xfId="23197"/>
    <cellStyle name="Normal 13 4 2 4" xfId="23198"/>
    <cellStyle name="Normal 13 4 2 5" xfId="23199"/>
    <cellStyle name="Normal 13 4 2 6" xfId="23200"/>
    <cellStyle name="Normal 13 4 2_37. RESULTADO NEGOCIOS YOY" xfId="23201"/>
    <cellStyle name="Normal 13 4 3" xfId="23202"/>
    <cellStyle name="Normal 13 4 3 2" xfId="23203"/>
    <cellStyle name="Normal 13 4 3 3" xfId="23204"/>
    <cellStyle name="Normal 13 4 3 4" xfId="23205"/>
    <cellStyle name="Normal 13 4 3_37. RESULTADO NEGOCIOS YOY" xfId="23206"/>
    <cellStyle name="Normal 13 4 4" xfId="23207"/>
    <cellStyle name="Normal 13 4 5" xfId="23208"/>
    <cellStyle name="Normal 13 4 6" xfId="23209"/>
    <cellStyle name="Normal 13 4 7" xfId="23210"/>
    <cellStyle name="Normal 13 4 7 2" xfId="23211"/>
    <cellStyle name="Normal 13 4 7_37. RESULTADO NEGOCIOS YOY" xfId="23212"/>
    <cellStyle name="Normal 13 4 8" xfId="23213"/>
    <cellStyle name="Normal 13 4 9" xfId="23214"/>
    <cellStyle name="Normal 13 4_37. RESULTADO NEGOCIOS YOY" xfId="23215"/>
    <cellStyle name="Normal 13 5" xfId="23216"/>
    <cellStyle name="Normal 13 5 2" xfId="23217"/>
    <cellStyle name="Normal 13 5 2 2" xfId="23218"/>
    <cellStyle name="Normal 13 5 2 2 2" xfId="23219"/>
    <cellStyle name="Normal 13 5 2 2 2 2" xfId="23220"/>
    <cellStyle name="Normal 13 5 2 2 3" xfId="23221"/>
    <cellStyle name="Normal 13 5 2 2_37. RESULTADO NEGOCIOS YOY" xfId="23222"/>
    <cellStyle name="Normal 13 5 2 3" xfId="23223"/>
    <cellStyle name="Normal 13 5 2 3 2" xfId="23224"/>
    <cellStyle name="Normal 13 5 2 3_37. RESULTADO NEGOCIOS YOY" xfId="23225"/>
    <cellStyle name="Normal 13 5 2 4" xfId="23226"/>
    <cellStyle name="Normal 13 5 2 4 2" xfId="23227"/>
    <cellStyle name="Normal 13 5 2 5" xfId="23228"/>
    <cellStyle name="Normal 13 5 2_37. RESULTADO NEGOCIOS YOY" xfId="23229"/>
    <cellStyle name="Normal 13 5 3" xfId="23230"/>
    <cellStyle name="Normal 13 5 3 2" xfId="23231"/>
    <cellStyle name="Normal 13 5 3 2 2" xfId="23232"/>
    <cellStyle name="Normal 13 5 3 3" xfId="23233"/>
    <cellStyle name="Normal 13 5 3 3 2" xfId="23234"/>
    <cellStyle name="Normal 13 5 3 4" xfId="23235"/>
    <cellStyle name="Normal 13 5 3_37. RESULTADO NEGOCIOS YOY" xfId="23236"/>
    <cellStyle name="Normal 13 5 4" xfId="23237"/>
    <cellStyle name="Normal 13 5 4 2" xfId="23238"/>
    <cellStyle name="Normal 13 5 4 2 2" xfId="23239"/>
    <cellStyle name="Normal 13 5 4 3" xfId="23240"/>
    <cellStyle name="Normal 13 5 4_37. RESULTADO NEGOCIOS YOY" xfId="23241"/>
    <cellStyle name="Normal 13 5 5" xfId="23242"/>
    <cellStyle name="Normal 13 5 5 2" xfId="23243"/>
    <cellStyle name="Normal 13 5 5_37. RESULTADO NEGOCIOS YOY" xfId="23244"/>
    <cellStyle name="Normal 13 5 6" xfId="23245"/>
    <cellStyle name="Normal 13 5 6 2" xfId="23246"/>
    <cellStyle name="Normal 13 5 6_37. RESULTADO NEGOCIOS YOY" xfId="23247"/>
    <cellStyle name="Normal 13 5 7" xfId="23248"/>
    <cellStyle name="Normal 13 5 7 2" xfId="23249"/>
    <cellStyle name="Normal 13 5 7_37. RESULTADO NEGOCIOS YOY" xfId="23250"/>
    <cellStyle name="Normal 13 5 8" xfId="23251"/>
    <cellStyle name="Normal 13 5 9" xfId="23252"/>
    <cellStyle name="Normal 13 5_37. RESULTADO NEGOCIOS YOY" xfId="23253"/>
    <cellStyle name="Normal 13 6" xfId="23254"/>
    <cellStyle name="Normal 13 6 2" xfId="23255"/>
    <cellStyle name="Normal 13 6 2 2" xfId="23256"/>
    <cellStyle name="Normal 13 6 2 2 2" xfId="23257"/>
    <cellStyle name="Normal 13 6 2 3" xfId="23258"/>
    <cellStyle name="Normal 13 6 2 3 2" xfId="23259"/>
    <cellStyle name="Normal 13 6 2 4" xfId="23260"/>
    <cellStyle name="Normal 13 6 2_37. RESULTADO NEGOCIOS YOY" xfId="23261"/>
    <cellStyle name="Normal 13 6 3" xfId="23262"/>
    <cellStyle name="Normal 13 6 3 2" xfId="23263"/>
    <cellStyle name="Normal 13 6 3 2 2" xfId="23264"/>
    <cellStyle name="Normal 13 6 3 3" xfId="23265"/>
    <cellStyle name="Normal 13 6 3 3 2" xfId="23266"/>
    <cellStyle name="Normal 13 6 3 4" xfId="23267"/>
    <cellStyle name="Normal 13 6 3_37. RESULTADO NEGOCIOS YOY" xfId="23268"/>
    <cellStyle name="Normal 13 6 4" xfId="23269"/>
    <cellStyle name="Normal 13 6 4 2" xfId="23270"/>
    <cellStyle name="Normal 13 6 4 2 2" xfId="23271"/>
    <cellStyle name="Normal 13 6 4 3" xfId="23272"/>
    <cellStyle name="Normal 13 6 4_37. RESULTADO NEGOCIOS YOY" xfId="23273"/>
    <cellStyle name="Normal 13 6 5" xfId="23274"/>
    <cellStyle name="Normal 13 6 5 2" xfId="23275"/>
    <cellStyle name="Normal 13 6 5_37. RESULTADO NEGOCIOS YOY" xfId="23276"/>
    <cellStyle name="Normal 13 6 6" xfId="23277"/>
    <cellStyle name="Normal 13 6 6 2" xfId="23278"/>
    <cellStyle name="Normal 13 6 6_37. RESULTADO NEGOCIOS YOY" xfId="23279"/>
    <cellStyle name="Normal 13 6 7" xfId="23280"/>
    <cellStyle name="Normal 13 6 8" xfId="23281"/>
    <cellStyle name="Normal 13 6_37. RESULTADO NEGOCIOS YOY" xfId="23282"/>
    <cellStyle name="Normal 13 7" xfId="23283"/>
    <cellStyle name="Normal 13 7 2" xfId="23284"/>
    <cellStyle name="Normal 13 7 2 2" xfId="23285"/>
    <cellStyle name="Normal 13 7 2 2 2" xfId="23286"/>
    <cellStyle name="Normal 13 7 2 3" xfId="23287"/>
    <cellStyle name="Normal 13 7 2 3 2" xfId="23288"/>
    <cellStyle name="Normal 13 7 2 4" xfId="23289"/>
    <cellStyle name="Normal 13 7 2_37. RESULTADO NEGOCIOS YOY" xfId="23290"/>
    <cellStyle name="Normal 13 7 3" xfId="23291"/>
    <cellStyle name="Normal 13 7 3 2" xfId="23292"/>
    <cellStyle name="Normal 13 7 3 2 2" xfId="23293"/>
    <cellStyle name="Normal 13 7 3 3" xfId="23294"/>
    <cellStyle name="Normal 13 7 3 3 2" xfId="23295"/>
    <cellStyle name="Normal 13 7 3 4" xfId="23296"/>
    <cellStyle name="Normal 13 7 3_37. RESULTADO NEGOCIOS YOY" xfId="23297"/>
    <cellStyle name="Normal 13 7 4" xfId="23298"/>
    <cellStyle name="Normal 13 7 4 2" xfId="23299"/>
    <cellStyle name="Normal 13 7 4_37. RESULTADO NEGOCIOS YOY" xfId="23300"/>
    <cellStyle name="Normal 13 7 5" xfId="23301"/>
    <cellStyle name="Normal 13 7 5 2" xfId="23302"/>
    <cellStyle name="Normal 13 7 5_37. RESULTADO NEGOCIOS YOY" xfId="23303"/>
    <cellStyle name="Normal 13 7 6" xfId="23304"/>
    <cellStyle name="Normal 13 7_37. RESULTADO NEGOCIOS YOY" xfId="23305"/>
    <cellStyle name="Normal 13 8" xfId="23306"/>
    <cellStyle name="Normal 13 8 2" xfId="23307"/>
    <cellStyle name="Normal 13 8 2 2" xfId="23308"/>
    <cellStyle name="Normal 13 8 2_37. RESULTADO NEGOCIOS YOY" xfId="23309"/>
    <cellStyle name="Normal 13 8 3" xfId="23310"/>
    <cellStyle name="Normal 13 8 3 2" xfId="23311"/>
    <cellStyle name="Normal 13 8 3_37. RESULTADO NEGOCIOS YOY" xfId="23312"/>
    <cellStyle name="Normal 13 8 4" xfId="23313"/>
    <cellStyle name="Normal 13 8_37. RESULTADO NEGOCIOS YOY" xfId="23314"/>
    <cellStyle name="Normal 13 9" xfId="23315"/>
    <cellStyle name="Normal 13 9 2" xfId="23316"/>
    <cellStyle name="Normal 13 9 2 2" xfId="23317"/>
    <cellStyle name="Normal 13 9 3" xfId="23318"/>
    <cellStyle name="Normal 13 9 3 2" xfId="23319"/>
    <cellStyle name="Normal 13 9 4" xfId="23320"/>
    <cellStyle name="Normal 13 9_37. RESULTADO NEGOCIOS YOY" xfId="23321"/>
    <cellStyle name="Normal 13_37. RESULTADO NEGOCIOS YOY" xfId="23322"/>
    <cellStyle name="Normal 14" xfId="23323"/>
    <cellStyle name="Normal 14 10" xfId="23324"/>
    <cellStyle name="Normal 14 10 2" xfId="23325"/>
    <cellStyle name="Normal 14 10_37. RESULTADO NEGOCIOS YOY" xfId="23326"/>
    <cellStyle name="Normal 14 11" xfId="23327"/>
    <cellStyle name="Normal 14 12" xfId="23328"/>
    <cellStyle name="Normal 14 13" xfId="23329"/>
    <cellStyle name="Normal 14 14" xfId="23330"/>
    <cellStyle name="Normal 14 14 2" xfId="23331"/>
    <cellStyle name="Normal 14 14_37. RESULTADO NEGOCIOS YOY" xfId="23332"/>
    <cellStyle name="Normal 14 15" xfId="23333"/>
    <cellStyle name="Normal 14 15 2" xfId="23334"/>
    <cellStyle name="Normal 14 15_37. RESULTADO NEGOCIOS YOY" xfId="23335"/>
    <cellStyle name="Normal 14 16" xfId="23336"/>
    <cellStyle name="Normal 14 17" xfId="23337"/>
    <cellStyle name="Normal 14 18" xfId="23338"/>
    <cellStyle name="Normal 14 2" xfId="23339"/>
    <cellStyle name="Normal 14 2 10" xfId="23340"/>
    <cellStyle name="Normal 14 2 11" xfId="23341"/>
    <cellStyle name="Normal 14 2 2" xfId="23342"/>
    <cellStyle name="Normal 14 2 2 2" xfId="23343"/>
    <cellStyle name="Normal 14 2 2 2 2" xfId="23344"/>
    <cellStyle name="Normal 14 2 2 3" xfId="23345"/>
    <cellStyle name="Normal 14 2 2 4" xfId="23346"/>
    <cellStyle name="Normal 14 2 2 5" xfId="23347"/>
    <cellStyle name="Normal 14 2 2 6" xfId="23348"/>
    <cellStyle name="Normal 14 2 2_37. RESULTADO NEGOCIOS YOY" xfId="23349"/>
    <cellStyle name="Normal 14 2 3" xfId="23350"/>
    <cellStyle name="Normal 14 2 3 2" xfId="23351"/>
    <cellStyle name="Normal 14 2 3 3" xfId="23352"/>
    <cellStyle name="Normal 14 2 3 4" xfId="23353"/>
    <cellStyle name="Normal 14 2 3 5" xfId="23354"/>
    <cellStyle name="Normal 14 2 3_37. RESULTADO NEGOCIOS YOY" xfId="23355"/>
    <cellStyle name="Normal 14 2 4" xfId="23356"/>
    <cellStyle name="Normal 14 2 5" xfId="23357"/>
    <cellStyle name="Normal 14 2 6" xfId="23358"/>
    <cellStyle name="Normal 14 2 7" xfId="23359"/>
    <cellStyle name="Normal 14 2 8" xfId="23360"/>
    <cellStyle name="Normal 14 2 9" xfId="23361"/>
    <cellStyle name="Normal 14 2_37. RESULTADO NEGOCIOS YOY" xfId="23362"/>
    <cellStyle name="Normal 14 3" xfId="23363"/>
    <cellStyle name="Normal 14 3 10" xfId="23364"/>
    <cellStyle name="Normal 14 3 2" xfId="23365"/>
    <cellStyle name="Normal 14 3 2 2" xfId="23366"/>
    <cellStyle name="Normal 14 3 2 2 2" xfId="23367"/>
    <cellStyle name="Normal 14 3 2 2 2 2" xfId="23368"/>
    <cellStyle name="Normal 14 3 2 2 2_37. RESULTADO NEGOCIOS YOY" xfId="23369"/>
    <cellStyle name="Normal 14 3 2 2 3" xfId="23370"/>
    <cellStyle name="Normal 14 3 2 2 3 2" xfId="23371"/>
    <cellStyle name="Normal 14 3 2 2 4" xfId="23372"/>
    <cellStyle name="Normal 14 3 2 2_37. RESULTADO NEGOCIOS YOY" xfId="23373"/>
    <cellStyle name="Normal 14 3 2 3" xfId="23374"/>
    <cellStyle name="Normal 14 3 2 3 2" xfId="23375"/>
    <cellStyle name="Normal 14 3 2 3 2 2" xfId="23376"/>
    <cellStyle name="Normal 14 3 2 3 3" xfId="23377"/>
    <cellStyle name="Normal 14 3 2 3 3 2" xfId="23378"/>
    <cellStyle name="Normal 14 3 2 3 4" xfId="23379"/>
    <cellStyle name="Normal 14 3 2 3_37. RESULTADO NEGOCIOS YOY" xfId="23380"/>
    <cellStyle name="Normal 14 3 2 4" xfId="23381"/>
    <cellStyle name="Normal 14 3 2 4 2" xfId="23382"/>
    <cellStyle name="Normal 14 3 2 4 2 2" xfId="23383"/>
    <cellStyle name="Normal 14 3 2 4 3" xfId="23384"/>
    <cellStyle name="Normal 14 3 2 4_37. RESULTADO NEGOCIOS YOY" xfId="23385"/>
    <cellStyle name="Normal 14 3 2 5" xfId="23386"/>
    <cellStyle name="Normal 14 3 2 5 2" xfId="23387"/>
    <cellStyle name="Normal 14 3 2 5_37. RESULTADO NEGOCIOS YOY" xfId="23388"/>
    <cellStyle name="Normal 14 3 2 6" xfId="23389"/>
    <cellStyle name="Normal 14 3 2 6 2" xfId="23390"/>
    <cellStyle name="Normal 14 3 2 6_37. RESULTADO NEGOCIOS YOY" xfId="23391"/>
    <cellStyle name="Normal 14 3 2 7" xfId="23392"/>
    <cellStyle name="Normal 14 3 2 8" xfId="23393"/>
    <cellStyle name="Normal 14 3 2_37. RESULTADO NEGOCIOS YOY" xfId="23394"/>
    <cellStyle name="Normal 14 3 3" xfId="23395"/>
    <cellStyle name="Normal 14 3 3 2" xfId="23396"/>
    <cellStyle name="Normal 14 3 3 2 2" xfId="23397"/>
    <cellStyle name="Normal 14 3 3 2_37. RESULTADO NEGOCIOS YOY" xfId="23398"/>
    <cellStyle name="Normal 14 3 3 3" xfId="23399"/>
    <cellStyle name="Normal 14 3 3 3 2" xfId="23400"/>
    <cellStyle name="Normal 14 3 3 3_37. RESULTADO NEGOCIOS YOY" xfId="23401"/>
    <cellStyle name="Normal 14 3 3 4" xfId="23402"/>
    <cellStyle name="Normal 14 3 3 5" xfId="23403"/>
    <cellStyle name="Normal 14 3 3_37. RESULTADO NEGOCIOS YOY" xfId="23404"/>
    <cellStyle name="Normal 14 3 4" xfId="23405"/>
    <cellStyle name="Normal 14 3 4 2" xfId="23406"/>
    <cellStyle name="Normal 14 3 4 2 2" xfId="23407"/>
    <cellStyle name="Normal 14 3 4 3" xfId="23408"/>
    <cellStyle name="Normal 14 3 4 3 2" xfId="23409"/>
    <cellStyle name="Normal 14 3 4 4" xfId="23410"/>
    <cellStyle name="Normal 14 3 4_37. RESULTADO NEGOCIOS YOY" xfId="23411"/>
    <cellStyle name="Normal 14 3 5" xfId="23412"/>
    <cellStyle name="Normal 14 3 5 2" xfId="23413"/>
    <cellStyle name="Normal 14 3 5 2 2" xfId="23414"/>
    <cellStyle name="Normal 14 3 5 3" xfId="23415"/>
    <cellStyle name="Normal 14 3 5_37. RESULTADO NEGOCIOS YOY" xfId="23416"/>
    <cellStyle name="Normal 14 3 6" xfId="23417"/>
    <cellStyle name="Normal 14 3 6 2" xfId="23418"/>
    <cellStyle name="Normal 14 3 6_37. RESULTADO NEGOCIOS YOY" xfId="23419"/>
    <cellStyle name="Normal 14 3 7" xfId="23420"/>
    <cellStyle name="Normal 14 3 7 2" xfId="23421"/>
    <cellStyle name="Normal 14 3 7_37. RESULTADO NEGOCIOS YOY" xfId="23422"/>
    <cellStyle name="Normal 14 3 8" xfId="23423"/>
    <cellStyle name="Normal 14 3 8 2" xfId="23424"/>
    <cellStyle name="Normal 14 3 8_37. RESULTADO NEGOCIOS YOY" xfId="23425"/>
    <cellStyle name="Normal 14 3 9" xfId="23426"/>
    <cellStyle name="Normal 14 3_37. RESULTADO NEGOCIOS YOY" xfId="23427"/>
    <cellStyle name="Normal 14 4" xfId="23428"/>
    <cellStyle name="Normal 14 4 2" xfId="23429"/>
    <cellStyle name="Normal 14 4 2 2" xfId="23430"/>
    <cellStyle name="Normal 14 4 3" xfId="23431"/>
    <cellStyle name="Normal 14 4 4" xfId="23432"/>
    <cellStyle name="Normal 14 4 5" xfId="23433"/>
    <cellStyle name="Normal 14 4 6" xfId="23434"/>
    <cellStyle name="Normal 14 4_37. RESULTADO NEGOCIOS YOY" xfId="23435"/>
    <cellStyle name="Normal 14 5" xfId="23436"/>
    <cellStyle name="Normal 14 5 2" xfId="23437"/>
    <cellStyle name="Normal 14 5 3" xfId="23438"/>
    <cellStyle name="Normal 14 5 4" xfId="23439"/>
    <cellStyle name="Normal 14 5 5" xfId="23440"/>
    <cellStyle name="Normal 14 5 6" xfId="23441"/>
    <cellStyle name="Normal 14 5_37. RESULTADO NEGOCIOS YOY" xfId="23442"/>
    <cellStyle name="Normal 14 6" xfId="23443"/>
    <cellStyle name="Normal 14 6 2" xfId="23444"/>
    <cellStyle name="Normal 14 6 3" xfId="23445"/>
    <cellStyle name="Normal 14 6 4" xfId="23446"/>
    <cellStyle name="Normal 14 6_37. RESULTADO NEGOCIOS YOY" xfId="23447"/>
    <cellStyle name="Normal 14 7" xfId="23448"/>
    <cellStyle name="Normal 14 8" xfId="23449"/>
    <cellStyle name="Normal 14 9" xfId="23450"/>
    <cellStyle name="Normal 14_37. RESULTADO NEGOCIOS YOY" xfId="23451"/>
    <cellStyle name="Normal 15" xfId="23452"/>
    <cellStyle name="Normal 15 10" xfId="23453"/>
    <cellStyle name="Normal 15 10 2" xfId="23454"/>
    <cellStyle name="Normal 15 10 2 2" xfId="23455"/>
    <cellStyle name="Normal 15 10 3" xfId="23456"/>
    <cellStyle name="Normal 15 10_37. RESULTADO NEGOCIOS YOY" xfId="23457"/>
    <cellStyle name="Normal 15 11" xfId="23458"/>
    <cellStyle name="Normal 15 11 2" xfId="23459"/>
    <cellStyle name="Normal 15 11_37. RESULTADO NEGOCIOS YOY" xfId="23460"/>
    <cellStyle name="Normal 15 12" xfId="23461"/>
    <cellStyle name="Normal 15 12 2" xfId="23462"/>
    <cellStyle name="Normal 15 12 2 2" xfId="23463"/>
    <cellStyle name="Normal 15 12 2_37. RESULTADO NEGOCIOS YOY" xfId="23464"/>
    <cellStyle name="Normal 15 12 3" xfId="23465"/>
    <cellStyle name="Normal 15 12 3 2" xfId="23466"/>
    <cellStyle name="Normal 15 12 3_37. RESULTADO NEGOCIOS YOY" xfId="23467"/>
    <cellStyle name="Normal 15 12_37. RESULTADO NEGOCIOS YOY" xfId="23468"/>
    <cellStyle name="Normal 15 13" xfId="23469"/>
    <cellStyle name="Normal 15 13 2" xfId="23470"/>
    <cellStyle name="Normal 15 13_37. RESULTADO NEGOCIOS YOY" xfId="23471"/>
    <cellStyle name="Normal 15 14" xfId="23472"/>
    <cellStyle name="Normal 15 14 2" xfId="23473"/>
    <cellStyle name="Normal 15 14_37. RESULTADO NEGOCIOS YOY" xfId="23474"/>
    <cellStyle name="Normal 15 15" xfId="23475"/>
    <cellStyle name="Normal 15 16" xfId="23476"/>
    <cellStyle name="Normal 15 17" xfId="23477"/>
    <cellStyle name="Normal 15 2" xfId="23478"/>
    <cellStyle name="Normal 15 2 10" xfId="23479"/>
    <cellStyle name="Normal 15 2 10 2" xfId="23480"/>
    <cellStyle name="Normal 15 2 10 2 2" xfId="23481"/>
    <cellStyle name="Normal 15 2 10 2_37. RESULTADO NEGOCIOS YOY" xfId="23482"/>
    <cellStyle name="Normal 15 2 10 3" xfId="23483"/>
    <cellStyle name="Normal 15 2 10_37. RESULTADO NEGOCIOS YOY" xfId="23484"/>
    <cellStyle name="Normal 15 2 11" xfId="23485"/>
    <cellStyle name="Normal 15 2 11 2" xfId="23486"/>
    <cellStyle name="Normal 15 2 11_37. RESULTADO NEGOCIOS YOY" xfId="23487"/>
    <cellStyle name="Normal 15 2 12" xfId="23488"/>
    <cellStyle name="Normal 15 2 12 2" xfId="23489"/>
    <cellStyle name="Normal 15 2 12_37. RESULTADO NEGOCIOS YOY" xfId="23490"/>
    <cellStyle name="Normal 15 2 13" xfId="23491"/>
    <cellStyle name="Normal 15 2 14" xfId="23492"/>
    <cellStyle name="Normal 15 2 15" xfId="23493"/>
    <cellStyle name="Normal 15 2 2" xfId="23494"/>
    <cellStyle name="Normal 15 2 2 2" xfId="23495"/>
    <cellStyle name="Normal 15 2 2 2 2" xfId="23496"/>
    <cellStyle name="Normal 15 2 2 2 2 2" xfId="23497"/>
    <cellStyle name="Normal 15 2 2 2 2_37. RESULTADO NEGOCIOS YOY" xfId="23498"/>
    <cellStyle name="Normal 15 2 2 2 3" xfId="23499"/>
    <cellStyle name="Normal 15 2 2 2 3 2" xfId="23500"/>
    <cellStyle name="Normal 15 2 2 2 3_37. RESULTADO NEGOCIOS YOY" xfId="23501"/>
    <cellStyle name="Normal 15 2 2 2 4" xfId="23502"/>
    <cellStyle name="Normal 15 2 2 2 5" xfId="23503"/>
    <cellStyle name="Normal 15 2 2 2_37. RESULTADO NEGOCIOS YOY" xfId="23504"/>
    <cellStyle name="Normal 15 2 2 3" xfId="23505"/>
    <cellStyle name="Normal 15 2 2 3 2" xfId="23506"/>
    <cellStyle name="Normal 15 2 2 3 2 2" xfId="23507"/>
    <cellStyle name="Normal 15 2 2 3 3" xfId="23508"/>
    <cellStyle name="Normal 15 2 2 3 3 2" xfId="23509"/>
    <cellStyle name="Normal 15 2 2 3 4" xfId="23510"/>
    <cellStyle name="Normal 15 2 2 3_37. RESULTADO NEGOCIOS YOY" xfId="23511"/>
    <cellStyle name="Normal 15 2 2 4" xfId="23512"/>
    <cellStyle name="Normal 15 2 2 4 2" xfId="23513"/>
    <cellStyle name="Normal 15 2 2 4 2 2" xfId="23514"/>
    <cellStyle name="Normal 15 2 2 4 3" xfId="23515"/>
    <cellStyle name="Normal 15 2 2 4_37. RESULTADO NEGOCIOS YOY" xfId="23516"/>
    <cellStyle name="Normal 15 2 2 5" xfId="23517"/>
    <cellStyle name="Normal 15 2 2 5 2" xfId="23518"/>
    <cellStyle name="Normal 15 2 2 5_37. RESULTADO NEGOCIOS YOY" xfId="23519"/>
    <cellStyle name="Normal 15 2 2 6" xfId="23520"/>
    <cellStyle name="Normal 15 2 2 6 2" xfId="23521"/>
    <cellStyle name="Normal 15 2 2 6_37. RESULTADO NEGOCIOS YOY" xfId="23522"/>
    <cellStyle name="Normal 15 2 2 7" xfId="23523"/>
    <cellStyle name="Normal 15 2 2 8" xfId="23524"/>
    <cellStyle name="Normal 15 2 2_37. RESULTADO NEGOCIOS YOY" xfId="23525"/>
    <cellStyle name="Normal 15 2 3" xfId="23526"/>
    <cellStyle name="Normal 15 2 3 2" xfId="23527"/>
    <cellStyle name="Normal 15 2 3 2 2" xfId="23528"/>
    <cellStyle name="Normal 15 2 3 2_37. RESULTADO NEGOCIOS YOY" xfId="23529"/>
    <cellStyle name="Normal 15 2 3 3" xfId="23530"/>
    <cellStyle name="Normal 15 2 3 3 2" xfId="23531"/>
    <cellStyle name="Normal 15 2 3 3_37. RESULTADO NEGOCIOS YOY" xfId="23532"/>
    <cellStyle name="Normal 15 2 3 4" xfId="23533"/>
    <cellStyle name="Normal 15 2 3 5" xfId="23534"/>
    <cellStyle name="Normal 15 2 3_37. RESULTADO NEGOCIOS YOY" xfId="23535"/>
    <cellStyle name="Normal 15 2 4" xfId="23536"/>
    <cellStyle name="Normal 15 2 4 2" xfId="23537"/>
    <cellStyle name="Normal 15 2 4 2 2" xfId="23538"/>
    <cellStyle name="Normal 15 2 4 3" xfId="23539"/>
    <cellStyle name="Normal 15 2 4 3 2" xfId="23540"/>
    <cellStyle name="Normal 15 2 4 4" xfId="23541"/>
    <cellStyle name="Normal 15 2 4_37. RESULTADO NEGOCIOS YOY" xfId="23542"/>
    <cellStyle name="Normal 15 2 5" xfId="23543"/>
    <cellStyle name="Normal 15 2 5 2" xfId="23544"/>
    <cellStyle name="Normal 15 2 5 2 2" xfId="23545"/>
    <cellStyle name="Normal 15 2 5 3" xfId="23546"/>
    <cellStyle name="Normal 15 2 5_37. RESULTADO NEGOCIOS YOY" xfId="23547"/>
    <cellStyle name="Normal 15 2 6" xfId="23548"/>
    <cellStyle name="Normal 15 2 6 2" xfId="23549"/>
    <cellStyle name="Normal 15 2 6_37. RESULTADO NEGOCIOS YOY" xfId="23550"/>
    <cellStyle name="Normal 15 2 7" xfId="23551"/>
    <cellStyle name="Normal 15 2 7 2" xfId="23552"/>
    <cellStyle name="Normal 15 2 7_37. RESULTADO NEGOCIOS YOY" xfId="23553"/>
    <cellStyle name="Normal 15 2 8" xfId="23554"/>
    <cellStyle name="Normal 15 2 8 2" xfId="23555"/>
    <cellStyle name="Normal 15 2 8_37. RESULTADO NEGOCIOS YOY" xfId="23556"/>
    <cellStyle name="Normal 15 2 9" xfId="23557"/>
    <cellStyle name="Normal 15 2 9 2" xfId="23558"/>
    <cellStyle name="Normal 15 2 9_37. RESULTADO NEGOCIOS YOY" xfId="23559"/>
    <cellStyle name="Normal 15 2_37. RESULTADO NEGOCIOS YOY" xfId="23560"/>
    <cellStyle name="Normal 15 3" xfId="23561"/>
    <cellStyle name="Normal 15 3 10" xfId="23562"/>
    <cellStyle name="Normal 15 3 10 2" xfId="23563"/>
    <cellStyle name="Normal 15 3 10 2 2" xfId="23564"/>
    <cellStyle name="Normal 15 3 10 2_37. RESULTADO NEGOCIOS YOY" xfId="23565"/>
    <cellStyle name="Normal 15 3 10 3" xfId="23566"/>
    <cellStyle name="Normal 15 3 10_37. RESULTADO NEGOCIOS YOY" xfId="23567"/>
    <cellStyle name="Normal 15 3 11" xfId="23568"/>
    <cellStyle name="Normal 15 3 11 2" xfId="23569"/>
    <cellStyle name="Normal 15 3 11 2 2" xfId="23570"/>
    <cellStyle name="Normal 15 3 11 2_37. RESULTADO NEGOCIOS YOY" xfId="23571"/>
    <cellStyle name="Normal 15 3 11 3" xfId="23572"/>
    <cellStyle name="Normal 15 3 11_37. RESULTADO NEGOCIOS YOY" xfId="23573"/>
    <cellStyle name="Normal 15 3 12" xfId="23574"/>
    <cellStyle name="Normal 15 3 12 2" xfId="23575"/>
    <cellStyle name="Normal 15 3 12 2 2" xfId="23576"/>
    <cellStyle name="Normal 15 3 12 2_37. RESULTADO NEGOCIOS YOY" xfId="23577"/>
    <cellStyle name="Normal 15 3 12 3" xfId="23578"/>
    <cellStyle name="Normal 15 3 12_37. RESULTADO NEGOCIOS YOY" xfId="23579"/>
    <cellStyle name="Normal 15 3 13" xfId="23580"/>
    <cellStyle name="Normal 15 3 13 2" xfId="23581"/>
    <cellStyle name="Normal 15 3 13_37. RESULTADO NEGOCIOS YOY" xfId="23582"/>
    <cellStyle name="Normal 15 3 14" xfId="23583"/>
    <cellStyle name="Normal 15 3 15" xfId="23584"/>
    <cellStyle name="Normal 15 3 2" xfId="23585"/>
    <cellStyle name="Normal 15 3 2 2" xfId="23586"/>
    <cellStyle name="Normal 15 3 2 2 2" xfId="23587"/>
    <cellStyle name="Normal 15 3 2 2 2 2" xfId="23588"/>
    <cellStyle name="Normal 15 3 2 2 2_37. RESULTADO NEGOCIOS YOY" xfId="23589"/>
    <cellStyle name="Normal 15 3 2 2 3" xfId="23590"/>
    <cellStyle name="Normal 15 3 2 2 3 2" xfId="23591"/>
    <cellStyle name="Normal 15 3 2 2 3_37. RESULTADO NEGOCIOS YOY" xfId="23592"/>
    <cellStyle name="Normal 15 3 2 2 4" xfId="23593"/>
    <cellStyle name="Normal 15 3 2 2 5" xfId="23594"/>
    <cellStyle name="Normal 15 3 2 2_37. RESULTADO NEGOCIOS YOY" xfId="23595"/>
    <cellStyle name="Normal 15 3 2 3" xfId="23596"/>
    <cellStyle name="Normal 15 3 2 3 2" xfId="23597"/>
    <cellStyle name="Normal 15 3 2 3 2 2" xfId="23598"/>
    <cellStyle name="Normal 15 3 2 3 3" xfId="23599"/>
    <cellStyle name="Normal 15 3 2 3 3 2" xfId="23600"/>
    <cellStyle name="Normal 15 3 2 3 4" xfId="23601"/>
    <cellStyle name="Normal 15 3 2 3_37. RESULTADO NEGOCIOS YOY" xfId="23602"/>
    <cellStyle name="Normal 15 3 2 4" xfId="23603"/>
    <cellStyle name="Normal 15 3 2 4 2" xfId="23604"/>
    <cellStyle name="Normal 15 3 2 4 2 2" xfId="23605"/>
    <cellStyle name="Normal 15 3 2 4 3" xfId="23606"/>
    <cellStyle name="Normal 15 3 2 4_37. RESULTADO NEGOCIOS YOY" xfId="23607"/>
    <cellStyle name="Normal 15 3 2 5" xfId="23608"/>
    <cellStyle name="Normal 15 3 2 5 2" xfId="23609"/>
    <cellStyle name="Normal 15 3 2 5_37. RESULTADO NEGOCIOS YOY" xfId="23610"/>
    <cellStyle name="Normal 15 3 2 6" xfId="23611"/>
    <cellStyle name="Normal 15 3 2 6 2" xfId="23612"/>
    <cellStyle name="Normal 15 3 2 6_37. RESULTADO NEGOCIOS YOY" xfId="23613"/>
    <cellStyle name="Normal 15 3 2 7" xfId="23614"/>
    <cellStyle name="Normal 15 3 2 8" xfId="23615"/>
    <cellStyle name="Normal 15 3 2_37. RESULTADO NEGOCIOS YOY" xfId="23616"/>
    <cellStyle name="Normal 15 3 3" xfId="23617"/>
    <cellStyle name="Normal 15 3 3 2" xfId="23618"/>
    <cellStyle name="Normal 15 3 3 2 2" xfId="23619"/>
    <cellStyle name="Normal 15 3 3 2_37. RESULTADO NEGOCIOS YOY" xfId="23620"/>
    <cellStyle name="Normal 15 3 3 3" xfId="23621"/>
    <cellStyle name="Normal 15 3 3 3 2" xfId="23622"/>
    <cellStyle name="Normal 15 3 3 3_37. RESULTADO NEGOCIOS YOY" xfId="23623"/>
    <cellStyle name="Normal 15 3 3 4" xfId="23624"/>
    <cellStyle name="Normal 15 3 3 5" xfId="23625"/>
    <cellStyle name="Normal 15 3 3_37. RESULTADO NEGOCIOS YOY" xfId="23626"/>
    <cellStyle name="Normal 15 3 4" xfId="23627"/>
    <cellStyle name="Normal 15 3 4 2" xfId="23628"/>
    <cellStyle name="Normal 15 3 4 2 2" xfId="23629"/>
    <cellStyle name="Normal 15 3 4 3" xfId="23630"/>
    <cellStyle name="Normal 15 3 4 3 2" xfId="23631"/>
    <cellStyle name="Normal 15 3 4 4" xfId="23632"/>
    <cellStyle name="Normal 15 3 4_37. RESULTADO NEGOCIOS YOY" xfId="23633"/>
    <cellStyle name="Normal 15 3 5" xfId="23634"/>
    <cellStyle name="Normal 15 3 5 2" xfId="23635"/>
    <cellStyle name="Normal 15 3 5 2 2" xfId="23636"/>
    <cellStyle name="Normal 15 3 5 3" xfId="23637"/>
    <cellStyle name="Normal 15 3 5_37. RESULTADO NEGOCIOS YOY" xfId="23638"/>
    <cellStyle name="Normal 15 3 6" xfId="23639"/>
    <cellStyle name="Normal 15 3 6 2" xfId="23640"/>
    <cellStyle name="Normal 15 3 6_37. RESULTADO NEGOCIOS YOY" xfId="23641"/>
    <cellStyle name="Normal 15 3 7" xfId="23642"/>
    <cellStyle name="Normal 15 3 7 2" xfId="23643"/>
    <cellStyle name="Normal 15 3 7_37. RESULTADO NEGOCIOS YOY" xfId="23644"/>
    <cellStyle name="Normal 15 3 8" xfId="23645"/>
    <cellStyle name="Normal 15 3 8 2" xfId="23646"/>
    <cellStyle name="Normal 15 3 8_37. RESULTADO NEGOCIOS YOY" xfId="23647"/>
    <cellStyle name="Normal 15 3 9" xfId="23648"/>
    <cellStyle name="Normal 15 3 9 2" xfId="23649"/>
    <cellStyle name="Normal 15 3 9_37. RESULTADO NEGOCIOS YOY" xfId="23650"/>
    <cellStyle name="Normal 15 3_37. RESULTADO NEGOCIOS YOY" xfId="23651"/>
    <cellStyle name="Normal 15 4" xfId="23652"/>
    <cellStyle name="Normal 15 4 10" xfId="23653"/>
    <cellStyle name="Normal 15 4 11" xfId="23654"/>
    <cellStyle name="Normal 15 4 2" xfId="23655"/>
    <cellStyle name="Normal 15 4 2 2" xfId="23656"/>
    <cellStyle name="Normal 15 4 2 3" xfId="23657"/>
    <cellStyle name="Normal 15 4 2 4" xfId="23658"/>
    <cellStyle name="Normal 15 4 2 5" xfId="23659"/>
    <cellStyle name="Normal 15 4 2 6" xfId="23660"/>
    <cellStyle name="Normal 15 4 2_37. RESULTADO NEGOCIOS YOY" xfId="23661"/>
    <cellStyle name="Normal 15 4 3" xfId="23662"/>
    <cellStyle name="Normal 15 4 3 2" xfId="23663"/>
    <cellStyle name="Normal 15 4 3 3" xfId="23664"/>
    <cellStyle name="Normal 15 4 3 4" xfId="23665"/>
    <cellStyle name="Normal 15 4 3_37. RESULTADO NEGOCIOS YOY" xfId="23666"/>
    <cellStyle name="Normal 15 4 4" xfId="23667"/>
    <cellStyle name="Normal 15 4 5" xfId="23668"/>
    <cellStyle name="Normal 15 4 6" xfId="23669"/>
    <cellStyle name="Normal 15 4 7" xfId="23670"/>
    <cellStyle name="Normal 15 4 7 2" xfId="23671"/>
    <cellStyle name="Normal 15 4 7_37. RESULTADO NEGOCIOS YOY" xfId="23672"/>
    <cellStyle name="Normal 15 4 8" xfId="23673"/>
    <cellStyle name="Normal 15 4 9" xfId="23674"/>
    <cellStyle name="Normal 15 4_37. RESULTADO NEGOCIOS YOY" xfId="23675"/>
    <cellStyle name="Normal 15 5" xfId="23676"/>
    <cellStyle name="Normal 15 5 2" xfId="23677"/>
    <cellStyle name="Normal 15 5 2 2" xfId="23678"/>
    <cellStyle name="Normal 15 5 2 2 2" xfId="23679"/>
    <cellStyle name="Normal 15 5 2 2_37. RESULTADO NEGOCIOS YOY" xfId="23680"/>
    <cellStyle name="Normal 15 5 2 3" xfId="23681"/>
    <cellStyle name="Normal 15 5 2 3 2" xfId="23682"/>
    <cellStyle name="Normal 15 5 2 3_37. RESULTADO NEGOCIOS YOY" xfId="23683"/>
    <cellStyle name="Normal 15 5 2 4" xfId="23684"/>
    <cellStyle name="Normal 15 5 2_37. RESULTADO NEGOCIOS YOY" xfId="23685"/>
    <cellStyle name="Normal 15 5 3" xfId="23686"/>
    <cellStyle name="Normal 15 5 3 2" xfId="23687"/>
    <cellStyle name="Normal 15 5 3 2 2" xfId="23688"/>
    <cellStyle name="Normal 15 5 3 3" xfId="23689"/>
    <cellStyle name="Normal 15 5 3 3 2" xfId="23690"/>
    <cellStyle name="Normal 15 5 3 4" xfId="23691"/>
    <cellStyle name="Normal 15 5 3_37. RESULTADO NEGOCIOS YOY" xfId="23692"/>
    <cellStyle name="Normal 15 5 4" xfId="23693"/>
    <cellStyle name="Normal 15 5 4 2" xfId="23694"/>
    <cellStyle name="Normal 15 5 4 2 2" xfId="23695"/>
    <cellStyle name="Normal 15 5 4 3" xfId="23696"/>
    <cellStyle name="Normal 15 5 4_37. RESULTADO NEGOCIOS YOY" xfId="23697"/>
    <cellStyle name="Normal 15 5 5" xfId="23698"/>
    <cellStyle name="Normal 15 5 5 2" xfId="23699"/>
    <cellStyle name="Normal 15 5 5_37. RESULTADO NEGOCIOS YOY" xfId="23700"/>
    <cellStyle name="Normal 15 5 6" xfId="23701"/>
    <cellStyle name="Normal 15 5 6 2" xfId="23702"/>
    <cellStyle name="Normal 15 5 6_37. RESULTADO NEGOCIOS YOY" xfId="23703"/>
    <cellStyle name="Normal 15 5 7" xfId="23704"/>
    <cellStyle name="Normal 15 5 7 2" xfId="23705"/>
    <cellStyle name="Normal 15 5 7_37. RESULTADO NEGOCIOS YOY" xfId="23706"/>
    <cellStyle name="Normal 15 5 8" xfId="23707"/>
    <cellStyle name="Normal 15 5 9" xfId="23708"/>
    <cellStyle name="Normal 15 5_37. RESULTADO NEGOCIOS YOY" xfId="23709"/>
    <cellStyle name="Normal 15 6" xfId="23710"/>
    <cellStyle name="Normal 15 6 2" xfId="23711"/>
    <cellStyle name="Normal 15 6 2 2" xfId="23712"/>
    <cellStyle name="Normal 15 6 2 2 2" xfId="23713"/>
    <cellStyle name="Normal 15 6 2 3" xfId="23714"/>
    <cellStyle name="Normal 15 6 2 3 2" xfId="23715"/>
    <cellStyle name="Normal 15 6 2 4" xfId="23716"/>
    <cellStyle name="Normal 15 6 2_37. RESULTADO NEGOCIOS YOY" xfId="23717"/>
    <cellStyle name="Normal 15 6 3" xfId="23718"/>
    <cellStyle name="Normal 15 6 3 2" xfId="23719"/>
    <cellStyle name="Normal 15 6 3 2 2" xfId="23720"/>
    <cellStyle name="Normal 15 6 3 3" xfId="23721"/>
    <cellStyle name="Normal 15 6 3 3 2" xfId="23722"/>
    <cellStyle name="Normal 15 6 3 4" xfId="23723"/>
    <cellStyle name="Normal 15 6 3_37. RESULTADO NEGOCIOS YOY" xfId="23724"/>
    <cellStyle name="Normal 15 6 4" xfId="23725"/>
    <cellStyle name="Normal 15 6 4 2" xfId="23726"/>
    <cellStyle name="Normal 15 6 4_37. RESULTADO NEGOCIOS YOY" xfId="23727"/>
    <cellStyle name="Normal 15 6 5" xfId="23728"/>
    <cellStyle name="Normal 15 6 5 2" xfId="23729"/>
    <cellStyle name="Normal 15 6 5_37. RESULTADO NEGOCIOS YOY" xfId="23730"/>
    <cellStyle name="Normal 15 6 6" xfId="23731"/>
    <cellStyle name="Normal 15 6 6 2" xfId="23732"/>
    <cellStyle name="Normal 15 6 6_37. RESULTADO NEGOCIOS YOY" xfId="23733"/>
    <cellStyle name="Normal 15 6 7" xfId="23734"/>
    <cellStyle name="Normal 15 6_37. RESULTADO NEGOCIOS YOY" xfId="23735"/>
    <cellStyle name="Normal 15 7" xfId="23736"/>
    <cellStyle name="Normal 15 7 2" xfId="23737"/>
    <cellStyle name="Normal 15 7 2 2" xfId="23738"/>
    <cellStyle name="Normal 15 7 2 2 2" xfId="23739"/>
    <cellStyle name="Normal 15 7 2 3" xfId="23740"/>
    <cellStyle name="Normal 15 7 2 3 2" xfId="23741"/>
    <cellStyle name="Normal 15 7 2 4" xfId="23742"/>
    <cellStyle name="Normal 15 7 2_37. RESULTADO NEGOCIOS YOY" xfId="23743"/>
    <cellStyle name="Normal 15 7 3" xfId="23744"/>
    <cellStyle name="Normal 15 7 3 2" xfId="23745"/>
    <cellStyle name="Normal 15 7 3 2 2" xfId="23746"/>
    <cellStyle name="Normal 15 7 3 3" xfId="23747"/>
    <cellStyle name="Normal 15 7 3 3 2" xfId="23748"/>
    <cellStyle name="Normal 15 7 3 4" xfId="23749"/>
    <cellStyle name="Normal 15 7 3_37. RESULTADO NEGOCIOS YOY" xfId="23750"/>
    <cellStyle name="Normal 15 7 4" xfId="23751"/>
    <cellStyle name="Normal 15 7 4 2" xfId="23752"/>
    <cellStyle name="Normal 15 7 4_37. RESULTADO NEGOCIOS YOY" xfId="23753"/>
    <cellStyle name="Normal 15 7 5" xfId="23754"/>
    <cellStyle name="Normal 15 7 5 2" xfId="23755"/>
    <cellStyle name="Normal 15 7 5_37. RESULTADO NEGOCIOS YOY" xfId="23756"/>
    <cellStyle name="Normal 15 7 6" xfId="23757"/>
    <cellStyle name="Normal 15 7_37. RESULTADO NEGOCIOS YOY" xfId="23758"/>
    <cellStyle name="Normal 15 8" xfId="23759"/>
    <cellStyle name="Normal 15 8 2" xfId="23760"/>
    <cellStyle name="Normal 15 8 2 2" xfId="23761"/>
    <cellStyle name="Normal 15 8 2_37. RESULTADO NEGOCIOS YOY" xfId="23762"/>
    <cellStyle name="Normal 15 8 3" xfId="23763"/>
    <cellStyle name="Normal 15 8 3 2" xfId="23764"/>
    <cellStyle name="Normal 15 8 3_37. RESULTADO NEGOCIOS YOY" xfId="23765"/>
    <cellStyle name="Normal 15 8 4" xfId="23766"/>
    <cellStyle name="Normal 15 8_37. RESULTADO NEGOCIOS YOY" xfId="23767"/>
    <cellStyle name="Normal 15 9" xfId="23768"/>
    <cellStyle name="Normal 15 9 2" xfId="23769"/>
    <cellStyle name="Normal 15 9 2 2" xfId="23770"/>
    <cellStyle name="Normal 15 9 3" xfId="23771"/>
    <cellStyle name="Normal 15 9 3 2" xfId="23772"/>
    <cellStyle name="Normal 15 9 4" xfId="23773"/>
    <cellStyle name="Normal 15 9_37. RESULTADO NEGOCIOS YOY" xfId="23774"/>
    <cellStyle name="Normal 15_37. RESULTADO NEGOCIOS YOY" xfId="23775"/>
    <cellStyle name="Normal 16" xfId="23776"/>
    <cellStyle name="Normal 16 10" xfId="23777"/>
    <cellStyle name="Normal 16 10 2" xfId="23778"/>
    <cellStyle name="Normal 16 10_37. RESULTADO NEGOCIOS YOY" xfId="23779"/>
    <cellStyle name="Normal 16 11" xfId="23780"/>
    <cellStyle name="Normal 16 12" xfId="23781"/>
    <cellStyle name="Normal 16 13" xfId="23782"/>
    <cellStyle name="Normal 16 13 2" xfId="23783"/>
    <cellStyle name="Normal 16 13 2 2" xfId="23784"/>
    <cellStyle name="Normal 16 13 2_37. RESULTADO NEGOCIOS YOY" xfId="23785"/>
    <cellStyle name="Normal 16 13 3" xfId="23786"/>
    <cellStyle name="Normal 16 13 3 2" xfId="23787"/>
    <cellStyle name="Normal 16 13 3_37. RESULTADO NEGOCIOS YOY" xfId="23788"/>
    <cellStyle name="Normal 16 13_37. RESULTADO NEGOCIOS YOY" xfId="23789"/>
    <cellStyle name="Normal 16 14" xfId="23790"/>
    <cellStyle name="Normal 16 14 2" xfId="23791"/>
    <cellStyle name="Normal 16 14_37. RESULTADO NEGOCIOS YOY" xfId="23792"/>
    <cellStyle name="Normal 16 15" xfId="23793"/>
    <cellStyle name="Normal 16 15 2" xfId="23794"/>
    <cellStyle name="Normal 16 15_37. RESULTADO NEGOCIOS YOY" xfId="23795"/>
    <cellStyle name="Normal 16 16" xfId="23796"/>
    <cellStyle name="Normal 16 17" xfId="23797"/>
    <cellStyle name="Normal 16 18" xfId="23798"/>
    <cellStyle name="Normal 16 2" xfId="23799"/>
    <cellStyle name="Normal 16 2 10" xfId="23800"/>
    <cellStyle name="Normal 16 2 11" xfId="23801"/>
    <cellStyle name="Normal 16 2 11 2" xfId="23802"/>
    <cellStyle name="Normal 16 2 11 2 2" xfId="23803"/>
    <cellStyle name="Normal 16 2 11 2_37. RESULTADO NEGOCIOS YOY" xfId="23804"/>
    <cellStyle name="Normal 16 2 11 3" xfId="23805"/>
    <cellStyle name="Normal 16 2 11_37. RESULTADO NEGOCIOS YOY" xfId="23806"/>
    <cellStyle name="Normal 16 2 12" xfId="23807"/>
    <cellStyle name="Normal 16 2 12 2" xfId="23808"/>
    <cellStyle name="Normal 16 2 12_37. RESULTADO NEGOCIOS YOY" xfId="23809"/>
    <cellStyle name="Normal 16 2 13" xfId="23810"/>
    <cellStyle name="Normal 16 2 13 2" xfId="23811"/>
    <cellStyle name="Normal 16 2 13_37. RESULTADO NEGOCIOS YOY" xfId="23812"/>
    <cellStyle name="Normal 16 2 14" xfId="23813"/>
    <cellStyle name="Normal 16 2 15" xfId="23814"/>
    <cellStyle name="Normal 16 2 16" xfId="23815"/>
    <cellStyle name="Normal 16 2 2" xfId="23816"/>
    <cellStyle name="Normal 16 2 2 10" xfId="23817"/>
    <cellStyle name="Normal 16 2 2 10 2" xfId="23818"/>
    <cellStyle name="Normal 16 2 2 10_37. RESULTADO NEGOCIOS YOY" xfId="23819"/>
    <cellStyle name="Normal 16 2 2 11" xfId="23820"/>
    <cellStyle name="Normal 16 2 2 12" xfId="23821"/>
    <cellStyle name="Normal 16 2 2 2" xfId="23822"/>
    <cellStyle name="Normal 16 2 2 2 2" xfId="23823"/>
    <cellStyle name="Normal 16 2 2 3" xfId="23824"/>
    <cellStyle name="Normal 16 2 2 4" xfId="23825"/>
    <cellStyle name="Normal 16 2 2 5" xfId="23826"/>
    <cellStyle name="Normal 16 2 2 6" xfId="23827"/>
    <cellStyle name="Normal 16 2 2 7" xfId="23828"/>
    <cellStyle name="Normal 16 2 2 7 2" xfId="23829"/>
    <cellStyle name="Normal 16 2 2 7 2 2" xfId="23830"/>
    <cellStyle name="Normal 16 2 2 7 2_37. RESULTADO NEGOCIOS YOY" xfId="23831"/>
    <cellStyle name="Normal 16 2 2 7 3" xfId="23832"/>
    <cellStyle name="Normal 16 2 2 7_37. RESULTADO NEGOCIOS YOY" xfId="23833"/>
    <cellStyle name="Normal 16 2 2 8" xfId="23834"/>
    <cellStyle name="Normal 16 2 2 8 2" xfId="23835"/>
    <cellStyle name="Normal 16 2 2 8 2 2" xfId="23836"/>
    <cellStyle name="Normal 16 2 2 8 2_37. RESULTADO NEGOCIOS YOY" xfId="23837"/>
    <cellStyle name="Normal 16 2 2 8 3" xfId="23838"/>
    <cellStyle name="Normal 16 2 2 8_37. RESULTADO NEGOCIOS YOY" xfId="23839"/>
    <cellStyle name="Normal 16 2 2 9" xfId="23840"/>
    <cellStyle name="Normal 16 2 2 9 2" xfId="23841"/>
    <cellStyle name="Normal 16 2 2 9 2 2" xfId="23842"/>
    <cellStyle name="Normal 16 2 2 9 2_37. RESULTADO NEGOCIOS YOY" xfId="23843"/>
    <cellStyle name="Normal 16 2 2 9 3" xfId="23844"/>
    <cellStyle name="Normal 16 2 2 9_37. RESULTADO NEGOCIOS YOY" xfId="23845"/>
    <cellStyle name="Normal 16 2 2_37. RESULTADO NEGOCIOS YOY" xfId="23846"/>
    <cellStyle name="Normal 16 2 3" xfId="23847"/>
    <cellStyle name="Normal 16 2 3 10" xfId="23848"/>
    <cellStyle name="Normal 16 2 3 11" xfId="23849"/>
    <cellStyle name="Normal 16 2 3 2" xfId="23850"/>
    <cellStyle name="Normal 16 2 3 3" xfId="23851"/>
    <cellStyle name="Normal 16 2 3 4" xfId="23852"/>
    <cellStyle name="Normal 16 2 3 5" xfId="23853"/>
    <cellStyle name="Normal 16 2 3 6" xfId="23854"/>
    <cellStyle name="Normal 16 2 3 6 2" xfId="23855"/>
    <cellStyle name="Normal 16 2 3 6 2 2" xfId="23856"/>
    <cellStyle name="Normal 16 2 3 6 2_37. RESULTADO NEGOCIOS YOY" xfId="23857"/>
    <cellStyle name="Normal 16 2 3 6 3" xfId="23858"/>
    <cellStyle name="Normal 16 2 3 6_37. RESULTADO NEGOCIOS YOY" xfId="23859"/>
    <cellStyle name="Normal 16 2 3 7" xfId="23860"/>
    <cellStyle name="Normal 16 2 3 7 2" xfId="23861"/>
    <cellStyle name="Normal 16 2 3 7 2 2" xfId="23862"/>
    <cellStyle name="Normal 16 2 3 7 2_37. RESULTADO NEGOCIOS YOY" xfId="23863"/>
    <cellStyle name="Normal 16 2 3 7 3" xfId="23864"/>
    <cellStyle name="Normal 16 2 3 7_37. RESULTADO NEGOCIOS YOY" xfId="23865"/>
    <cellStyle name="Normal 16 2 3 8" xfId="23866"/>
    <cellStyle name="Normal 16 2 3 8 2" xfId="23867"/>
    <cellStyle name="Normal 16 2 3 8 2 2" xfId="23868"/>
    <cellStyle name="Normal 16 2 3 8 2_37. RESULTADO NEGOCIOS YOY" xfId="23869"/>
    <cellStyle name="Normal 16 2 3 8 3" xfId="23870"/>
    <cellStyle name="Normal 16 2 3 8_37. RESULTADO NEGOCIOS YOY" xfId="23871"/>
    <cellStyle name="Normal 16 2 3 9" xfId="23872"/>
    <cellStyle name="Normal 16 2 3 9 2" xfId="23873"/>
    <cellStyle name="Normal 16 2 3 9_37. RESULTADO NEGOCIOS YOY" xfId="23874"/>
    <cellStyle name="Normal 16 2 3_37. RESULTADO NEGOCIOS YOY" xfId="23875"/>
    <cellStyle name="Normal 16 2 4" xfId="23876"/>
    <cellStyle name="Normal 16 2 5" xfId="23877"/>
    <cellStyle name="Normal 16 2 6" xfId="23878"/>
    <cellStyle name="Normal 16 2 7" xfId="23879"/>
    <cellStyle name="Normal 16 2 8" xfId="23880"/>
    <cellStyle name="Normal 16 2 9" xfId="23881"/>
    <cellStyle name="Normal 16 2_37. RESULTADO NEGOCIOS YOY" xfId="23882"/>
    <cellStyle name="Normal 16 3" xfId="23883"/>
    <cellStyle name="Normal 16 3 10" xfId="23884"/>
    <cellStyle name="Normal 16 3 10 2" xfId="23885"/>
    <cellStyle name="Normal 16 3 10 2 2" xfId="23886"/>
    <cellStyle name="Normal 16 3 10 2_37. RESULTADO NEGOCIOS YOY" xfId="23887"/>
    <cellStyle name="Normal 16 3 10 3" xfId="23888"/>
    <cellStyle name="Normal 16 3 10_37. RESULTADO NEGOCIOS YOY" xfId="23889"/>
    <cellStyle name="Normal 16 3 11" xfId="23890"/>
    <cellStyle name="Normal 16 3 11 2" xfId="23891"/>
    <cellStyle name="Normal 16 3 11 2 2" xfId="23892"/>
    <cellStyle name="Normal 16 3 11 2_37. RESULTADO NEGOCIOS YOY" xfId="23893"/>
    <cellStyle name="Normal 16 3 11 3" xfId="23894"/>
    <cellStyle name="Normal 16 3 11_37. RESULTADO NEGOCIOS YOY" xfId="23895"/>
    <cellStyle name="Normal 16 3 12" xfId="23896"/>
    <cellStyle name="Normal 16 3 12 2" xfId="23897"/>
    <cellStyle name="Normal 16 3 12 2 2" xfId="23898"/>
    <cellStyle name="Normal 16 3 12 2_37. RESULTADO NEGOCIOS YOY" xfId="23899"/>
    <cellStyle name="Normal 16 3 12 3" xfId="23900"/>
    <cellStyle name="Normal 16 3 12_37. RESULTADO NEGOCIOS YOY" xfId="23901"/>
    <cellStyle name="Normal 16 3 13" xfId="23902"/>
    <cellStyle name="Normal 16 3 13 2" xfId="23903"/>
    <cellStyle name="Normal 16 3 13_37. RESULTADO NEGOCIOS YOY" xfId="23904"/>
    <cellStyle name="Normal 16 3 14" xfId="23905"/>
    <cellStyle name="Normal 16 3 15" xfId="23906"/>
    <cellStyle name="Normal 16 3 2" xfId="23907"/>
    <cellStyle name="Normal 16 3 2 2" xfId="23908"/>
    <cellStyle name="Normal 16 3 2 2 2" xfId="23909"/>
    <cellStyle name="Normal 16 3 2 2 2 2" xfId="23910"/>
    <cellStyle name="Normal 16 3 2 2 2_37. RESULTADO NEGOCIOS YOY" xfId="23911"/>
    <cellStyle name="Normal 16 3 2 2 3" xfId="23912"/>
    <cellStyle name="Normal 16 3 2 2 3 2" xfId="23913"/>
    <cellStyle name="Normal 16 3 2 2 4" xfId="23914"/>
    <cellStyle name="Normal 16 3 2 2_37. RESULTADO NEGOCIOS YOY" xfId="23915"/>
    <cellStyle name="Normal 16 3 2 3" xfId="23916"/>
    <cellStyle name="Normal 16 3 2 3 2" xfId="23917"/>
    <cellStyle name="Normal 16 3 2 3 2 2" xfId="23918"/>
    <cellStyle name="Normal 16 3 2 3 3" xfId="23919"/>
    <cellStyle name="Normal 16 3 2 3 3 2" xfId="23920"/>
    <cellStyle name="Normal 16 3 2 3 4" xfId="23921"/>
    <cellStyle name="Normal 16 3 2 3_37. RESULTADO NEGOCIOS YOY" xfId="23922"/>
    <cellStyle name="Normal 16 3 2 4" xfId="23923"/>
    <cellStyle name="Normal 16 3 2 4 2" xfId="23924"/>
    <cellStyle name="Normal 16 3 2 4 2 2" xfId="23925"/>
    <cellStyle name="Normal 16 3 2 4 3" xfId="23926"/>
    <cellStyle name="Normal 16 3 2 4_37. RESULTADO NEGOCIOS YOY" xfId="23927"/>
    <cellStyle name="Normal 16 3 2 5" xfId="23928"/>
    <cellStyle name="Normal 16 3 2 5 2" xfId="23929"/>
    <cellStyle name="Normal 16 3 2 5_37. RESULTADO NEGOCIOS YOY" xfId="23930"/>
    <cellStyle name="Normal 16 3 2 6" xfId="23931"/>
    <cellStyle name="Normal 16 3 2 6 2" xfId="23932"/>
    <cellStyle name="Normal 16 3 2 6_37. RESULTADO NEGOCIOS YOY" xfId="23933"/>
    <cellStyle name="Normal 16 3 2 7" xfId="23934"/>
    <cellStyle name="Normal 16 3 2 8" xfId="23935"/>
    <cellStyle name="Normal 16 3 2_37. RESULTADO NEGOCIOS YOY" xfId="23936"/>
    <cellStyle name="Normal 16 3 3" xfId="23937"/>
    <cellStyle name="Normal 16 3 3 2" xfId="23938"/>
    <cellStyle name="Normal 16 3 3 2 2" xfId="23939"/>
    <cellStyle name="Normal 16 3 3 2_37. RESULTADO NEGOCIOS YOY" xfId="23940"/>
    <cellStyle name="Normal 16 3 3 3" xfId="23941"/>
    <cellStyle name="Normal 16 3 3 3 2" xfId="23942"/>
    <cellStyle name="Normal 16 3 3 3_37. RESULTADO NEGOCIOS YOY" xfId="23943"/>
    <cellStyle name="Normal 16 3 3 4" xfId="23944"/>
    <cellStyle name="Normal 16 3 3 5" xfId="23945"/>
    <cellStyle name="Normal 16 3 3_37. RESULTADO NEGOCIOS YOY" xfId="23946"/>
    <cellStyle name="Normal 16 3 4" xfId="23947"/>
    <cellStyle name="Normal 16 3 4 2" xfId="23948"/>
    <cellStyle name="Normal 16 3 4 2 2" xfId="23949"/>
    <cellStyle name="Normal 16 3 4 3" xfId="23950"/>
    <cellStyle name="Normal 16 3 4 3 2" xfId="23951"/>
    <cellStyle name="Normal 16 3 4 4" xfId="23952"/>
    <cellStyle name="Normal 16 3 4_37. RESULTADO NEGOCIOS YOY" xfId="23953"/>
    <cellStyle name="Normal 16 3 5" xfId="23954"/>
    <cellStyle name="Normal 16 3 5 2" xfId="23955"/>
    <cellStyle name="Normal 16 3 5 2 2" xfId="23956"/>
    <cellStyle name="Normal 16 3 5 3" xfId="23957"/>
    <cellStyle name="Normal 16 3 5_37. RESULTADO NEGOCIOS YOY" xfId="23958"/>
    <cellStyle name="Normal 16 3 6" xfId="23959"/>
    <cellStyle name="Normal 16 3 6 2" xfId="23960"/>
    <cellStyle name="Normal 16 3 6_37. RESULTADO NEGOCIOS YOY" xfId="23961"/>
    <cellStyle name="Normal 16 3 7" xfId="23962"/>
    <cellStyle name="Normal 16 3 7 2" xfId="23963"/>
    <cellStyle name="Normal 16 3 7_37. RESULTADO NEGOCIOS YOY" xfId="23964"/>
    <cellStyle name="Normal 16 3 8" xfId="23965"/>
    <cellStyle name="Normal 16 3 8 2" xfId="23966"/>
    <cellStyle name="Normal 16 3 8_37. RESULTADO NEGOCIOS YOY" xfId="23967"/>
    <cellStyle name="Normal 16 3 9" xfId="23968"/>
    <cellStyle name="Normal 16 3 9 2" xfId="23969"/>
    <cellStyle name="Normal 16 3 9_37. RESULTADO NEGOCIOS YOY" xfId="23970"/>
    <cellStyle name="Normal 16 3_37. RESULTADO NEGOCIOS YOY" xfId="23971"/>
    <cellStyle name="Normal 16 4" xfId="23972"/>
    <cellStyle name="Normal 16 4 10" xfId="23973"/>
    <cellStyle name="Normal 16 4 10 2" xfId="23974"/>
    <cellStyle name="Normal 16 4 10_37. RESULTADO NEGOCIOS YOY" xfId="23975"/>
    <cellStyle name="Normal 16 4 11" xfId="23976"/>
    <cellStyle name="Normal 16 4 12" xfId="23977"/>
    <cellStyle name="Normal 16 4 2" xfId="23978"/>
    <cellStyle name="Normal 16 4 2 2" xfId="23979"/>
    <cellStyle name="Normal 16 4 3" xfId="23980"/>
    <cellStyle name="Normal 16 4 4" xfId="23981"/>
    <cellStyle name="Normal 16 4 5" xfId="23982"/>
    <cellStyle name="Normal 16 4 6" xfId="23983"/>
    <cellStyle name="Normal 16 4 7" xfId="23984"/>
    <cellStyle name="Normal 16 4 7 2" xfId="23985"/>
    <cellStyle name="Normal 16 4 7 2 2" xfId="23986"/>
    <cellStyle name="Normal 16 4 7 2_37. RESULTADO NEGOCIOS YOY" xfId="23987"/>
    <cellStyle name="Normal 16 4 7 3" xfId="23988"/>
    <cellStyle name="Normal 16 4 7_37. RESULTADO NEGOCIOS YOY" xfId="23989"/>
    <cellStyle name="Normal 16 4 8" xfId="23990"/>
    <cellStyle name="Normal 16 4 8 2" xfId="23991"/>
    <cellStyle name="Normal 16 4 8 2 2" xfId="23992"/>
    <cellStyle name="Normal 16 4 8 2_37. RESULTADO NEGOCIOS YOY" xfId="23993"/>
    <cellStyle name="Normal 16 4 8 3" xfId="23994"/>
    <cellStyle name="Normal 16 4 8_37. RESULTADO NEGOCIOS YOY" xfId="23995"/>
    <cellStyle name="Normal 16 4 9" xfId="23996"/>
    <cellStyle name="Normal 16 4 9 2" xfId="23997"/>
    <cellStyle name="Normal 16 4 9 2 2" xfId="23998"/>
    <cellStyle name="Normal 16 4 9 2_37. RESULTADO NEGOCIOS YOY" xfId="23999"/>
    <cellStyle name="Normal 16 4 9 3" xfId="24000"/>
    <cellStyle name="Normal 16 4 9_37. RESULTADO NEGOCIOS YOY" xfId="24001"/>
    <cellStyle name="Normal 16 4_37. RESULTADO NEGOCIOS YOY" xfId="24002"/>
    <cellStyle name="Normal 16 5" xfId="24003"/>
    <cellStyle name="Normal 16 5 2" xfId="24004"/>
    <cellStyle name="Normal 16 5 3" xfId="24005"/>
    <cellStyle name="Normal 16 5 4" xfId="24006"/>
    <cellStyle name="Normal 16 5 5" xfId="24007"/>
    <cellStyle name="Normal 16 5 6" xfId="24008"/>
    <cellStyle name="Normal 16 5 7" xfId="24009"/>
    <cellStyle name="Normal 16 5 8" xfId="24010"/>
    <cellStyle name="Normal 16 5_37. RESULTADO NEGOCIOS YOY" xfId="24011"/>
    <cellStyle name="Normal 16 6" xfId="24012"/>
    <cellStyle name="Normal 16 6 2" xfId="24013"/>
    <cellStyle name="Normal 16 6 3" xfId="24014"/>
    <cellStyle name="Normal 16 6 4" xfId="24015"/>
    <cellStyle name="Normal 16 6_37. RESULTADO NEGOCIOS YOY" xfId="24016"/>
    <cellStyle name="Normal 16 7" xfId="24017"/>
    <cellStyle name="Normal 16 8" xfId="24018"/>
    <cellStyle name="Normal 16 9" xfId="24019"/>
    <cellStyle name="Normal 16_37. RESULTADO NEGOCIOS YOY" xfId="24020"/>
    <cellStyle name="Normal 17" xfId="24021"/>
    <cellStyle name="Normal 17 10" xfId="24022"/>
    <cellStyle name="Normal 17 11" xfId="24023"/>
    <cellStyle name="Normal 17 11 2" xfId="24024"/>
    <cellStyle name="Normal 17 11 2 2" xfId="24025"/>
    <cellStyle name="Normal 17 11 2_37. RESULTADO NEGOCIOS YOY" xfId="24026"/>
    <cellStyle name="Normal 17 11 3" xfId="24027"/>
    <cellStyle name="Normal 17 11_37. RESULTADO NEGOCIOS YOY" xfId="24028"/>
    <cellStyle name="Normal 17 12" xfId="24029"/>
    <cellStyle name="Normal 17 12 2" xfId="24030"/>
    <cellStyle name="Normal 17 12_37. RESULTADO NEGOCIOS YOY" xfId="24031"/>
    <cellStyle name="Normal 17 13" xfId="24032"/>
    <cellStyle name="Normal 17 13 2" xfId="24033"/>
    <cellStyle name="Normal 17 13_37. RESULTADO NEGOCIOS YOY" xfId="24034"/>
    <cellStyle name="Normal 17 14" xfId="24035"/>
    <cellStyle name="Normal 17 15" xfId="24036"/>
    <cellStyle name="Normal 17 16" xfId="24037"/>
    <cellStyle name="Normal 17 2" xfId="24038"/>
    <cellStyle name="Normal 17 2 10" xfId="24039"/>
    <cellStyle name="Normal 17 2 10 2" xfId="24040"/>
    <cellStyle name="Normal 17 2 10 2 2" xfId="24041"/>
    <cellStyle name="Normal 17 2 10 2_37. RESULTADO NEGOCIOS YOY" xfId="24042"/>
    <cellStyle name="Normal 17 2 10 3" xfId="24043"/>
    <cellStyle name="Normal 17 2 10_37. RESULTADO NEGOCIOS YOY" xfId="24044"/>
    <cellStyle name="Normal 17 2 11" xfId="24045"/>
    <cellStyle name="Normal 17 2 11 2" xfId="24046"/>
    <cellStyle name="Normal 17 2 11_37. RESULTADO NEGOCIOS YOY" xfId="24047"/>
    <cellStyle name="Normal 17 2 12" xfId="24048"/>
    <cellStyle name="Normal 17 2 2" xfId="24049"/>
    <cellStyle name="Normal 17 2 2 2" xfId="24050"/>
    <cellStyle name="Normal 17 2 2 3" xfId="24051"/>
    <cellStyle name="Normal 17 2 3" xfId="24052"/>
    <cellStyle name="Normal 17 2 3 2" xfId="24053"/>
    <cellStyle name="Normal 17 2 4" xfId="24054"/>
    <cellStyle name="Normal 17 2 5" xfId="24055"/>
    <cellStyle name="Normal 17 2 6" xfId="24056"/>
    <cellStyle name="Normal 17 2 7" xfId="24057"/>
    <cellStyle name="Normal 17 2 8" xfId="24058"/>
    <cellStyle name="Normal 17 2 8 2" xfId="24059"/>
    <cellStyle name="Normal 17 2 8 2 2" xfId="24060"/>
    <cellStyle name="Normal 17 2 8 2_37. RESULTADO NEGOCIOS YOY" xfId="24061"/>
    <cellStyle name="Normal 17 2 8 3" xfId="24062"/>
    <cellStyle name="Normal 17 2 8_37. RESULTADO NEGOCIOS YOY" xfId="24063"/>
    <cellStyle name="Normal 17 2 9" xfId="24064"/>
    <cellStyle name="Normal 17 2 9 2" xfId="24065"/>
    <cellStyle name="Normal 17 2 9 2 2" xfId="24066"/>
    <cellStyle name="Normal 17 2 9 2_37. RESULTADO NEGOCIOS YOY" xfId="24067"/>
    <cellStyle name="Normal 17 2 9 3" xfId="24068"/>
    <cellStyle name="Normal 17 2 9_37. RESULTADO NEGOCIOS YOY" xfId="24069"/>
    <cellStyle name="Normal 17 2_37. RESULTADO NEGOCIOS YOY" xfId="24070"/>
    <cellStyle name="Normal 17 3" xfId="24071"/>
    <cellStyle name="Normal 17 3 10" xfId="24072"/>
    <cellStyle name="Normal 17 3 10 2" xfId="24073"/>
    <cellStyle name="Normal 17 3 10_37. RESULTADO NEGOCIOS YOY" xfId="24074"/>
    <cellStyle name="Normal 17 3 11" xfId="24075"/>
    <cellStyle name="Normal 17 3 12" xfId="24076"/>
    <cellStyle name="Normal 17 3 2" xfId="24077"/>
    <cellStyle name="Normal 17 3 2 2" xfId="24078"/>
    <cellStyle name="Normal 17 3 2 3" xfId="24079"/>
    <cellStyle name="Normal 17 3 3" xfId="24080"/>
    <cellStyle name="Normal 17 3 3 2" xfId="24081"/>
    <cellStyle name="Normal 17 3 4" xfId="24082"/>
    <cellStyle name="Normal 17 3 5" xfId="24083"/>
    <cellStyle name="Normal 17 3 6" xfId="24084"/>
    <cellStyle name="Normal 17 3 7" xfId="24085"/>
    <cellStyle name="Normal 17 3 7 2" xfId="24086"/>
    <cellStyle name="Normal 17 3 7 2 2" xfId="24087"/>
    <cellStyle name="Normal 17 3 7 2_37. RESULTADO NEGOCIOS YOY" xfId="24088"/>
    <cellStyle name="Normal 17 3 7 3" xfId="24089"/>
    <cellStyle name="Normal 17 3 7_37. RESULTADO NEGOCIOS YOY" xfId="24090"/>
    <cellStyle name="Normal 17 3 8" xfId="24091"/>
    <cellStyle name="Normal 17 3 8 2" xfId="24092"/>
    <cellStyle name="Normal 17 3 8 2 2" xfId="24093"/>
    <cellStyle name="Normal 17 3 8 2_37. RESULTADO NEGOCIOS YOY" xfId="24094"/>
    <cellStyle name="Normal 17 3 8 3" xfId="24095"/>
    <cellStyle name="Normal 17 3 8_37. RESULTADO NEGOCIOS YOY" xfId="24096"/>
    <cellStyle name="Normal 17 3 9" xfId="24097"/>
    <cellStyle name="Normal 17 3 9 2" xfId="24098"/>
    <cellStyle name="Normal 17 3 9 2 2" xfId="24099"/>
    <cellStyle name="Normal 17 3 9 2_37. RESULTADO NEGOCIOS YOY" xfId="24100"/>
    <cellStyle name="Normal 17 3 9 3" xfId="24101"/>
    <cellStyle name="Normal 17 3 9_37. RESULTADO NEGOCIOS YOY" xfId="24102"/>
    <cellStyle name="Normal 17 3_37. RESULTADO NEGOCIOS YOY" xfId="24103"/>
    <cellStyle name="Normal 17 4" xfId="24104"/>
    <cellStyle name="Normal 17 4 2" xfId="24105"/>
    <cellStyle name="Normal 17 4 2 2" xfId="24106"/>
    <cellStyle name="Normal 17 4 3" xfId="24107"/>
    <cellStyle name="Normal 17 4 3 2" xfId="24108"/>
    <cellStyle name="Normal 17 4 4" xfId="24109"/>
    <cellStyle name="Normal 17 4_37. RESULTADO NEGOCIOS YOY" xfId="24110"/>
    <cellStyle name="Normal 17 5" xfId="24111"/>
    <cellStyle name="Normal 17 5 2" xfId="24112"/>
    <cellStyle name="Normal 17 6" xfId="24113"/>
    <cellStyle name="Normal 17 7" xfId="24114"/>
    <cellStyle name="Normal 17 8" xfId="24115"/>
    <cellStyle name="Normal 17 9" xfId="24116"/>
    <cellStyle name="Normal 17_37. RESULTADO NEGOCIOS YOY" xfId="24117"/>
    <cellStyle name="Normal 18" xfId="24118"/>
    <cellStyle name="Normal 18 10" xfId="24119"/>
    <cellStyle name="Normal 18 10 2" xfId="24120"/>
    <cellStyle name="Normal 18 10 2 2" xfId="24121"/>
    <cellStyle name="Normal 18 10 2_37. RESULTADO NEGOCIOS YOY" xfId="24122"/>
    <cellStyle name="Normal 18 10 3" xfId="24123"/>
    <cellStyle name="Normal 18 10_37. RESULTADO NEGOCIOS YOY" xfId="24124"/>
    <cellStyle name="Normal 18 11" xfId="24125"/>
    <cellStyle name="Normal 18 11 2" xfId="24126"/>
    <cellStyle name="Normal 18 11_37. RESULTADO NEGOCIOS YOY" xfId="24127"/>
    <cellStyle name="Normal 18 12" xfId="24128"/>
    <cellStyle name="Normal 18 12 2" xfId="24129"/>
    <cellStyle name="Normal 18 12_37. RESULTADO NEGOCIOS YOY" xfId="24130"/>
    <cellStyle name="Normal 18 13" xfId="24131"/>
    <cellStyle name="Normal 18 14" xfId="24132"/>
    <cellStyle name="Normal 18 2" xfId="24133"/>
    <cellStyle name="Normal 18 2 2" xfId="24134"/>
    <cellStyle name="Normal 18 2 2 2" xfId="24135"/>
    <cellStyle name="Normal 18 2 2 2 2" xfId="24136"/>
    <cellStyle name="Normal 18 2 2 2 3" xfId="24137"/>
    <cellStyle name="Normal 18 2 2 2_37. RESULTADO NEGOCIOS YOY" xfId="24138"/>
    <cellStyle name="Normal 18 2 2 3" xfId="24139"/>
    <cellStyle name="Normal 18 2 2 3 2" xfId="24140"/>
    <cellStyle name="Normal 18 2 2 3_37. RESULTADO NEGOCIOS YOY" xfId="24141"/>
    <cellStyle name="Normal 18 2 2 4" xfId="24142"/>
    <cellStyle name="Normal 18 2 2 5" xfId="24143"/>
    <cellStyle name="Normal 18 2 2_37. RESULTADO NEGOCIOS YOY" xfId="24144"/>
    <cellStyle name="Normal 18 2 3" xfId="24145"/>
    <cellStyle name="Normal 18 2 3 2" xfId="24146"/>
    <cellStyle name="Normal 18 2 3 2 2" xfId="24147"/>
    <cellStyle name="Normal 18 2 3 3" xfId="24148"/>
    <cellStyle name="Normal 18 2 3 3 2" xfId="24149"/>
    <cellStyle name="Normal 18 2 3 4" xfId="24150"/>
    <cellStyle name="Normal 18 2 3_37. RESULTADO NEGOCIOS YOY" xfId="24151"/>
    <cellStyle name="Normal 18 2 4" xfId="18"/>
    <cellStyle name="Normal 18 2 4 2" xfId="24152"/>
    <cellStyle name="Normal 18 2 4 2 2" xfId="24153"/>
    <cellStyle name="Normal 18 2 4 3" xfId="24154"/>
    <cellStyle name="Normal 18 2 4_37. RESULTADO NEGOCIOS YOY" xfId="24155"/>
    <cellStyle name="Normal 18 2 5" xfId="24156"/>
    <cellStyle name="Normal 18 2 5 2" xfId="24157"/>
    <cellStyle name="Normal 18 2 5_37. RESULTADO NEGOCIOS YOY" xfId="24158"/>
    <cellStyle name="Normal 18 2 6" xfId="24159"/>
    <cellStyle name="Normal 18 2 6 2" xfId="24160"/>
    <cellStyle name="Normal 18 2 6_37. RESULTADO NEGOCIOS YOY" xfId="24161"/>
    <cellStyle name="Normal 18 2 7" xfId="24162"/>
    <cellStyle name="Normal 18 2 7 2" xfId="24163"/>
    <cellStyle name="Normal 18 2 7_37. RESULTADO NEGOCIOS YOY" xfId="24164"/>
    <cellStyle name="Normal 18 2 8" xfId="24165"/>
    <cellStyle name="Normal 18 2 9" xfId="24166"/>
    <cellStyle name="Normal 18 2_37. RESULTADO NEGOCIOS YOY" xfId="24167"/>
    <cellStyle name="Normal 18 3" xfId="24168"/>
    <cellStyle name="Normal 18 3 10" xfId="24169"/>
    <cellStyle name="Normal 18 3 2" xfId="24170"/>
    <cellStyle name="Normal 18 3 2 2" xfId="24171"/>
    <cellStyle name="Normal 18 3 3" xfId="24172"/>
    <cellStyle name="Normal 18 3 3 2" xfId="24173"/>
    <cellStyle name="Normal 18 3 3_37. RESULTADO NEGOCIOS YOY" xfId="24174"/>
    <cellStyle name="Normal 18 3 4" xfId="24175"/>
    <cellStyle name="Normal 18 3 5" xfId="24176"/>
    <cellStyle name="Normal 18 3 5 2" xfId="24177"/>
    <cellStyle name="Normal 18 3 5 2 2" xfId="24178"/>
    <cellStyle name="Normal 18 3 5 2_37. RESULTADO NEGOCIOS YOY" xfId="24179"/>
    <cellStyle name="Normal 18 3 5 3" xfId="24180"/>
    <cellStyle name="Normal 18 3 5_37. RESULTADO NEGOCIOS YOY" xfId="24181"/>
    <cellStyle name="Normal 18 3 6" xfId="24182"/>
    <cellStyle name="Normal 18 3 6 2" xfId="24183"/>
    <cellStyle name="Normal 18 3 6 2 2" xfId="24184"/>
    <cellStyle name="Normal 18 3 6 2_37. RESULTADO NEGOCIOS YOY" xfId="24185"/>
    <cellStyle name="Normal 18 3 6 3" xfId="24186"/>
    <cellStyle name="Normal 18 3 6_37. RESULTADO NEGOCIOS YOY" xfId="24187"/>
    <cellStyle name="Normal 18 3 7" xfId="24188"/>
    <cellStyle name="Normal 18 3 7 2" xfId="24189"/>
    <cellStyle name="Normal 18 3 7 2 2" xfId="24190"/>
    <cellStyle name="Normal 18 3 7 2_37. RESULTADO NEGOCIOS YOY" xfId="24191"/>
    <cellStyle name="Normal 18 3 7 3" xfId="24192"/>
    <cellStyle name="Normal 18 3 7_37. RESULTADO NEGOCIOS YOY" xfId="24193"/>
    <cellStyle name="Normal 18 3 8" xfId="24194"/>
    <cellStyle name="Normal 18 3 8 2" xfId="24195"/>
    <cellStyle name="Normal 18 3 8_37. RESULTADO NEGOCIOS YOY" xfId="24196"/>
    <cellStyle name="Normal 18 3 9" xfId="24197"/>
    <cellStyle name="Normal 18 3_37. RESULTADO NEGOCIOS YOY" xfId="24198"/>
    <cellStyle name="Normal 18 4" xfId="24199"/>
    <cellStyle name="Normal 18 4 2" xfId="24200"/>
    <cellStyle name="Normal 18 4 2 2" xfId="24201"/>
    <cellStyle name="Normal 18 4 2 3" xfId="24202"/>
    <cellStyle name="Normal 18 4 2_37. RESULTADO NEGOCIOS YOY" xfId="24203"/>
    <cellStyle name="Normal 18 4 3" xfId="24204"/>
    <cellStyle name="Normal 18 4 3 2" xfId="24205"/>
    <cellStyle name="Normal 18 4 3_37. RESULTADO NEGOCIOS YOY" xfId="24206"/>
    <cellStyle name="Normal 18 4 4" xfId="24207"/>
    <cellStyle name="Normal 18 4 4 2" xfId="24208"/>
    <cellStyle name="Normal 18 4 4_37. RESULTADO NEGOCIOS YOY" xfId="24209"/>
    <cellStyle name="Normal 18 4 5" xfId="24210"/>
    <cellStyle name="Normal 18 4 5 2" xfId="24211"/>
    <cellStyle name="Normal 18 4 5 2 2" xfId="24212"/>
    <cellStyle name="Normal 18 4 5 2_37. RESULTADO NEGOCIOS YOY" xfId="24213"/>
    <cellStyle name="Normal 18 4 5 3" xfId="24214"/>
    <cellStyle name="Normal 18 4 5_37. RESULTADO NEGOCIOS YOY" xfId="24215"/>
    <cellStyle name="Normal 18 4 6" xfId="24216"/>
    <cellStyle name="Normal 18 4 6 2" xfId="24217"/>
    <cellStyle name="Normal 18 4 6 2 2" xfId="24218"/>
    <cellStyle name="Normal 18 4 6 2_37. RESULTADO NEGOCIOS YOY" xfId="24219"/>
    <cellStyle name="Normal 18 4 6 3" xfId="24220"/>
    <cellStyle name="Normal 18 4 6_37. RESULTADO NEGOCIOS YOY" xfId="24221"/>
    <cellStyle name="Normal 18 4 7" xfId="24222"/>
    <cellStyle name="Normal 18 4 7 2" xfId="24223"/>
    <cellStyle name="Normal 18 4 7 2 2" xfId="24224"/>
    <cellStyle name="Normal 18 4 7 2_37. RESULTADO NEGOCIOS YOY" xfId="24225"/>
    <cellStyle name="Normal 18 4 7 3" xfId="24226"/>
    <cellStyle name="Normal 18 4 7_37. RESULTADO NEGOCIOS YOY" xfId="24227"/>
    <cellStyle name="Normal 18 4 8" xfId="24228"/>
    <cellStyle name="Normal 18 4 8 2" xfId="24229"/>
    <cellStyle name="Normal 18 4 8_37. RESULTADO NEGOCIOS YOY" xfId="24230"/>
    <cellStyle name="Normal 18 4 9" xfId="24231"/>
    <cellStyle name="Normal 18 4_37. RESULTADO NEGOCIOS YOY" xfId="24232"/>
    <cellStyle name="Normal 18 5" xfId="24233"/>
    <cellStyle name="Normal 18 5 2" xfId="24234"/>
    <cellStyle name="Normal 18 5 2 2" xfId="24235"/>
    <cellStyle name="Normal 18 5 3" xfId="24236"/>
    <cellStyle name="Normal 18 5_37. RESULTADO NEGOCIOS YOY" xfId="24237"/>
    <cellStyle name="Normal 18 6" xfId="24238"/>
    <cellStyle name="Normal 18 6 2" xfId="24239"/>
    <cellStyle name="Normal 18 6_37. RESULTADO NEGOCIOS YOY" xfId="24240"/>
    <cellStyle name="Normal 18 7" xfId="24241"/>
    <cellStyle name="Normal 18 7 2" xfId="24242"/>
    <cellStyle name="Normal 18 8" xfId="24243"/>
    <cellStyle name="Normal 18 8 2" xfId="24244"/>
    <cellStyle name="Normal 18 8_37. RESULTADO NEGOCIOS YOY" xfId="24245"/>
    <cellStyle name="Normal 18 9" xfId="24246"/>
    <cellStyle name="Normal 18 9 2" xfId="24247"/>
    <cellStyle name="Normal 18 9_37. RESULTADO NEGOCIOS YOY" xfId="24248"/>
    <cellStyle name="Normal 18_18. MEDIOS" xfId="24249"/>
    <cellStyle name="Normal 19" xfId="24250"/>
    <cellStyle name="Normal 19 10" xfId="24251"/>
    <cellStyle name="Normal 19 11" xfId="24252"/>
    <cellStyle name="Normal 19 11 2" xfId="24253"/>
    <cellStyle name="Normal 19 11 2 2" xfId="24254"/>
    <cellStyle name="Normal 19 11 2_37. RESULTADO NEGOCIOS YOY" xfId="24255"/>
    <cellStyle name="Normal 19 11 3" xfId="24256"/>
    <cellStyle name="Normal 19 11_37. RESULTADO NEGOCIOS YOY" xfId="24257"/>
    <cellStyle name="Normal 19 12" xfId="24258"/>
    <cellStyle name="Normal 19 12 2" xfId="24259"/>
    <cellStyle name="Normal 19 12_37. RESULTADO NEGOCIOS YOY" xfId="24260"/>
    <cellStyle name="Normal 19 13" xfId="24261"/>
    <cellStyle name="Normal 19 13 2" xfId="24262"/>
    <cellStyle name="Normal 19 13_37. RESULTADO NEGOCIOS YOY" xfId="24263"/>
    <cellStyle name="Normal 19 14" xfId="24264"/>
    <cellStyle name="Normal 19 15" xfId="24265"/>
    <cellStyle name="Normal 19 16" xfId="24266"/>
    <cellStyle name="Normal 19 2" xfId="24267"/>
    <cellStyle name="Normal 19 2 10" xfId="24268"/>
    <cellStyle name="Normal 19 2 10 2" xfId="24269"/>
    <cellStyle name="Normal 19 2 10_37. RESULTADO NEGOCIOS YOY" xfId="24270"/>
    <cellStyle name="Normal 19 2 11" xfId="24271"/>
    <cellStyle name="Normal 19 2 12" xfId="24272"/>
    <cellStyle name="Normal 19 2 13" xfId="24273"/>
    <cellStyle name="Normal 19 2 14" xfId="24274"/>
    <cellStyle name="Normal 19 2 2" xfId="24275"/>
    <cellStyle name="Normal 19 2 2 2" xfId="24276"/>
    <cellStyle name="Normal 19 2 3" xfId="24277"/>
    <cellStyle name="Normal 19 2 4" xfId="24278"/>
    <cellStyle name="Normal 19 2 5" xfId="24279"/>
    <cellStyle name="Normal 19 2 6" xfId="24280"/>
    <cellStyle name="Normal 19 2 7" xfId="24281"/>
    <cellStyle name="Normal 19 2 7 2" xfId="24282"/>
    <cellStyle name="Normal 19 2 7 2 2" xfId="24283"/>
    <cellStyle name="Normal 19 2 7 2_37. RESULTADO NEGOCIOS YOY" xfId="24284"/>
    <cellStyle name="Normal 19 2 7 3" xfId="24285"/>
    <cellStyle name="Normal 19 2 7_37. RESULTADO NEGOCIOS YOY" xfId="24286"/>
    <cellStyle name="Normal 19 2 8" xfId="24287"/>
    <cellStyle name="Normal 19 2 8 2" xfId="24288"/>
    <cellStyle name="Normal 19 2 8 2 2" xfId="24289"/>
    <cellStyle name="Normal 19 2 8 2_37. RESULTADO NEGOCIOS YOY" xfId="24290"/>
    <cellStyle name="Normal 19 2 8 3" xfId="24291"/>
    <cellStyle name="Normal 19 2 8_37. RESULTADO NEGOCIOS YOY" xfId="24292"/>
    <cellStyle name="Normal 19 2 9" xfId="24293"/>
    <cellStyle name="Normal 19 2 9 2" xfId="24294"/>
    <cellStyle name="Normal 19 2 9 2 2" xfId="24295"/>
    <cellStyle name="Normal 19 2 9 2_37. RESULTADO NEGOCIOS YOY" xfId="24296"/>
    <cellStyle name="Normal 19 2 9 3" xfId="24297"/>
    <cellStyle name="Normal 19 2 9_37. RESULTADO NEGOCIOS YOY" xfId="24298"/>
    <cellStyle name="Normal 19 2_37. RESULTADO NEGOCIOS YOY" xfId="24299"/>
    <cellStyle name="Normal 19 3" xfId="24300"/>
    <cellStyle name="Normal 19 3 10" xfId="24301"/>
    <cellStyle name="Normal 19 3 2" xfId="24302"/>
    <cellStyle name="Normal 19 3 2 2" xfId="24303"/>
    <cellStyle name="Normal 19 3 2_37. RESULTADO NEGOCIOS YOY" xfId="24304"/>
    <cellStyle name="Normal 19 3 3" xfId="24305"/>
    <cellStyle name="Normal 19 3 3 2" xfId="24306"/>
    <cellStyle name="Normal 19 3 3_37. RESULTADO NEGOCIOS YOY" xfId="24307"/>
    <cellStyle name="Normal 19 3 4" xfId="24308"/>
    <cellStyle name="Normal 19 3 4 2" xfId="24309"/>
    <cellStyle name="Normal 19 3 4_37. RESULTADO NEGOCIOS YOY" xfId="24310"/>
    <cellStyle name="Normal 19 3 5" xfId="24311"/>
    <cellStyle name="Normal 19 3 5 2" xfId="24312"/>
    <cellStyle name="Normal 19 3 5 2 2" xfId="24313"/>
    <cellStyle name="Normal 19 3 5 2_37. RESULTADO NEGOCIOS YOY" xfId="24314"/>
    <cellStyle name="Normal 19 3 5 3" xfId="24315"/>
    <cellStyle name="Normal 19 3 5_37. RESULTADO NEGOCIOS YOY" xfId="24316"/>
    <cellStyle name="Normal 19 3 6" xfId="24317"/>
    <cellStyle name="Normal 19 3 6 2" xfId="24318"/>
    <cellStyle name="Normal 19 3 6 2 2" xfId="24319"/>
    <cellStyle name="Normal 19 3 6 2_37. RESULTADO NEGOCIOS YOY" xfId="24320"/>
    <cellStyle name="Normal 19 3 6 3" xfId="24321"/>
    <cellStyle name="Normal 19 3 6_37. RESULTADO NEGOCIOS YOY" xfId="24322"/>
    <cellStyle name="Normal 19 3 7" xfId="24323"/>
    <cellStyle name="Normal 19 3 7 2" xfId="24324"/>
    <cellStyle name="Normal 19 3 7 2 2" xfId="24325"/>
    <cellStyle name="Normal 19 3 7 2_37. RESULTADO NEGOCIOS YOY" xfId="24326"/>
    <cellStyle name="Normal 19 3 7 3" xfId="24327"/>
    <cellStyle name="Normal 19 3 7_37. RESULTADO NEGOCIOS YOY" xfId="24328"/>
    <cellStyle name="Normal 19 3 8" xfId="24329"/>
    <cellStyle name="Normal 19 3 8 2" xfId="24330"/>
    <cellStyle name="Normal 19 3 8_37. RESULTADO NEGOCIOS YOY" xfId="24331"/>
    <cellStyle name="Normal 19 3 9" xfId="24332"/>
    <cellStyle name="Normal 19 3_37. RESULTADO NEGOCIOS YOY" xfId="24333"/>
    <cellStyle name="Normal 19 4" xfId="24334"/>
    <cellStyle name="Normal 19 4 2" xfId="24335"/>
    <cellStyle name="Normal 19 4 2 2" xfId="24336"/>
    <cellStyle name="Normal 19 4 3" xfId="24337"/>
    <cellStyle name="Normal 19 4 3 2" xfId="24338"/>
    <cellStyle name="Normal 19 4 4" xfId="24339"/>
    <cellStyle name="Normal 19 4_37. RESULTADO NEGOCIOS YOY" xfId="24340"/>
    <cellStyle name="Normal 19 5" xfId="24341"/>
    <cellStyle name="Normal 19 5 2" xfId="24342"/>
    <cellStyle name="Normal 19 5 2 2" xfId="24343"/>
    <cellStyle name="Normal 19 5 3" xfId="24344"/>
    <cellStyle name="Normal 19 5_37. RESULTADO NEGOCIOS YOY" xfId="24345"/>
    <cellStyle name="Normal 19 6" xfId="24346"/>
    <cellStyle name="Normal 19 6 2" xfId="24347"/>
    <cellStyle name="Normal 19 6_37. RESULTADO NEGOCIOS YOY" xfId="24348"/>
    <cellStyle name="Normal 19 7" xfId="24349"/>
    <cellStyle name="Normal 19 7 2" xfId="24350"/>
    <cellStyle name="Normal 19 7_37. RESULTADO NEGOCIOS YOY" xfId="24351"/>
    <cellStyle name="Normal 19 8" xfId="24352"/>
    <cellStyle name="Normal 19 8 2" xfId="24353"/>
    <cellStyle name="Normal 19 8_37. RESULTADO NEGOCIOS YOY" xfId="24354"/>
    <cellStyle name="Normal 19 9" xfId="24355"/>
    <cellStyle name="Normal 19_37. RESULTADO NEGOCIOS YOY" xfId="24356"/>
    <cellStyle name="Normal 2" xfId="8"/>
    <cellStyle name="Normal 2 10" xfId="24357"/>
    <cellStyle name="Normal 2 10 2" xfId="38"/>
    <cellStyle name="Normal 2 10 2 2" xfId="24358"/>
    <cellStyle name="Normal 2 10 2 2 2" xfId="24359"/>
    <cellStyle name="Normal 2 10 2 2 2 2" xfId="24360"/>
    <cellStyle name="Normal 2 10 2 2 2 2 2" xfId="24361"/>
    <cellStyle name="Normal 2 10 2 2 2 3" xfId="27"/>
    <cellStyle name="Normal 2 10 2 2 2 3 2" xfId="24362"/>
    <cellStyle name="Normal 2 10 2 2 2 3 3" xfId="24363"/>
    <cellStyle name="Normal 2 10 2 2 2 4" xfId="24364"/>
    <cellStyle name="Normal 2 10 2 2 3" xfId="24365"/>
    <cellStyle name="Normal 2 10 2 2 4" xfId="24366"/>
    <cellStyle name="Normal 2 10 2 2 4 2" xfId="24367"/>
    <cellStyle name="Normal 2 10 2 2 5" xfId="24368"/>
    <cellStyle name="Normal 2 10 2 2 6" xfId="24369"/>
    <cellStyle name="Normal 2 10 2 2 7" xfId="13"/>
    <cellStyle name="Normal 2 10 2 2 7 2" xfId="24370"/>
    <cellStyle name="Normal 2 10 2 2_37. RESULTADO NEGOCIOS YOY" xfId="24371"/>
    <cellStyle name="Normal 2 10 2 3" xfId="24372"/>
    <cellStyle name="Normal 2 10 2 3 2" xfId="24373"/>
    <cellStyle name="Normal 2 10 2 3 2 2" xfId="24374"/>
    <cellStyle name="Normal 2 10 2 3 2 2 2" xfId="24375"/>
    <cellStyle name="Normal 2 10 2 3 2 3" xfId="24376"/>
    <cellStyle name="Normal 2 10 2 3 3" xfId="24377"/>
    <cellStyle name="Normal 2 10 2 3 4" xfId="24378"/>
    <cellStyle name="Normal 2 10 2 3 4 2" xfId="24379"/>
    <cellStyle name="Normal 2 10 2 3 5" xfId="24380"/>
    <cellStyle name="Normal 2 10 2 3 6" xfId="24381"/>
    <cellStyle name="Normal 2 10 2 3 7" xfId="24382"/>
    <cellStyle name="Normal 2 10 2 4" xfId="24383"/>
    <cellStyle name="Normal 2 10 2 4 2" xfId="24384"/>
    <cellStyle name="Normal 2 10 2 4 3" xfId="24385"/>
    <cellStyle name="Normal 2 10 2 4 3 2" xfId="24386"/>
    <cellStyle name="Normal 2 10 2 4 4" xfId="24387"/>
    <cellStyle name="Normal 2 10 2 5" xfId="24388"/>
    <cellStyle name="Normal 2 10 2 6" xfId="24389"/>
    <cellStyle name="Normal 2 10 2 6 2" xfId="24390"/>
    <cellStyle name="Normal 2 10 2 7" xfId="11"/>
    <cellStyle name="Normal 2 10 2 7 2" xfId="39"/>
    <cellStyle name="Normal 2 10 2 7 2 2" xfId="51702"/>
    <cellStyle name="Normal 2 10 2 8" xfId="24391"/>
    <cellStyle name="Normal 2 10 2 9" xfId="51705"/>
    <cellStyle name="Normal 2 10 2_37. RESULTADO NEGOCIOS YOY" xfId="24392"/>
    <cellStyle name="Normal 2 10 3" xfId="24393"/>
    <cellStyle name="Normal 2 10 3 2" xfId="24394"/>
    <cellStyle name="Normal 2 10 3 3" xfId="24395"/>
    <cellStyle name="Normal 2 10 3_Perd det activo" xfId="24396"/>
    <cellStyle name="Normal 2 10 4" xfId="24397"/>
    <cellStyle name="Normal 2 10 4 2" xfId="24398"/>
    <cellStyle name="Normal 2 10 4_37. RESULTADO NEGOCIOS YOY" xfId="24399"/>
    <cellStyle name="Normal 2 10 5" xfId="24400"/>
    <cellStyle name="Normal 2 10_37. RESULTADO NEGOCIOS YOY" xfId="24401"/>
    <cellStyle name="Normal 2 11" xfId="24402"/>
    <cellStyle name="Normal 2 11 2" xfId="24403"/>
    <cellStyle name="Normal 2 11 2 2" xfId="24404"/>
    <cellStyle name="Normal 2 11 2 2 2" xfId="24405"/>
    <cellStyle name="Normal 2 11 2 2 2 2" xfId="24406"/>
    <cellStyle name="Normal 2 11 2 2 2 2 2" xfId="24407"/>
    <cellStyle name="Normal 2 11 2 2 2 3" xfId="24408"/>
    <cellStyle name="Normal 2 11 2 2 2 4" xfId="24409"/>
    <cellStyle name="Normal 2 11 2 2 3" xfId="24410"/>
    <cellStyle name="Normal 2 11 2 2 4" xfId="24411"/>
    <cellStyle name="Normal 2 11 2 2 4 2" xfId="24412"/>
    <cellStyle name="Normal 2 11 2 2 5" xfId="24413"/>
    <cellStyle name="Normal 2 11 2 2 6" xfId="24414"/>
    <cellStyle name="Normal 2 11 2 3" xfId="24415"/>
    <cellStyle name="Normal 2 11 2 3 2" xfId="24416"/>
    <cellStyle name="Normal 2 11 2 3 2 2" xfId="24417"/>
    <cellStyle name="Normal 2 11 2 3 2 2 2" xfId="24418"/>
    <cellStyle name="Normal 2 11 2 3 2 3" xfId="24419"/>
    <cellStyle name="Normal 2 11 2 3 3" xfId="24420"/>
    <cellStyle name="Normal 2 11 2 3 4" xfId="24421"/>
    <cellStyle name="Normal 2 11 2 3 4 2" xfId="24422"/>
    <cellStyle name="Normal 2 11 2 3 5" xfId="24423"/>
    <cellStyle name="Normal 2 11 2 3 6" xfId="24424"/>
    <cellStyle name="Normal 2 11 2 4" xfId="24425"/>
    <cellStyle name="Normal 2 11 2 4 2" xfId="24426"/>
    <cellStyle name="Normal 2 11 2 4 2 2" xfId="24427"/>
    <cellStyle name="Normal 2 11 2 4 3" xfId="24428"/>
    <cellStyle name="Normal 2 11 2 5" xfId="24429"/>
    <cellStyle name="Normal 2 11 2 6" xfId="24430"/>
    <cellStyle name="Normal 2 11 2 6 2" xfId="24431"/>
    <cellStyle name="Normal 2 11 2 7" xfId="24432"/>
    <cellStyle name="Normal 2 11 2 8" xfId="24433"/>
    <cellStyle name="Normal 2 11 2_37. RESULTADO NEGOCIOS YOY" xfId="24434"/>
    <cellStyle name="Normal 2 11 3" xfId="24435"/>
    <cellStyle name="Normal 2 11 4" xfId="24436"/>
    <cellStyle name="Normal 2 11_37. RESULTADO NEGOCIOS YOY" xfId="24437"/>
    <cellStyle name="Normal 2 12" xfId="24438"/>
    <cellStyle name="Normal 2 12 2" xfId="24439"/>
    <cellStyle name="Normal 2 12 2 2" xfId="24440"/>
    <cellStyle name="Normal 2 12 2 2 2" xfId="24441"/>
    <cellStyle name="Normal 2 12 2 2 2 2" xfId="24442"/>
    <cellStyle name="Normal 2 12 2 2 2 2 2" xfId="24443"/>
    <cellStyle name="Normal 2 12 2 2 2 3" xfId="24444"/>
    <cellStyle name="Normal 2 12 2 2 2 4" xfId="24445"/>
    <cellStyle name="Normal 2 12 2 2 3" xfId="24446"/>
    <cellStyle name="Normal 2 12 2 2 4" xfId="24447"/>
    <cellStyle name="Normal 2 12 2 2 4 2" xfId="24448"/>
    <cellStyle name="Normal 2 12 2 2 5" xfId="24449"/>
    <cellStyle name="Normal 2 12 2 2 6" xfId="24450"/>
    <cellStyle name="Normal 2 12 2 3" xfId="24451"/>
    <cellStyle name="Normal 2 12 2 3 2" xfId="24452"/>
    <cellStyle name="Normal 2 12 2 3 2 2" xfId="24453"/>
    <cellStyle name="Normal 2 12 2 3 2 2 2" xfId="24454"/>
    <cellStyle name="Normal 2 12 2 3 2 3" xfId="24455"/>
    <cellStyle name="Normal 2 12 2 3 3" xfId="24456"/>
    <cellStyle name="Normal 2 12 2 3 4" xfId="24457"/>
    <cellStyle name="Normal 2 12 2 3 4 2" xfId="24458"/>
    <cellStyle name="Normal 2 12 2 3 5" xfId="24459"/>
    <cellStyle name="Normal 2 12 2 3 6" xfId="24460"/>
    <cellStyle name="Normal 2 12 2 4" xfId="24461"/>
    <cellStyle name="Normal 2 12 2 4 2" xfId="24462"/>
    <cellStyle name="Normal 2 12 2 4 2 2" xfId="24463"/>
    <cellStyle name="Normal 2 12 2 4 3" xfId="24464"/>
    <cellStyle name="Normal 2 12 2 5" xfId="24465"/>
    <cellStyle name="Normal 2 12 2 6" xfId="24466"/>
    <cellStyle name="Normal 2 12 2 6 2" xfId="24467"/>
    <cellStyle name="Normal 2 12 2 7" xfId="24468"/>
    <cellStyle name="Normal 2 12 2 8" xfId="24469"/>
    <cellStyle name="Normal 2 12 2_37. RESULTADO NEGOCIOS YOY" xfId="24470"/>
    <cellStyle name="Normal 2 12 3" xfId="24471"/>
    <cellStyle name="Normal 2 12 4" xfId="24472"/>
    <cellStyle name="Normal 2 12_37. RESULTADO NEGOCIOS YOY" xfId="24473"/>
    <cellStyle name="Normal 2 13" xfId="24474"/>
    <cellStyle name="Normal 2 13 2" xfId="24475"/>
    <cellStyle name="Normal 2 13 2 2" xfId="24476"/>
    <cellStyle name="Normal 2 13 2 2 2" xfId="24477"/>
    <cellStyle name="Normal 2 13 2 2 2 2" xfId="24478"/>
    <cellStyle name="Normal 2 13 2 2 2 2 2" xfId="24479"/>
    <cellStyle name="Normal 2 13 2 2 2 3" xfId="24480"/>
    <cellStyle name="Normal 2 13 2 2 2 4" xfId="24481"/>
    <cellStyle name="Normal 2 13 2 2 3" xfId="24482"/>
    <cellStyle name="Normal 2 13 2 2 4" xfId="24483"/>
    <cellStyle name="Normal 2 13 2 2 4 2" xfId="24484"/>
    <cellStyle name="Normal 2 13 2 2 5" xfId="24485"/>
    <cellStyle name="Normal 2 13 2 2 6" xfId="24486"/>
    <cellStyle name="Normal 2 13 2 2_37. RESULTADO NEGOCIOS YOY" xfId="24487"/>
    <cellStyle name="Normal 2 13 2 3" xfId="24488"/>
    <cellStyle name="Normal 2 13 2 3 2" xfId="24489"/>
    <cellStyle name="Normal 2 13 2 3 2 2" xfId="24490"/>
    <cellStyle name="Normal 2 13 2 3 2 2 2" xfId="24491"/>
    <cellStyle name="Normal 2 13 2 3 2 3" xfId="24492"/>
    <cellStyle name="Normal 2 13 2 3 3" xfId="24493"/>
    <cellStyle name="Normal 2 13 2 3 4" xfId="24494"/>
    <cellStyle name="Normal 2 13 2 3 4 2" xfId="24495"/>
    <cellStyle name="Normal 2 13 2 3 5" xfId="24496"/>
    <cellStyle name="Normal 2 13 2 3 6" xfId="24497"/>
    <cellStyle name="Normal 2 13 2 4" xfId="24498"/>
    <cellStyle name="Normal 2 13 2 4 2" xfId="24499"/>
    <cellStyle name="Normal 2 13 2 4 2 2" xfId="24500"/>
    <cellStyle name="Normal 2 13 2 4 2 3" xfId="24501"/>
    <cellStyle name="Normal 2 13 2 4 3" xfId="24502"/>
    <cellStyle name="Normal 2 13 2 4 4" xfId="24503"/>
    <cellStyle name="Normal 2 13 2 4 5" xfId="24504"/>
    <cellStyle name="Normal 2 13 2 5" xfId="24505"/>
    <cellStyle name="Normal 2 13 2 5 2" xfId="24506"/>
    <cellStyle name="Normal 2 13 2 6" xfId="24507"/>
    <cellStyle name="Normal 2 13 2 6 2" xfId="24508"/>
    <cellStyle name="Normal 2 13 2 7" xfId="24509"/>
    <cellStyle name="Normal 2 13 2 8" xfId="24510"/>
    <cellStyle name="Normal 2 13 2_37. RESULTADO NEGOCIOS YOY" xfId="24511"/>
    <cellStyle name="Normal 2 13 3" xfId="24512"/>
    <cellStyle name="Normal 2 13 4" xfId="24513"/>
    <cellStyle name="Normal 2 13_37. RESULTADO NEGOCIOS YOY" xfId="24514"/>
    <cellStyle name="Normal 2 14" xfId="24515"/>
    <cellStyle name="Normal 2 14 2" xfId="31"/>
    <cellStyle name="Normal 2 14 2 2" xfId="24516"/>
    <cellStyle name="Normal 2 14 2 2 2" xfId="24517"/>
    <cellStyle name="Normal 2 14 2 2 2 2" xfId="24518"/>
    <cellStyle name="Normal 2 14 2 2 2 2 2" xfId="24519"/>
    <cellStyle name="Normal 2 14 2 2 2 3" xfId="24520"/>
    <cellStyle name="Normal 2 14 2 2 2 4" xfId="24521"/>
    <cellStyle name="Normal 2 14 2 2 3" xfId="24522"/>
    <cellStyle name="Normal 2 14 2 2 4" xfId="24523"/>
    <cellStyle name="Normal 2 14 2 2 4 2" xfId="24524"/>
    <cellStyle name="Normal 2 14 2 2 5" xfId="24525"/>
    <cellStyle name="Normal 2 14 2 2 6" xfId="24526"/>
    <cellStyle name="Normal 2 14 2 3" xfId="24527"/>
    <cellStyle name="Normal 2 14 2 3 2" xfId="24528"/>
    <cellStyle name="Normal 2 14 2 3 2 2" xfId="24529"/>
    <cellStyle name="Normal 2 14 2 3 2 2 2" xfId="24530"/>
    <cellStyle name="Normal 2 14 2 3 2 3" xfId="24531"/>
    <cellStyle name="Normal 2 14 2 3 3" xfId="24532"/>
    <cellStyle name="Normal 2 14 2 3 4" xfId="24533"/>
    <cellStyle name="Normal 2 14 2 3 4 2" xfId="24534"/>
    <cellStyle name="Normal 2 14 2 3 5" xfId="24535"/>
    <cellStyle name="Normal 2 14 2 3 6" xfId="24536"/>
    <cellStyle name="Normal 2 14 2 4" xfId="24537"/>
    <cellStyle name="Normal 2 14 2 4 2" xfId="24538"/>
    <cellStyle name="Normal 2 14 2 4 2 2" xfId="24539"/>
    <cellStyle name="Normal 2 14 2 4 3" xfId="24540"/>
    <cellStyle name="Normal 2 14 2 5" xfId="24541"/>
    <cellStyle name="Normal 2 14 2 6" xfId="24542"/>
    <cellStyle name="Normal 2 14 2 6 2" xfId="24543"/>
    <cellStyle name="Normal 2 14 2 7" xfId="24544"/>
    <cellStyle name="Normal 2 14 2 8" xfId="24545"/>
    <cellStyle name="Normal 2 14 2_37. RESULTADO NEGOCIOS YOY" xfId="24546"/>
    <cellStyle name="Normal 2 14 3" xfId="24547"/>
    <cellStyle name="Normal 2 14 4" xfId="24548"/>
    <cellStyle name="Normal 2 14_37. RESULTADO NEGOCIOS YOY" xfId="24549"/>
    <cellStyle name="Normal 2 15" xfId="10"/>
    <cellStyle name="Normal 2 15 2" xfId="29"/>
    <cellStyle name="Normal 2 15 2 2" xfId="24550"/>
    <cellStyle name="Normal 2 15 2 2 2" xfId="24551"/>
    <cellStyle name="Normal 2 15 2 2 2 2" xfId="24552"/>
    <cellStyle name="Normal 2 15 2 2 2 2 2" xfId="24553"/>
    <cellStyle name="Normal 2 15 2 2 2 2 2 2" xfId="24554"/>
    <cellStyle name="Normal 2 15 2 2 2 2 3" xfId="24555"/>
    <cellStyle name="Normal 2 15 2 2 2 2 4" xfId="24556"/>
    <cellStyle name="Normal 2 15 2 2 2 3" xfId="42"/>
    <cellStyle name="Normal 2 15 2 2 2 4" xfId="24557"/>
    <cellStyle name="Normal 2 15 2 2 2 4 2" xfId="24558"/>
    <cellStyle name="Normal 2 15 2 2 2 5" xfId="24559"/>
    <cellStyle name="Normal 2 15 2 2 2 6" xfId="24560"/>
    <cellStyle name="Normal 2 15 2 2 3" xfId="24561"/>
    <cellStyle name="Normal 2 15 2 2 3 2" xfId="24562"/>
    <cellStyle name="Normal 2 15 2 2 3 2 2" xfId="24563"/>
    <cellStyle name="Normal 2 15 2 2 3 2 2 2" xfId="24564"/>
    <cellStyle name="Normal 2 15 2 2 3 2 3" xfId="24565"/>
    <cellStyle name="Normal 2 15 2 2 3 3" xfId="24566"/>
    <cellStyle name="Normal 2 15 2 2 3 4" xfId="24567"/>
    <cellStyle name="Normal 2 15 2 2 3 4 2" xfId="24568"/>
    <cellStyle name="Normal 2 15 2 2 3 5" xfId="24569"/>
    <cellStyle name="Normal 2 15 2 2 3 6" xfId="24570"/>
    <cellStyle name="Normal 2 15 2 2 4" xfId="24571"/>
    <cellStyle name="Normal 2 15 2 2 4 2" xfId="24572"/>
    <cellStyle name="Normal 2 15 2 2 4 2 2" xfId="24573"/>
    <cellStyle name="Normal 2 15 2 2 4 3" xfId="24574"/>
    <cellStyle name="Normal 2 15 2 2 5" xfId="24575"/>
    <cellStyle name="Normal 2 15 2 2 6" xfId="24576"/>
    <cellStyle name="Normal 2 15 2 2 6 2" xfId="24577"/>
    <cellStyle name="Normal 2 15 2 2 7" xfId="24578"/>
    <cellStyle name="Normal 2 15 2 2 8" xfId="24579"/>
    <cellStyle name="Normal 2 15 2 2_37. RESULTADO NEGOCIOS YOY" xfId="24580"/>
    <cellStyle name="Normal 2 15 2 3" xfId="24581"/>
    <cellStyle name="Normal 2 15 2_37. RESULTADO NEGOCIOS YOY" xfId="24582"/>
    <cellStyle name="Normal 2 15 3" xfId="24583"/>
    <cellStyle name="Normal 2 15 3 2" xfId="24584"/>
    <cellStyle name="Normal 2 15 3 2 2" xfId="24585"/>
    <cellStyle name="Normal 2 15 3 2 2 2" xfId="24586"/>
    <cellStyle name="Normal 2 15 3 2 2 3" xfId="24587"/>
    <cellStyle name="Normal 2 15 3 2 2 3 2" xfId="24588"/>
    <cellStyle name="Normal 2 15 3 2 2 4" xfId="24589"/>
    <cellStyle name="Normal 2 15 3 2 3" xfId="24590"/>
    <cellStyle name="Normal 2 15 3 2 4" xfId="24591"/>
    <cellStyle name="Normal 2 15 3 2 4 2" xfId="24592"/>
    <cellStyle name="Normal 2 15 3 2 5" xfId="24593"/>
    <cellStyle name="Normal 2 15 3 2 6" xfId="24594"/>
    <cellStyle name="Normal 2 15 3 3" xfId="24595"/>
    <cellStyle name="Normal 2 15 3 3 2" xfId="24596"/>
    <cellStyle name="Normal 2 15 3 3 2 2" xfId="24597"/>
    <cellStyle name="Normal 2 15 3 3 2 2 2" xfId="24598"/>
    <cellStyle name="Normal 2 15 3 3 2 3" xfId="24599"/>
    <cellStyle name="Normal 2 15 3 3 3" xfId="24600"/>
    <cellStyle name="Normal 2 15 3 3 4" xfId="24601"/>
    <cellStyle name="Normal 2 15 3 3 4 2" xfId="24602"/>
    <cellStyle name="Normal 2 15 3 3 5" xfId="24603"/>
    <cellStyle name="Normal 2 15 3 4" xfId="24604"/>
    <cellStyle name="Normal 2 15 3 4 2" xfId="24605"/>
    <cellStyle name="Normal 2 15 3 4 3" xfId="24606"/>
    <cellStyle name="Normal 2 15 3 4 3 2" xfId="24607"/>
    <cellStyle name="Normal 2 15 3 4 4" xfId="24608"/>
    <cellStyle name="Normal 2 15 3 5" xfId="24609"/>
    <cellStyle name="Normal 2 15 3 6" xfId="24610"/>
    <cellStyle name="Normal 2 15 3 6 2" xfId="24611"/>
    <cellStyle name="Normal 2 15 3 7" xfId="24612"/>
    <cellStyle name="Normal 2 15 3 8" xfId="24613"/>
    <cellStyle name="Normal 2 15 3_37. RESULTADO NEGOCIOS YOY" xfId="24614"/>
    <cellStyle name="Normal 2 15 4" xfId="24615"/>
    <cellStyle name="Normal 2 15 4 2" xfId="24616"/>
    <cellStyle name="Normal 2 15 5" xfId="24617"/>
    <cellStyle name="Normal 2 15 6" xfId="24618"/>
    <cellStyle name="Normal 2 15 7" xfId="24619"/>
    <cellStyle name="Normal 2 15 7 2" xfId="51699"/>
    <cellStyle name="Normal 2 15_37. RESULTADO NEGOCIOS YOY" xfId="24620"/>
    <cellStyle name="Normal 2 16" xfId="24621"/>
    <cellStyle name="Normal 2 16 2" xfId="24622"/>
    <cellStyle name="Normal 2 16 2 2" xfId="24623"/>
    <cellStyle name="Normal 2 16 2 2 2" xfId="24624"/>
    <cellStyle name="Normal 2 16 2 2 2 2" xfId="24625"/>
    <cellStyle name="Normal 2 16 2 2 2 2 2" xfId="24626"/>
    <cellStyle name="Normal 2 16 2 2 2 3" xfId="24627"/>
    <cellStyle name="Normal 2 16 2 2 2 4" xfId="24628"/>
    <cellStyle name="Normal 2 16 2 2 3" xfId="24629"/>
    <cellStyle name="Normal 2 16 2 2 4" xfId="24630"/>
    <cellStyle name="Normal 2 16 2 2 4 2" xfId="24631"/>
    <cellStyle name="Normal 2 16 2 2 5" xfId="24632"/>
    <cellStyle name="Normal 2 16 2 2 6" xfId="24633"/>
    <cellStyle name="Normal 2 16 2 3" xfId="24634"/>
    <cellStyle name="Normal 2 16 2 3 2" xfId="24635"/>
    <cellStyle name="Normal 2 16 2 3 2 2" xfId="24636"/>
    <cellStyle name="Normal 2 16 2 3 2 2 2" xfId="24637"/>
    <cellStyle name="Normal 2 16 2 3 2 3" xfId="24638"/>
    <cellStyle name="Normal 2 16 2 3 3" xfId="24639"/>
    <cellStyle name="Normal 2 16 2 3 4" xfId="24640"/>
    <cellStyle name="Normal 2 16 2 3 4 2" xfId="24641"/>
    <cellStyle name="Normal 2 16 2 3 5" xfId="24642"/>
    <cellStyle name="Normal 2 16 2 3 6" xfId="24643"/>
    <cellStyle name="Normal 2 16 2 4" xfId="24644"/>
    <cellStyle name="Normal 2 16 2 4 2" xfId="24645"/>
    <cellStyle name="Normal 2 16 2 4 2 2" xfId="24646"/>
    <cellStyle name="Normal 2 16 2 4 3" xfId="24647"/>
    <cellStyle name="Normal 2 16 2 5" xfId="24648"/>
    <cellStyle name="Normal 2 16 2 6" xfId="24649"/>
    <cellStyle name="Normal 2 16 2 6 2" xfId="24650"/>
    <cellStyle name="Normal 2 16 2 7" xfId="24651"/>
    <cellStyle name="Normal 2 16 2 8" xfId="24652"/>
    <cellStyle name="Normal 2 16 2_37. RESULTADO NEGOCIOS YOY" xfId="24653"/>
    <cellStyle name="Normal 2 16 3" xfId="24654"/>
    <cellStyle name="Normal 2 16 3 2" xfId="24655"/>
    <cellStyle name="Normal 2 16 3 3" xfId="24656"/>
    <cellStyle name="Normal 2 16 3_37. RESULTADO NEGOCIOS YOY" xfId="24657"/>
    <cellStyle name="Normal 2 16 4" xfId="24658"/>
    <cellStyle name="Normal 2 16 4 2" xfId="24659"/>
    <cellStyle name="Normal 2 16 4 2 2" xfId="24660"/>
    <cellStyle name="Normal 2 16 4 2 2 2" xfId="24661"/>
    <cellStyle name="Normal 2 16 4 2 2 2 2" xfId="24662"/>
    <cellStyle name="Normal 2 16 4 2 2 3" xfId="24663"/>
    <cellStyle name="Normal 2 16 4 2 3" xfId="24664"/>
    <cellStyle name="Normal 2 16 4 2 4" xfId="24665"/>
    <cellStyle name="Normal 2 16 4 2 4 2" xfId="24666"/>
    <cellStyle name="Normal 2 16 4 2 5" xfId="24667"/>
    <cellStyle name="Normal 2 16 4 2 6" xfId="24668"/>
    <cellStyle name="Normal 2 16 4 3" xfId="24669"/>
    <cellStyle name="Normal 2 16 4 3 2" xfId="24670"/>
    <cellStyle name="Normal 2 16 4 3 2 2" xfId="24671"/>
    <cellStyle name="Normal 2 16 4 3 2 2 2" xfId="24672"/>
    <cellStyle name="Normal 2 16 4 3 2 3" xfId="24673"/>
    <cellStyle name="Normal 2 16 4 3 3" xfId="24674"/>
    <cellStyle name="Normal 2 16 4 3 4" xfId="24675"/>
    <cellStyle name="Normal 2 16 4 3 4 2" xfId="24676"/>
    <cellStyle name="Normal 2 16 4 3 5" xfId="24677"/>
    <cellStyle name="Normal 2 16 4 4" xfId="24678"/>
    <cellStyle name="Normal 2 16 4 4 2" xfId="24679"/>
    <cellStyle name="Normal 2 16 4 4 2 2" xfId="24680"/>
    <cellStyle name="Normal 2 16 4 4 3" xfId="24681"/>
    <cellStyle name="Normal 2 16 4 5" xfId="24682"/>
    <cellStyle name="Normal 2 16 4 6" xfId="24683"/>
    <cellStyle name="Normal 2 16 4 6 2" xfId="24684"/>
    <cellStyle name="Normal 2 16 4 7" xfId="24685"/>
    <cellStyle name="Normal 2 16 4 8" xfId="24686"/>
    <cellStyle name="Normal 2 16 4_37. RESULTADO NEGOCIOS YOY" xfId="24687"/>
    <cellStyle name="Normal 2 16 5" xfId="24688"/>
    <cellStyle name="Normal 2 16 5 2" xfId="24689"/>
    <cellStyle name="Normal 2 16 5 3" xfId="24690"/>
    <cellStyle name="Normal 2 16 6" xfId="24691"/>
    <cellStyle name="Normal 2 16 7" xfId="24692"/>
    <cellStyle name="Normal 2 16_37. RESULTADO NEGOCIOS YOY" xfId="24693"/>
    <cellStyle name="Normal 2 17" xfId="24694"/>
    <cellStyle name="Normal 2 17 2" xfId="24695"/>
    <cellStyle name="Normal 2 17 3" xfId="24696"/>
    <cellStyle name="Normal 2 17 3 2" xfId="24697"/>
    <cellStyle name="Normal 2 17 3 2 2" xfId="24698"/>
    <cellStyle name="Normal 2 17 3 2 2 2" xfId="24699"/>
    <cellStyle name="Normal 2 17 3 2 2 2 2" xfId="24700"/>
    <cellStyle name="Normal 2 17 3 2 2 3" xfId="24701"/>
    <cellStyle name="Normal 2 17 3 2 3" xfId="24702"/>
    <cellStyle name="Normal 2 17 3 2 4" xfId="24703"/>
    <cellStyle name="Normal 2 17 3 2 4 2" xfId="24704"/>
    <cellStyle name="Normal 2 17 3 2 5" xfId="24705"/>
    <cellStyle name="Normal 2 17 3 2 6" xfId="24706"/>
    <cellStyle name="Normal 2 17 3 3" xfId="24707"/>
    <cellStyle name="Normal 2 17 3 3 2" xfId="24708"/>
    <cellStyle name="Normal 2 17 3 3 2 2" xfId="24709"/>
    <cellStyle name="Normal 2 17 3 3 2 2 2" xfId="24710"/>
    <cellStyle name="Normal 2 17 3 3 2 3" xfId="24711"/>
    <cellStyle name="Normal 2 17 3 3 3" xfId="24712"/>
    <cellStyle name="Normal 2 17 3 3 4" xfId="24713"/>
    <cellStyle name="Normal 2 17 3 3 4 2" xfId="24714"/>
    <cellStyle name="Normal 2 17 3 3 5" xfId="24715"/>
    <cellStyle name="Normal 2 17 3 4" xfId="24716"/>
    <cellStyle name="Normal 2 17 3 4 2" xfId="24717"/>
    <cellStyle name="Normal 2 17 3 4 2 2" xfId="24718"/>
    <cellStyle name="Normal 2 17 3 4 3" xfId="24719"/>
    <cellStyle name="Normal 2 17 3 5" xfId="24720"/>
    <cellStyle name="Normal 2 17 3 6" xfId="24721"/>
    <cellStyle name="Normal 2 17 3 6 2" xfId="24722"/>
    <cellStyle name="Normal 2 17 3 7" xfId="24723"/>
    <cellStyle name="Normal 2 17 3 8" xfId="24724"/>
    <cellStyle name="Normal 2 17 3_37. RESULTADO NEGOCIOS YOY" xfId="24725"/>
    <cellStyle name="Normal 2 17 4" xfId="24726"/>
    <cellStyle name="Normal 2 17 4 2" xfId="24727"/>
    <cellStyle name="Normal 2 17 4 3" xfId="24728"/>
    <cellStyle name="Normal 2 17 5" xfId="24729"/>
    <cellStyle name="Normal 2 17 6" xfId="24730"/>
    <cellStyle name="Normal 2 17_37. RESULTADO NEGOCIOS YOY" xfId="24731"/>
    <cellStyle name="Normal 2 18" xfId="24732"/>
    <cellStyle name="Normal 2 19" xfId="24733"/>
    <cellStyle name="Normal 2 19 2" xfId="24734"/>
    <cellStyle name="Normal 2 19 2 2" xfId="24735"/>
    <cellStyle name="Normal 2 19 3" xfId="24736"/>
    <cellStyle name="Normal 2 19 4" xfId="24737"/>
    <cellStyle name="Normal 2 19_37. RESULTADO NEGOCIOS YOY" xfId="24738"/>
    <cellStyle name="Normal 2 2" xfId="19"/>
    <cellStyle name="Normal 2 2 10" xfId="24739"/>
    <cellStyle name="Normal 2 2 10 2" xfId="24740"/>
    <cellStyle name="Normal 2 2 10_37. RESULTADO NEGOCIOS YOY" xfId="24741"/>
    <cellStyle name="Normal 2 2 11" xfId="24742"/>
    <cellStyle name="Normal 2 2 12" xfId="24743"/>
    <cellStyle name="Normal 2 2 13" xfId="41"/>
    <cellStyle name="Normal 2 2 2" xfId="24744"/>
    <cellStyle name="Normal 2 2 2 10" xfId="24745"/>
    <cellStyle name="Normal 2 2 2 10 2" xfId="24746"/>
    <cellStyle name="Normal 2 2 2 10 2 2" xfId="24747"/>
    <cellStyle name="Normal 2 2 2 10 2_37. RESULTADO NEGOCIOS YOY" xfId="24748"/>
    <cellStyle name="Normal 2 2 2 10 3" xfId="24749"/>
    <cellStyle name="Normal 2 2 2 10 3 2" xfId="24750"/>
    <cellStyle name="Normal 2 2 2 10 3_37. RESULTADO NEGOCIOS YOY" xfId="24751"/>
    <cellStyle name="Normal 2 2 2 10 4" xfId="24752"/>
    <cellStyle name="Normal 2 2 2 10_37. RESULTADO NEGOCIOS YOY" xfId="24753"/>
    <cellStyle name="Normal 2 2 2 11" xfId="24754"/>
    <cellStyle name="Normal 2 2 2 12" xfId="24755"/>
    <cellStyle name="Normal 2 2 2 13 3" xfId="24756"/>
    <cellStyle name="Normal 2 2 2 2" xfId="24757"/>
    <cellStyle name="Normal 2 2 2 2 10" xfId="24758"/>
    <cellStyle name="Normal 2 2 2 2 10 2" xfId="24759"/>
    <cellStyle name="Normal 2 2 2 2 10 3" xfId="24760"/>
    <cellStyle name="Normal 2 2 2 2 10 4" xfId="24761"/>
    <cellStyle name="Normal 2 2 2 2 10_37. RESULTADO NEGOCIOS YOY" xfId="24762"/>
    <cellStyle name="Normal 2 2 2 2 11" xfId="24763"/>
    <cellStyle name="Normal 2 2 2 2 11 2" xfId="24764"/>
    <cellStyle name="Normal 2 2 2 2 12" xfId="24765"/>
    <cellStyle name="Normal 2 2 2 2 13" xfId="24766"/>
    <cellStyle name="Normal 2 2 2 2 14" xfId="24767"/>
    <cellStyle name="Normal 2 2 2 2 15" xfId="24768"/>
    <cellStyle name="Normal 2 2 2 2 16" xfId="24769"/>
    <cellStyle name="Normal 2 2 2 2 2" xfId="24770"/>
    <cellStyle name="Normal 2 2 2 2 2 10" xfId="24771"/>
    <cellStyle name="Normal 2 2 2 2 2 11" xfId="24772"/>
    <cellStyle name="Normal 2 2 2 2 2 2" xfId="24773"/>
    <cellStyle name="Normal 2 2 2 2 2 2 2" xfId="24774"/>
    <cellStyle name="Normal 2 2 2 2 2 2 2 2" xfId="24775"/>
    <cellStyle name="Normal 2 2 2 2 2 2 2 2 2" xfId="24776"/>
    <cellStyle name="Normal 2 2 2 2 2 2 2 3" xfId="24777"/>
    <cellStyle name="Normal 2 2 2 2 2 2 2 4" xfId="24778"/>
    <cellStyle name="Normal 2 2 2 2 2 2 2_37. RESULTADO NEGOCIOS YOY" xfId="24779"/>
    <cellStyle name="Normal 2 2 2 2 2 2 3" xfId="24780"/>
    <cellStyle name="Normal 2 2 2 2 2 2 3 2" xfId="24781"/>
    <cellStyle name="Normal 2 2 2 2 2 2 3_37. RESULTADO NEGOCIOS YOY" xfId="24782"/>
    <cellStyle name="Normal 2 2 2 2 2 2 4" xfId="24783"/>
    <cellStyle name="Normal 2 2 2 2 2 2 4 2" xfId="24784"/>
    <cellStyle name="Normal 2 2 2 2 2 2 5" xfId="24785"/>
    <cellStyle name="Normal 2 2 2 2 2 2 6" xfId="24786"/>
    <cellStyle name="Normal 2 2 2 2 2 2_37. RESULTADO NEGOCIOS YOY" xfId="24787"/>
    <cellStyle name="Normal 2 2 2 2 2 3" xfId="24788"/>
    <cellStyle name="Normal 2 2 2 2 2 3 2" xfId="24789"/>
    <cellStyle name="Normal 2 2 2 2 2 3 2 2" xfId="24790"/>
    <cellStyle name="Normal 2 2 2 2 2 3 2 3" xfId="24791"/>
    <cellStyle name="Normal 2 2 2 2 2 3 3" xfId="24792"/>
    <cellStyle name="Normal 2 2 2 2 2 3 3 2" xfId="24793"/>
    <cellStyle name="Normal 2 2 2 2 2 3 4" xfId="24794"/>
    <cellStyle name="Normal 2 2 2 2 2 3 5" xfId="24795"/>
    <cellStyle name="Normal 2 2 2 2 2 3_37. RESULTADO NEGOCIOS YOY" xfId="24796"/>
    <cellStyle name="Normal 2 2 2 2 2 4" xfId="24797"/>
    <cellStyle name="Normal 2 2 2 2 2 4 2" xfId="24798"/>
    <cellStyle name="Normal 2 2 2 2 2 4 2 2" xfId="24799"/>
    <cellStyle name="Normal 2 2 2 2 2 4 2 3" xfId="24800"/>
    <cellStyle name="Normal 2 2 2 2 2 4 3" xfId="24801"/>
    <cellStyle name="Normal 2 2 2 2 2 4 4" xfId="24802"/>
    <cellStyle name="Normal 2 2 2 2 2 4_37. RESULTADO NEGOCIOS YOY" xfId="24803"/>
    <cellStyle name="Normal 2 2 2 2 2 5" xfId="24804"/>
    <cellStyle name="Normal 2 2 2 2 2 5 2" xfId="24805"/>
    <cellStyle name="Normal 2 2 2 2 2 5 3" xfId="24806"/>
    <cellStyle name="Normal 2 2 2 2 2 5 4" xfId="24807"/>
    <cellStyle name="Normal 2 2 2 2 2 5_37. RESULTADO NEGOCIOS YOY" xfId="24808"/>
    <cellStyle name="Normal 2 2 2 2 2 6" xfId="24809"/>
    <cellStyle name="Normal 2 2 2 2 2 6 2" xfId="24810"/>
    <cellStyle name="Normal 2 2 2 2 2 6 3" xfId="24811"/>
    <cellStyle name="Normal 2 2 2 2 2 6 4" xfId="24812"/>
    <cellStyle name="Normal 2 2 2 2 2 6_37. RESULTADO NEGOCIOS YOY" xfId="24813"/>
    <cellStyle name="Normal 2 2 2 2 2 7" xfId="24814"/>
    <cellStyle name="Normal 2 2 2 2 2 7 2" xfId="24815"/>
    <cellStyle name="Normal 2 2 2 2 2 7 3" xfId="24816"/>
    <cellStyle name="Normal 2 2 2 2 2 7 4" xfId="24817"/>
    <cellStyle name="Normal 2 2 2 2 2 7_37. RESULTADO NEGOCIOS YOY" xfId="24818"/>
    <cellStyle name="Normal 2 2 2 2 2 8" xfId="24819"/>
    <cellStyle name="Normal 2 2 2 2 2 8 2" xfId="24820"/>
    <cellStyle name="Normal 2 2 2 2 2 8 3" xfId="24821"/>
    <cellStyle name="Normal 2 2 2 2 2 8 4" xfId="24822"/>
    <cellStyle name="Normal 2 2 2 2 2 8_37. RESULTADO NEGOCIOS YOY" xfId="24823"/>
    <cellStyle name="Normal 2 2 2 2 2 9" xfId="24824"/>
    <cellStyle name="Normal 2 2 2 2 2_37. RESULTADO NEGOCIOS YOY" xfId="24825"/>
    <cellStyle name="Normal 2 2 2 2 3" xfId="24826"/>
    <cellStyle name="Normal 2 2 2 2 3 2" xfId="24827"/>
    <cellStyle name="Normal 2 2 2 2 3 2 2" xfId="24828"/>
    <cellStyle name="Normal 2 2 2 2 3 2 2 2" xfId="24829"/>
    <cellStyle name="Normal 2 2 2 2 3 2 2 2 2" xfId="24830"/>
    <cellStyle name="Normal 2 2 2 2 3 2 2 3" xfId="24831"/>
    <cellStyle name="Normal 2 2 2 2 3 2 2 4" xfId="24832"/>
    <cellStyle name="Normal 2 2 2 2 3 2 2_37. RESULTADO NEGOCIOS YOY" xfId="24833"/>
    <cellStyle name="Normal 2 2 2 2 3 2 3" xfId="24834"/>
    <cellStyle name="Normal 2 2 2 2 3 2 3 2" xfId="24835"/>
    <cellStyle name="Normal 2 2 2 2 3 2 3_37. RESULTADO NEGOCIOS YOY" xfId="24836"/>
    <cellStyle name="Normal 2 2 2 2 3 2 4" xfId="24837"/>
    <cellStyle name="Normal 2 2 2 2 3 2 4 2" xfId="24838"/>
    <cellStyle name="Normal 2 2 2 2 3 2 5" xfId="24839"/>
    <cellStyle name="Normal 2 2 2 2 3 2 6" xfId="24840"/>
    <cellStyle name="Normal 2 2 2 2 3 2_37. RESULTADO NEGOCIOS YOY" xfId="24841"/>
    <cellStyle name="Normal 2 2 2 2 3 3" xfId="24842"/>
    <cellStyle name="Normal 2 2 2 2 3 3 2" xfId="24843"/>
    <cellStyle name="Normal 2 2 2 2 3 3 2 2" xfId="24844"/>
    <cellStyle name="Normal 2 2 2 2 3 3 2 3" xfId="24845"/>
    <cellStyle name="Normal 2 2 2 2 3 3 3" xfId="24846"/>
    <cellStyle name="Normal 2 2 2 2 3 3 3 2" xfId="24847"/>
    <cellStyle name="Normal 2 2 2 2 3 3 4" xfId="24848"/>
    <cellStyle name="Normal 2 2 2 2 3 3 5" xfId="24849"/>
    <cellStyle name="Normal 2 2 2 2 3 3_37. RESULTADO NEGOCIOS YOY" xfId="24850"/>
    <cellStyle name="Normal 2 2 2 2 3 4" xfId="24851"/>
    <cellStyle name="Normal 2 2 2 2 3 4 2" xfId="24852"/>
    <cellStyle name="Normal 2 2 2 2 3 4 2 2" xfId="24853"/>
    <cellStyle name="Normal 2 2 2 2 3 4 2 3" xfId="24854"/>
    <cellStyle name="Normal 2 2 2 2 3 4 3" xfId="24855"/>
    <cellStyle name="Normal 2 2 2 2 3 4 4" xfId="24856"/>
    <cellStyle name="Normal 2 2 2 2 3 4_37. RESULTADO NEGOCIOS YOY" xfId="24857"/>
    <cellStyle name="Normal 2 2 2 2 3 5" xfId="24858"/>
    <cellStyle name="Normal 2 2 2 2 3 5 2" xfId="24859"/>
    <cellStyle name="Normal 2 2 2 2 3 5 3" xfId="24860"/>
    <cellStyle name="Normal 2 2 2 2 3 5 4" xfId="24861"/>
    <cellStyle name="Normal 2 2 2 2 3 5_37. RESULTADO NEGOCIOS YOY" xfId="24862"/>
    <cellStyle name="Normal 2 2 2 2 3 6" xfId="24863"/>
    <cellStyle name="Normal 2 2 2 2 3 6 2" xfId="24864"/>
    <cellStyle name="Normal 2 2 2 2 3 6 3" xfId="24865"/>
    <cellStyle name="Normal 2 2 2 2 3 6 4" xfId="24866"/>
    <cellStyle name="Normal 2 2 2 2 3 6_37. RESULTADO NEGOCIOS YOY" xfId="24867"/>
    <cellStyle name="Normal 2 2 2 2 3 7" xfId="24868"/>
    <cellStyle name="Normal 2 2 2 2 3 8" xfId="24869"/>
    <cellStyle name="Normal 2 2 2 2 3 9" xfId="24870"/>
    <cellStyle name="Normal 2 2 2 2 3_37. RESULTADO NEGOCIOS YOY" xfId="24871"/>
    <cellStyle name="Normal 2 2 2 2 4" xfId="24872"/>
    <cellStyle name="Normal 2 2 2 2 4 2" xfId="24873"/>
    <cellStyle name="Normal 2 2 2 2 4 2 2" xfId="24874"/>
    <cellStyle name="Normal 2 2 2 2 4 2 2 2" xfId="24875"/>
    <cellStyle name="Normal 2 2 2 2 4 2 2_37. RESULTADO NEGOCIOS YOY" xfId="24876"/>
    <cellStyle name="Normal 2 2 2 2 4 2 3" xfId="24877"/>
    <cellStyle name="Normal 2 2 2 2 4 2 3 2" xfId="24878"/>
    <cellStyle name="Normal 2 2 2 2 4 2 4" xfId="24879"/>
    <cellStyle name="Normal 2 2 2 2 4 2 5" xfId="24880"/>
    <cellStyle name="Normal 2 2 2 2 4 2_37. RESULTADO NEGOCIOS YOY" xfId="24881"/>
    <cellStyle name="Normal 2 2 2 2 4 3" xfId="24882"/>
    <cellStyle name="Normal 2 2 2 2 4 3 2" xfId="24883"/>
    <cellStyle name="Normal 2 2 2 2 4 3 2 2" xfId="24884"/>
    <cellStyle name="Normal 2 2 2 2 4 3 3" xfId="24885"/>
    <cellStyle name="Normal 2 2 2 2 4 3_37. RESULTADO NEGOCIOS YOY" xfId="24886"/>
    <cellStyle name="Normal 2 2 2 2 4 4" xfId="24887"/>
    <cellStyle name="Normal 2 2 2 2 4 4 2" xfId="24888"/>
    <cellStyle name="Normal 2 2 2 2 4 5" xfId="24889"/>
    <cellStyle name="Normal 2 2 2 2 4 5 2" xfId="24890"/>
    <cellStyle name="Normal 2 2 2 2 4 6" xfId="24891"/>
    <cellStyle name="Normal 2 2 2 2 4 7" xfId="24892"/>
    <cellStyle name="Normal 2 2 2 2 4_37. RESULTADO NEGOCIOS YOY" xfId="24893"/>
    <cellStyle name="Normal 2 2 2 2 5" xfId="24894"/>
    <cellStyle name="Normal 2 2 2 2 5 2" xfId="24895"/>
    <cellStyle name="Normal 2 2 2 2 5 2 2" xfId="24896"/>
    <cellStyle name="Normal 2 2 2 2 5 2 2 2" xfId="24897"/>
    <cellStyle name="Normal 2 2 2 2 5 2 3" xfId="24898"/>
    <cellStyle name="Normal 2 2 2 2 5 2 4" xfId="24899"/>
    <cellStyle name="Normal 2 2 2 2 5 2_37. RESULTADO NEGOCIOS YOY" xfId="24900"/>
    <cellStyle name="Normal 2 2 2 2 5 3" xfId="24901"/>
    <cellStyle name="Normal 2 2 2 2 5 3 2" xfId="24902"/>
    <cellStyle name="Normal 2 2 2 2 5 3 2 2" xfId="24903"/>
    <cellStyle name="Normal 2 2 2 2 5 3 3" xfId="24904"/>
    <cellStyle name="Normal 2 2 2 2 5 4" xfId="24905"/>
    <cellStyle name="Normal 2 2 2 2 5 4 2" xfId="24906"/>
    <cellStyle name="Normal 2 2 2 2 5 5" xfId="24907"/>
    <cellStyle name="Normal 2 2 2 2 5 5 2" xfId="24908"/>
    <cellStyle name="Normal 2 2 2 2 5 6" xfId="24909"/>
    <cellStyle name="Normal 2 2 2 2 5 7" xfId="24910"/>
    <cellStyle name="Normal 2 2 2 2 5_37. RESULTADO NEGOCIOS YOY" xfId="24911"/>
    <cellStyle name="Normal 2 2 2 2 6" xfId="24912"/>
    <cellStyle name="Normal 2 2 2 2 6 2" xfId="24913"/>
    <cellStyle name="Normal 2 2 2 2 6 2 2" xfId="24914"/>
    <cellStyle name="Normal 2 2 2 2 6 2 2 2" xfId="24915"/>
    <cellStyle name="Normal 2 2 2 2 6 2 3" xfId="24916"/>
    <cellStyle name="Normal 2 2 2 2 6 2 4" xfId="24917"/>
    <cellStyle name="Normal 2 2 2 2 6 3" xfId="24918"/>
    <cellStyle name="Normal 2 2 2 2 6 3 2" xfId="24919"/>
    <cellStyle name="Normal 2 2 2 2 6 4" xfId="24920"/>
    <cellStyle name="Normal 2 2 2 2 6 4 2" xfId="24921"/>
    <cellStyle name="Normal 2 2 2 2 6 5" xfId="24922"/>
    <cellStyle name="Normal 2 2 2 2 6 6" xfId="24923"/>
    <cellStyle name="Normal 2 2 2 2 6_37. RESULTADO NEGOCIOS YOY" xfId="24924"/>
    <cellStyle name="Normal 2 2 2 2 7" xfId="24925"/>
    <cellStyle name="Normal 2 2 2 2 7 2" xfId="24926"/>
    <cellStyle name="Normal 2 2 2 2 7 2 2" xfId="24927"/>
    <cellStyle name="Normal 2 2 2 2 7 2 3" xfId="24928"/>
    <cellStyle name="Normal 2 2 2 2 7 3" xfId="24929"/>
    <cellStyle name="Normal 2 2 2 2 7 4" xfId="24930"/>
    <cellStyle name="Normal 2 2 2 2 7_37. RESULTADO NEGOCIOS YOY" xfId="24931"/>
    <cellStyle name="Normal 2 2 2 2 8" xfId="24932"/>
    <cellStyle name="Normal 2 2 2 2 8 2" xfId="24933"/>
    <cellStyle name="Normal 2 2 2 2 8 3" xfId="24934"/>
    <cellStyle name="Normal 2 2 2 2 8 4" xfId="24935"/>
    <cellStyle name="Normal 2 2 2 2 8_37. RESULTADO NEGOCIOS YOY" xfId="24936"/>
    <cellStyle name="Normal 2 2 2 2 9" xfId="24937"/>
    <cellStyle name="Normal 2 2 2 2 9 2" xfId="24938"/>
    <cellStyle name="Normal 2 2 2 2 9 3" xfId="24939"/>
    <cellStyle name="Normal 2 2 2 2 9 4" xfId="24940"/>
    <cellStyle name="Normal 2 2 2 2 9_37. RESULTADO NEGOCIOS YOY" xfId="24941"/>
    <cellStyle name="Normal 2 2 2 2_37. RESULTADO NEGOCIOS YOY" xfId="24942"/>
    <cellStyle name="Normal 2 2 2 3" xfId="24943"/>
    <cellStyle name="Normal 2 2 2 3 2" xfId="24944"/>
    <cellStyle name="Normal 2 2 2 3 2 2" xfId="24945"/>
    <cellStyle name="Normal 2 2 2 3 2 3" xfId="24946"/>
    <cellStyle name="Normal 2 2 2 3 2 4" xfId="24947"/>
    <cellStyle name="Normal 2 2 2 3 2_37. RESULTADO NEGOCIOS YOY" xfId="24948"/>
    <cellStyle name="Normal 2 2 2 3 3" xfId="24949"/>
    <cellStyle name="Normal 2 2 2 3_37. RESULTADO NEGOCIOS YOY" xfId="24950"/>
    <cellStyle name="Normal 2 2 2 4" xfId="24951"/>
    <cellStyle name="Normal 2 2 2 4 2" xfId="24952"/>
    <cellStyle name="Normal 2 2 2 4 2 2" xfId="24953"/>
    <cellStyle name="Normal 2 2 2 4 3" xfId="24954"/>
    <cellStyle name="Normal 2 2 2 4 4" xfId="24955"/>
    <cellStyle name="Normal 2 2 2 4_37. RESULTADO NEGOCIOS YOY" xfId="24956"/>
    <cellStyle name="Normal 2 2 2 5" xfId="24957"/>
    <cellStyle name="Normal 2 2 2 5 2" xfId="24958"/>
    <cellStyle name="Normal 2 2 2 5 3" xfId="24959"/>
    <cellStyle name="Normal 2 2 2 5 4" xfId="24960"/>
    <cellStyle name="Normal 2 2 2 5_37. RESULTADO NEGOCIOS YOY" xfId="24961"/>
    <cellStyle name="Normal 2 2 2 6" xfId="24962"/>
    <cellStyle name="Normal 2 2 2 6 2" xfId="24963"/>
    <cellStyle name="Normal 2 2 2 6 3" xfId="24964"/>
    <cellStyle name="Normal 2 2 2 6 4" xfId="24965"/>
    <cellStyle name="Normal 2 2 2 6_37. RESULTADO NEGOCIOS YOY" xfId="24966"/>
    <cellStyle name="Normal 2 2 2 7" xfId="24967"/>
    <cellStyle name="Normal 2 2 2 8" xfId="24968"/>
    <cellStyle name="Normal 2 2 2 9" xfId="24969"/>
    <cellStyle name="Normal 2 2 2 9 2" xfId="24970"/>
    <cellStyle name="Normal 2 2 2 9 2 2" xfId="24971"/>
    <cellStyle name="Normal 2 2 2 9 2_37. RESULTADO NEGOCIOS YOY" xfId="24972"/>
    <cellStyle name="Normal 2 2 2 9 3" xfId="24973"/>
    <cellStyle name="Normal 2 2 2 9 3 2" xfId="24974"/>
    <cellStyle name="Normal 2 2 2 9 3_37. RESULTADO NEGOCIOS YOY" xfId="24975"/>
    <cellStyle name="Normal 2 2 2 9 4" xfId="24976"/>
    <cellStyle name="Normal 2 2 2 9_37. RESULTADO NEGOCIOS YOY" xfId="24977"/>
    <cellStyle name="Normal 2 2 2_37. RESULTADO NEGOCIOS YOY" xfId="24978"/>
    <cellStyle name="Normal 2 2 3" xfId="24979"/>
    <cellStyle name="Normal 2 2 3 10" xfId="24980"/>
    <cellStyle name="Normal 2 2 3 2" xfId="24981"/>
    <cellStyle name="Normal 2 2 3 2 2" xfId="24982"/>
    <cellStyle name="Normal 2 2 3 2 2 2" xfId="24983"/>
    <cellStyle name="Normal 2 2 3 2 3" xfId="24984"/>
    <cellStyle name="Normal 2 2 3 2 3 2" xfId="24985"/>
    <cellStyle name="Normal 2 2 3 2 3 3" xfId="24986"/>
    <cellStyle name="Normal 2 2 3 2 3 4" xfId="24987"/>
    <cellStyle name="Normal 2 2 3 2 3 5" xfId="24988"/>
    <cellStyle name="Normal 2 2 3 2 3_37. RESULTADO NEGOCIOS YOY" xfId="24989"/>
    <cellStyle name="Normal 2 2 3 2 4" xfId="24990"/>
    <cellStyle name="Normal 2 2 3 2 5" xfId="24991"/>
    <cellStyle name="Normal 2 2 3 2 6" xfId="24992"/>
    <cellStyle name="Normal 2 2 3 2_37. RESULTADO NEGOCIOS YOY" xfId="24993"/>
    <cellStyle name="Normal 2 2 3 3" xfId="24994"/>
    <cellStyle name="Normal 2 2 3 3 2" xfId="24995"/>
    <cellStyle name="Normal 2 2 3 3 2 2" xfId="24996"/>
    <cellStyle name="Normal 2 2 3 3 2 3" xfId="24997"/>
    <cellStyle name="Normal 2 2 3 3 2_37. RESULTADO NEGOCIOS YOY" xfId="24998"/>
    <cellStyle name="Normal 2 2 3 3 3" xfId="24999"/>
    <cellStyle name="Normal 2 2 3 3 3 2" xfId="25000"/>
    <cellStyle name="Normal 2 2 3 3 3 3" xfId="25001"/>
    <cellStyle name="Normal 2 2 3 3 3_37. RESULTADO NEGOCIOS YOY" xfId="25002"/>
    <cellStyle name="Normal 2 2 3 3 4" xfId="25003"/>
    <cellStyle name="Normal 2 2 3 3 5" xfId="25004"/>
    <cellStyle name="Normal 2 2 3 3 6" xfId="25005"/>
    <cellStyle name="Normal 2 2 3 3_37. RESULTADO NEGOCIOS YOY" xfId="25006"/>
    <cellStyle name="Normal 2 2 3 4" xfId="25007"/>
    <cellStyle name="Normal 2 2 3 4 2" xfId="25008"/>
    <cellStyle name="Normal 2 2 3 4 2 2" xfId="25009"/>
    <cellStyle name="Normal 2 2 3 4 2_37. RESULTADO NEGOCIOS YOY" xfId="25010"/>
    <cellStyle name="Normal 2 2 3 4 3" xfId="25011"/>
    <cellStyle name="Normal 2 2 3 4 3 2" xfId="25012"/>
    <cellStyle name="Normal 2 2 3 4 3_37. RESULTADO NEGOCIOS YOY" xfId="25013"/>
    <cellStyle name="Normal 2 2 3 4 4" xfId="25014"/>
    <cellStyle name="Normal 2 2 3 4 5" xfId="25015"/>
    <cellStyle name="Normal 2 2 3 4_37. RESULTADO NEGOCIOS YOY" xfId="25016"/>
    <cellStyle name="Normal 2 2 3 5" xfId="25017"/>
    <cellStyle name="Normal 2 2 3 6" xfId="25018"/>
    <cellStyle name="Normal 2 2 3 7" xfId="25019"/>
    <cellStyle name="Normal 2 2 3 8" xfId="25020"/>
    <cellStyle name="Normal 2 2 3 9" xfId="25021"/>
    <cellStyle name="Normal 2 2 3_37. RESULTADO NEGOCIOS YOY" xfId="25022"/>
    <cellStyle name="Normal 2 2 4" xfId="25023"/>
    <cellStyle name="Normal 2 2 4 2" xfId="25024"/>
    <cellStyle name="Normal 2 2 4 2 2" xfId="25025"/>
    <cellStyle name="Normal 2 2 4 2 2 2" xfId="25026"/>
    <cellStyle name="Normal 2 2 4 2 2 3" xfId="25027"/>
    <cellStyle name="Normal 2 2 4 2 2 4" xfId="25028"/>
    <cellStyle name="Normal 2 2 4 2 2_37. RESULTADO NEGOCIOS YOY" xfId="25029"/>
    <cellStyle name="Normal 2 2 4 2 3" xfId="25030"/>
    <cellStyle name="Normal 2 2 4 2 4" xfId="25031"/>
    <cellStyle name="Normal 2 2 4 2_37. RESULTADO NEGOCIOS YOY" xfId="25032"/>
    <cellStyle name="Normal 2 2 4 3" xfId="34"/>
    <cellStyle name="Normal 2 2 4 3 2" xfId="25033"/>
    <cellStyle name="Normal 2 2 4 3 3" xfId="25034"/>
    <cellStyle name="Normal 2 2 4 3_37. RESULTADO NEGOCIOS YOY" xfId="25035"/>
    <cellStyle name="Normal 2 2 4 4" xfId="25036"/>
    <cellStyle name="Normal 2 2 4 4 2" xfId="25037"/>
    <cellStyle name="Normal 2 2 4 4 2 2" xfId="25038"/>
    <cellStyle name="Normal 2 2 4 4 2_37. RESULTADO NEGOCIOS YOY" xfId="25039"/>
    <cellStyle name="Normal 2 2 4 4 3" xfId="25040"/>
    <cellStyle name="Normal 2 2 4 4 4" xfId="25041"/>
    <cellStyle name="Normal 2 2 4 4 5" xfId="25042"/>
    <cellStyle name="Normal 2 2 4 4_37. RESULTADO NEGOCIOS YOY" xfId="25043"/>
    <cellStyle name="Normal 2 2 4 5" xfId="25044"/>
    <cellStyle name="Normal 2 2 4 5 2" xfId="25045"/>
    <cellStyle name="Normal 2 2 4 5 3" xfId="25046"/>
    <cellStyle name="Normal 2 2 4 5_37. RESULTADO NEGOCIOS YOY" xfId="25047"/>
    <cellStyle name="Normal 2 2 4 6" xfId="25048"/>
    <cellStyle name="Normal 2 2 4 7" xfId="25049"/>
    <cellStyle name="Normal 2 2 4_37. RESULTADO NEGOCIOS YOY" xfId="25050"/>
    <cellStyle name="Normal 2 2 5" xfId="25051"/>
    <cellStyle name="Normal 2 2 5 10" xfId="25052"/>
    <cellStyle name="Normal 2 2 5 10 2" xfId="25053"/>
    <cellStyle name="Normal 2 2 5 10 3" xfId="25054"/>
    <cellStyle name="Normal 2 2 5 10 4" xfId="25055"/>
    <cellStyle name="Normal 2 2 5 10_37. RESULTADO NEGOCIOS YOY" xfId="25056"/>
    <cellStyle name="Normal 2 2 5 11" xfId="25057"/>
    <cellStyle name="Normal 2 2 5 11 2" xfId="25058"/>
    <cellStyle name="Normal 2 2 5 12" xfId="25059"/>
    <cellStyle name="Normal 2 2 5 13" xfId="25060"/>
    <cellStyle name="Normal 2 2 5 14" xfId="25061"/>
    <cellStyle name="Normal 2 2 5 15" xfId="25062"/>
    <cellStyle name="Normal 2 2 5 16" xfId="25063"/>
    <cellStyle name="Normal 2 2 5 2" xfId="25064"/>
    <cellStyle name="Normal 2 2 5 2 10" xfId="25065"/>
    <cellStyle name="Normal 2 2 5 2 11" xfId="25066"/>
    <cellStyle name="Normal 2 2 5 2 12" xfId="25067"/>
    <cellStyle name="Normal 2 2 5 2 2" xfId="25068"/>
    <cellStyle name="Normal 2 2 5 2 2 2" xfId="25069"/>
    <cellStyle name="Normal 2 2 5 2 2 2 2" xfId="25070"/>
    <cellStyle name="Normal 2 2 5 2 2 2 2 2" xfId="25071"/>
    <cellStyle name="Normal 2 2 5 2 2 2 3" xfId="25072"/>
    <cellStyle name="Normal 2 2 5 2 2 2 4" xfId="25073"/>
    <cellStyle name="Normal 2 2 5 2 2 2_37. RESULTADO NEGOCIOS YOY" xfId="25074"/>
    <cellStyle name="Normal 2 2 5 2 2 3" xfId="25075"/>
    <cellStyle name="Normal 2 2 5 2 2 3 2" xfId="25076"/>
    <cellStyle name="Normal 2 2 5 2 2 3_37. RESULTADO NEGOCIOS YOY" xfId="25077"/>
    <cellStyle name="Normal 2 2 5 2 2 4" xfId="25078"/>
    <cellStyle name="Normal 2 2 5 2 2 4 2" xfId="25079"/>
    <cellStyle name="Normal 2 2 5 2 2 5" xfId="25080"/>
    <cellStyle name="Normal 2 2 5 2 2 6" xfId="25081"/>
    <cellStyle name="Normal 2 2 5 2 2_37. RESULTADO NEGOCIOS YOY" xfId="25082"/>
    <cellStyle name="Normal 2 2 5 2 3" xfId="25083"/>
    <cellStyle name="Normal 2 2 5 2 3 2" xfId="25084"/>
    <cellStyle name="Normal 2 2 5 2 3 2 2" xfId="25085"/>
    <cellStyle name="Normal 2 2 5 2 3 2 3" xfId="25086"/>
    <cellStyle name="Normal 2 2 5 2 3 3" xfId="25087"/>
    <cellStyle name="Normal 2 2 5 2 3 3 2" xfId="25088"/>
    <cellStyle name="Normal 2 2 5 2 3 4" xfId="25089"/>
    <cellStyle name="Normal 2 2 5 2 3 5" xfId="25090"/>
    <cellStyle name="Normal 2 2 5 2 3_37. RESULTADO NEGOCIOS YOY" xfId="25091"/>
    <cellStyle name="Normal 2 2 5 2 4" xfId="25092"/>
    <cellStyle name="Normal 2 2 5 2 4 2" xfId="25093"/>
    <cellStyle name="Normal 2 2 5 2 4 2 2" xfId="25094"/>
    <cellStyle name="Normal 2 2 5 2 4 2 3" xfId="25095"/>
    <cellStyle name="Normal 2 2 5 2 4 3" xfId="25096"/>
    <cellStyle name="Normal 2 2 5 2 4 4" xfId="25097"/>
    <cellStyle name="Normal 2 2 5 2 4_37. RESULTADO NEGOCIOS YOY" xfId="25098"/>
    <cellStyle name="Normal 2 2 5 2 5" xfId="25099"/>
    <cellStyle name="Normal 2 2 5 2 5 2" xfId="25100"/>
    <cellStyle name="Normal 2 2 5 2 5 3" xfId="25101"/>
    <cellStyle name="Normal 2 2 5 2 5 4" xfId="25102"/>
    <cellStyle name="Normal 2 2 5 2 5_37. RESULTADO NEGOCIOS YOY" xfId="25103"/>
    <cellStyle name="Normal 2 2 5 2 6" xfId="25104"/>
    <cellStyle name="Normal 2 2 5 2 6 2" xfId="25105"/>
    <cellStyle name="Normal 2 2 5 2 6 3" xfId="25106"/>
    <cellStyle name="Normal 2 2 5 2 6 4" xfId="25107"/>
    <cellStyle name="Normal 2 2 5 2 6_37. RESULTADO NEGOCIOS YOY" xfId="25108"/>
    <cellStyle name="Normal 2 2 5 2 7" xfId="25109"/>
    <cellStyle name="Normal 2 2 5 2 7 2" xfId="25110"/>
    <cellStyle name="Normal 2 2 5 2 7 3" xfId="25111"/>
    <cellStyle name="Normal 2 2 5 2 7 4" xfId="25112"/>
    <cellStyle name="Normal 2 2 5 2 7_37. RESULTADO NEGOCIOS YOY" xfId="25113"/>
    <cellStyle name="Normal 2 2 5 2 8" xfId="25114"/>
    <cellStyle name="Normal 2 2 5 2 8 2" xfId="25115"/>
    <cellStyle name="Normal 2 2 5 2 8 3" xfId="25116"/>
    <cellStyle name="Normal 2 2 5 2 8 4" xfId="25117"/>
    <cellStyle name="Normal 2 2 5 2 8_37. RESULTADO NEGOCIOS YOY" xfId="25118"/>
    <cellStyle name="Normal 2 2 5 2 9" xfId="25119"/>
    <cellStyle name="Normal 2 2 5 2_37. RESULTADO NEGOCIOS YOY" xfId="25120"/>
    <cellStyle name="Normal 2 2 5 3" xfId="25121"/>
    <cellStyle name="Normal 2 2 5 3 2" xfId="25122"/>
    <cellStyle name="Normal 2 2 5 3 2 2" xfId="25123"/>
    <cellStyle name="Normal 2 2 5 3 2 2 2" xfId="25124"/>
    <cellStyle name="Normal 2 2 5 3 2 2 2 2" xfId="25125"/>
    <cellStyle name="Normal 2 2 5 3 2 2 3" xfId="25126"/>
    <cellStyle name="Normal 2 2 5 3 2 2 4" xfId="25127"/>
    <cellStyle name="Normal 2 2 5 3 2 2_37. RESULTADO NEGOCIOS YOY" xfId="25128"/>
    <cellStyle name="Normal 2 2 5 3 2 3" xfId="25129"/>
    <cellStyle name="Normal 2 2 5 3 2 3 2" xfId="25130"/>
    <cellStyle name="Normal 2 2 5 3 2 3_37. RESULTADO NEGOCIOS YOY" xfId="25131"/>
    <cellStyle name="Normal 2 2 5 3 2 4" xfId="25132"/>
    <cellStyle name="Normal 2 2 5 3 2 4 2" xfId="25133"/>
    <cellStyle name="Normal 2 2 5 3 2 5" xfId="25134"/>
    <cellStyle name="Normal 2 2 5 3 2 6" xfId="25135"/>
    <cellStyle name="Normal 2 2 5 3 2_37. RESULTADO NEGOCIOS YOY" xfId="25136"/>
    <cellStyle name="Normal 2 2 5 3 3" xfId="25137"/>
    <cellStyle name="Normal 2 2 5 3 3 2" xfId="25138"/>
    <cellStyle name="Normal 2 2 5 3 3 2 2" xfId="25139"/>
    <cellStyle name="Normal 2 2 5 3 3 2 3" xfId="25140"/>
    <cellStyle name="Normal 2 2 5 3 3 3" xfId="25141"/>
    <cellStyle name="Normal 2 2 5 3 3 3 2" xfId="25142"/>
    <cellStyle name="Normal 2 2 5 3 3 4" xfId="25143"/>
    <cellStyle name="Normal 2 2 5 3 3 5" xfId="25144"/>
    <cellStyle name="Normal 2 2 5 3 3_37. RESULTADO NEGOCIOS YOY" xfId="25145"/>
    <cellStyle name="Normal 2 2 5 3 4" xfId="25146"/>
    <cellStyle name="Normal 2 2 5 3 4 2" xfId="25147"/>
    <cellStyle name="Normal 2 2 5 3 4 2 2" xfId="25148"/>
    <cellStyle name="Normal 2 2 5 3 4 2 3" xfId="25149"/>
    <cellStyle name="Normal 2 2 5 3 4 3" xfId="25150"/>
    <cellStyle name="Normal 2 2 5 3 4 4" xfId="25151"/>
    <cellStyle name="Normal 2 2 5 3 4_37. RESULTADO NEGOCIOS YOY" xfId="25152"/>
    <cellStyle name="Normal 2 2 5 3 5" xfId="25153"/>
    <cellStyle name="Normal 2 2 5 3 5 2" xfId="25154"/>
    <cellStyle name="Normal 2 2 5 3 5 3" xfId="25155"/>
    <cellStyle name="Normal 2 2 5 3 5 4" xfId="25156"/>
    <cellStyle name="Normal 2 2 5 3 5_37. RESULTADO NEGOCIOS YOY" xfId="25157"/>
    <cellStyle name="Normal 2 2 5 3 6" xfId="25158"/>
    <cellStyle name="Normal 2 2 5 3 6 2" xfId="25159"/>
    <cellStyle name="Normal 2 2 5 3 6 3" xfId="25160"/>
    <cellStyle name="Normal 2 2 5 3 6_37. RESULTADO NEGOCIOS YOY" xfId="25161"/>
    <cellStyle name="Normal 2 2 5 3 7" xfId="25162"/>
    <cellStyle name="Normal 2 2 5 3 8" xfId="25163"/>
    <cellStyle name="Normal 2 2 5 3_37. RESULTADO NEGOCIOS YOY" xfId="25164"/>
    <cellStyle name="Normal 2 2 5 4" xfId="25165"/>
    <cellStyle name="Normal 2 2 5 4 2" xfId="25166"/>
    <cellStyle name="Normal 2 2 5 4 2 2" xfId="25167"/>
    <cellStyle name="Normal 2 2 5 4 2 2 2" xfId="25168"/>
    <cellStyle name="Normal 2 2 5 4 2 2_37. RESULTADO NEGOCIOS YOY" xfId="25169"/>
    <cellStyle name="Normal 2 2 5 4 2 3" xfId="25170"/>
    <cellStyle name="Normal 2 2 5 4 2 3 2" xfId="25171"/>
    <cellStyle name="Normal 2 2 5 4 2 4" xfId="25172"/>
    <cellStyle name="Normal 2 2 5 4 2 5" xfId="25173"/>
    <cellStyle name="Normal 2 2 5 4 2_37. RESULTADO NEGOCIOS YOY" xfId="25174"/>
    <cellStyle name="Normal 2 2 5 4 3" xfId="25175"/>
    <cellStyle name="Normal 2 2 5 4 3 2" xfId="25176"/>
    <cellStyle name="Normal 2 2 5 4 3 2 2" xfId="25177"/>
    <cellStyle name="Normal 2 2 5 4 3 3" xfId="25178"/>
    <cellStyle name="Normal 2 2 5 4 3_37. RESULTADO NEGOCIOS YOY" xfId="25179"/>
    <cellStyle name="Normal 2 2 5 4 4" xfId="25180"/>
    <cellStyle name="Normal 2 2 5 4 4 2" xfId="25181"/>
    <cellStyle name="Normal 2 2 5 4 5" xfId="25182"/>
    <cellStyle name="Normal 2 2 5 4 5 2" xfId="25183"/>
    <cellStyle name="Normal 2 2 5 4 6" xfId="25184"/>
    <cellStyle name="Normal 2 2 5 4 7" xfId="25185"/>
    <cellStyle name="Normal 2 2 5 4_37. RESULTADO NEGOCIOS YOY" xfId="25186"/>
    <cellStyle name="Normal 2 2 5 5" xfId="25187"/>
    <cellStyle name="Normal 2 2 5 5 2" xfId="25188"/>
    <cellStyle name="Normal 2 2 5 5 2 2" xfId="25189"/>
    <cellStyle name="Normal 2 2 5 5 2 2 2" xfId="25190"/>
    <cellStyle name="Normal 2 2 5 5 2 3" xfId="25191"/>
    <cellStyle name="Normal 2 2 5 5 2 4" xfId="25192"/>
    <cellStyle name="Normal 2 2 5 5 2_37. RESULTADO NEGOCIOS YOY" xfId="25193"/>
    <cellStyle name="Normal 2 2 5 5 3" xfId="25194"/>
    <cellStyle name="Normal 2 2 5 5 3 2" xfId="25195"/>
    <cellStyle name="Normal 2 2 5 5 3 2 2" xfId="25196"/>
    <cellStyle name="Normal 2 2 5 5 3 3" xfId="25197"/>
    <cellStyle name="Normal 2 2 5 5 4" xfId="25198"/>
    <cellStyle name="Normal 2 2 5 5 4 2" xfId="25199"/>
    <cellStyle name="Normal 2 2 5 5 5" xfId="25200"/>
    <cellStyle name="Normal 2 2 5 5 5 2" xfId="25201"/>
    <cellStyle name="Normal 2 2 5 5 6" xfId="25202"/>
    <cellStyle name="Normal 2 2 5 5 7" xfId="25203"/>
    <cellStyle name="Normal 2 2 5 5_37. RESULTADO NEGOCIOS YOY" xfId="25204"/>
    <cellStyle name="Normal 2 2 5 6" xfId="25205"/>
    <cellStyle name="Normal 2 2 5 6 2" xfId="25206"/>
    <cellStyle name="Normal 2 2 5 6 2 2" xfId="25207"/>
    <cellStyle name="Normal 2 2 5 6 2 2 2" xfId="25208"/>
    <cellStyle name="Normal 2 2 5 6 2 3" xfId="25209"/>
    <cellStyle name="Normal 2 2 5 6 2 4" xfId="25210"/>
    <cellStyle name="Normal 2 2 5 6 3" xfId="25211"/>
    <cellStyle name="Normal 2 2 5 6 3 2" xfId="25212"/>
    <cellStyle name="Normal 2 2 5 6 4" xfId="25213"/>
    <cellStyle name="Normal 2 2 5 6 4 2" xfId="25214"/>
    <cellStyle name="Normal 2 2 5 6 5" xfId="25215"/>
    <cellStyle name="Normal 2 2 5 6 6" xfId="25216"/>
    <cellStyle name="Normal 2 2 5 6_37. RESULTADO NEGOCIOS YOY" xfId="25217"/>
    <cellStyle name="Normal 2 2 5 7" xfId="25218"/>
    <cellStyle name="Normal 2 2 5 7 2" xfId="25219"/>
    <cellStyle name="Normal 2 2 5 7 2 2" xfId="25220"/>
    <cellStyle name="Normal 2 2 5 7 2 3" xfId="25221"/>
    <cellStyle name="Normal 2 2 5 7 3" xfId="25222"/>
    <cellStyle name="Normal 2 2 5 7 4" xfId="25223"/>
    <cellStyle name="Normal 2 2 5 7_37. RESULTADO NEGOCIOS YOY" xfId="25224"/>
    <cellStyle name="Normal 2 2 5 8" xfId="25225"/>
    <cellStyle name="Normal 2 2 5 8 2" xfId="25226"/>
    <cellStyle name="Normal 2 2 5 8 3" xfId="25227"/>
    <cellStyle name="Normal 2 2 5 8 4" xfId="25228"/>
    <cellStyle name="Normal 2 2 5 8_37. RESULTADO NEGOCIOS YOY" xfId="25229"/>
    <cellStyle name="Normal 2 2 5 9" xfId="25230"/>
    <cellStyle name="Normal 2 2 5 9 2" xfId="25231"/>
    <cellStyle name="Normal 2 2 5 9 3" xfId="25232"/>
    <cellStyle name="Normal 2 2 5 9 4" xfId="25233"/>
    <cellStyle name="Normal 2 2 5 9_37. RESULTADO NEGOCIOS YOY" xfId="25234"/>
    <cellStyle name="Normal 2 2 5_37. RESULTADO NEGOCIOS YOY" xfId="25235"/>
    <cellStyle name="Normal 2 2 6" xfId="25236"/>
    <cellStyle name="Normal 2 2 6 2" xfId="25237"/>
    <cellStyle name="Normal 2 2 6 2 2" xfId="25238"/>
    <cellStyle name="Normal 2 2 6 2 3" xfId="25239"/>
    <cellStyle name="Normal 2 2 6 2 4" xfId="25240"/>
    <cellStyle name="Normal 2 2 6 2_37. RESULTADO NEGOCIOS YOY" xfId="25241"/>
    <cellStyle name="Normal 2 2 6 3" xfId="25242"/>
    <cellStyle name="Normal 2 2 6 3 2" xfId="25243"/>
    <cellStyle name="Normal 2 2 6 3 2 2" xfId="25244"/>
    <cellStyle name="Normal 2 2 6 3 2_37. RESULTADO NEGOCIOS YOY" xfId="25245"/>
    <cellStyle name="Normal 2 2 6 3 3" xfId="25246"/>
    <cellStyle name="Normal 2 2 6 3 4" xfId="25247"/>
    <cellStyle name="Normal 2 2 6 3 5" xfId="25248"/>
    <cellStyle name="Normal 2 2 6 3_37. RESULTADO NEGOCIOS YOY" xfId="25249"/>
    <cellStyle name="Normal 2 2 6 4" xfId="25250"/>
    <cellStyle name="Normal 2 2 6 4 2" xfId="25251"/>
    <cellStyle name="Normal 2 2 6 4_37. RESULTADO NEGOCIOS YOY" xfId="25252"/>
    <cellStyle name="Normal 2 2 6 5" xfId="25253"/>
    <cellStyle name="Normal 2 2 6_37. RESULTADO NEGOCIOS YOY" xfId="25254"/>
    <cellStyle name="Normal 2 2 7" xfId="25255"/>
    <cellStyle name="Normal 2 2 7 2" xfId="25256"/>
    <cellStyle name="Normal 2 2 7 2 2" xfId="25257"/>
    <cellStyle name="Normal 2 2 7 2_37. RESULTADO NEGOCIOS YOY" xfId="25258"/>
    <cellStyle name="Normal 2 2 7 3" xfId="25259"/>
    <cellStyle name="Normal 2 2 7 3 2" xfId="25260"/>
    <cellStyle name="Normal 2 2 7 3_37. RESULTADO NEGOCIOS YOY" xfId="25261"/>
    <cellStyle name="Normal 2 2 7 4" xfId="25262"/>
    <cellStyle name="Normal 2 2 7 5" xfId="25263"/>
    <cellStyle name="Normal 2 2 7 6" xfId="25264"/>
    <cellStyle name="Normal 2 2 7_37. RESULTADO NEGOCIOS YOY" xfId="25265"/>
    <cellStyle name="Normal 2 2 8" xfId="25266"/>
    <cellStyle name="Normal 2 2 8 2" xfId="25267"/>
    <cellStyle name="Normal 2 2 8 3" xfId="25268"/>
    <cellStyle name="Normal 2 2 8 4" xfId="25269"/>
    <cellStyle name="Normal 2 2 8 5" xfId="25270"/>
    <cellStyle name="Normal 2 2 8_37. RESULTADO NEGOCIOS YOY" xfId="25271"/>
    <cellStyle name="Normal 2 2 9" xfId="25272"/>
    <cellStyle name="Normal 2 2 9 2" xfId="25273"/>
    <cellStyle name="Normal 2 2 9_37. RESULTADO NEGOCIOS YOY" xfId="25274"/>
    <cellStyle name="Normal 2 2_18. MEDIOS" xfId="25275"/>
    <cellStyle name="Normal 2 20" xfId="25276"/>
    <cellStyle name="Normal 2 20 2" xfId="25277"/>
    <cellStyle name="Normal 2 20 2 2" xfId="25278"/>
    <cellStyle name="Normal 2 20 2_37. RESULTADO NEGOCIOS YOY" xfId="25279"/>
    <cellStyle name="Normal 2 20 3" xfId="25280"/>
    <cellStyle name="Normal 2 20 3 2" xfId="25281"/>
    <cellStyle name="Normal 2 20 3_37. RESULTADO NEGOCIOS YOY" xfId="25282"/>
    <cellStyle name="Normal 2 20 4" xfId="25283"/>
    <cellStyle name="Normal 2 20_37. RESULTADO NEGOCIOS YOY" xfId="25284"/>
    <cellStyle name="Normal 2 21" xfId="25285"/>
    <cellStyle name="Normal 2 21 2" xfId="25286"/>
    <cellStyle name="Normal 2 22" xfId="25287"/>
    <cellStyle name="Normal 2 23" xfId="25288"/>
    <cellStyle name="Normal 2 24" xfId="25289"/>
    <cellStyle name="Normal 2 25" xfId="25290"/>
    <cellStyle name="Normal 2 26" xfId="25291"/>
    <cellStyle name="Normal 2 27" xfId="25292"/>
    <cellStyle name="Normal 2 28" xfId="25293"/>
    <cellStyle name="Normal 2 29" xfId="25294"/>
    <cellStyle name="Normal 2 3" xfId="25295"/>
    <cellStyle name="Normal 2 3 10" xfId="25296"/>
    <cellStyle name="Normal 2 3 10 2" xfId="25297"/>
    <cellStyle name="Normal 2 3 10 2 2" xfId="25298"/>
    <cellStyle name="Normal 2 3 10 2 2 2" xfId="25299"/>
    <cellStyle name="Normal 2 3 10 2 2 2 2" xfId="25300"/>
    <cellStyle name="Normal 2 3 10 2 2 3" xfId="25301"/>
    <cellStyle name="Normal 2 3 10 2 2_37. RESULTADO NEGOCIOS YOY" xfId="25302"/>
    <cellStyle name="Normal 2 3 10 2 3" xfId="25303"/>
    <cellStyle name="Normal 2 3 10 2 3 2" xfId="25304"/>
    <cellStyle name="Normal 2 3 10 2 3_37. RESULTADO NEGOCIOS YOY" xfId="25305"/>
    <cellStyle name="Normal 2 3 10 2 4" xfId="25306"/>
    <cellStyle name="Normal 2 3 10 2 4 2" xfId="25307"/>
    <cellStyle name="Normal 2 3 10 2 5" xfId="25308"/>
    <cellStyle name="Normal 2 3 10 2 6" xfId="25309"/>
    <cellStyle name="Normal 2 3 10 2_37. RESULTADO NEGOCIOS YOY" xfId="25310"/>
    <cellStyle name="Normal 2 3 10 3" xfId="25311"/>
    <cellStyle name="Normal 2 3 10 3 2" xfId="25312"/>
    <cellStyle name="Normal 2 3 10 3 2 2" xfId="25313"/>
    <cellStyle name="Normal 2 3 10 3 3" xfId="25314"/>
    <cellStyle name="Normal 2 3 10 3 3 2" xfId="25315"/>
    <cellStyle name="Normal 2 3 10 3 4" xfId="25316"/>
    <cellStyle name="Normal 2 3 10 3_37. RESULTADO NEGOCIOS YOY" xfId="25317"/>
    <cellStyle name="Normal 2 3 10 4" xfId="25318"/>
    <cellStyle name="Normal 2 3 10 4 2" xfId="25319"/>
    <cellStyle name="Normal 2 3 10 4 2 2" xfId="25320"/>
    <cellStyle name="Normal 2 3 10 4 3" xfId="25321"/>
    <cellStyle name="Normal 2 3 10 4_37. RESULTADO NEGOCIOS YOY" xfId="25322"/>
    <cellStyle name="Normal 2 3 10 5" xfId="25323"/>
    <cellStyle name="Normal 2 3 10 5 2" xfId="25324"/>
    <cellStyle name="Normal 2 3 10 5_37. RESULTADO NEGOCIOS YOY" xfId="25325"/>
    <cellStyle name="Normal 2 3 10 6" xfId="25326"/>
    <cellStyle name="Normal 2 3 10 6 2" xfId="25327"/>
    <cellStyle name="Normal 2 3 10 6_37. RESULTADO NEGOCIOS YOY" xfId="25328"/>
    <cellStyle name="Normal 2 3 10 7" xfId="25329"/>
    <cellStyle name="Normal 2 3 10 7 2" xfId="25330"/>
    <cellStyle name="Normal 2 3 10 7_37. RESULTADO NEGOCIOS YOY" xfId="25331"/>
    <cellStyle name="Normal 2 3 10 8" xfId="25332"/>
    <cellStyle name="Normal 2 3 10_37. RESULTADO NEGOCIOS YOY" xfId="25333"/>
    <cellStyle name="Normal 2 3 11" xfId="28"/>
    <cellStyle name="Normal 2 3 11 2" xfId="25334"/>
    <cellStyle name="Normal 2 3 11 2 2" xfId="25335"/>
    <cellStyle name="Normal 2 3 11 2 2 2" xfId="25336"/>
    <cellStyle name="Normal 2 3 11 2 2_37. RESULTADO NEGOCIOS YOY" xfId="25337"/>
    <cellStyle name="Normal 2 3 11 2 3" xfId="25338"/>
    <cellStyle name="Normal 2 3 11 2 3 2" xfId="25339"/>
    <cellStyle name="Normal 2 3 11 2 3_37. RESULTADO NEGOCIOS YOY" xfId="25340"/>
    <cellStyle name="Normal 2 3 11 2 4" xfId="25341"/>
    <cellStyle name="Normal 2 3 11 2 5" xfId="25342"/>
    <cellStyle name="Normal 2 3 11 2_37. RESULTADO NEGOCIOS YOY" xfId="25343"/>
    <cellStyle name="Normal 2 3 11 3" xfId="25344"/>
    <cellStyle name="Normal 2 3 11 3 2" xfId="25345"/>
    <cellStyle name="Normal 2 3 11 3 2 2" xfId="25346"/>
    <cellStyle name="Normal 2 3 11 3 3" xfId="25347"/>
    <cellStyle name="Normal 2 3 11 3 3 2" xfId="25348"/>
    <cellStyle name="Normal 2 3 11 3 4" xfId="25349"/>
    <cellStyle name="Normal 2 3 11 3_37. RESULTADO NEGOCIOS YOY" xfId="25350"/>
    <cellStyle name="Normal 2 3 11 4" xfId="25351"/>
    <cellStyle name="Normal 2 3 11 4 2" xfId="25352"/>
    <cellStyle name="Normal 2 3 11 4 2 2" xfId="25353"/>
    <cellStyle name="Normal 2 3 11 4 3" xfId="25354"/>
    <cellStyle name="Normal 2 3 11 4_37. RESULTADO NEGOCIOS YOY" xfId="25355"/>
    <cellStyle name="Normal 2 3 11 5" xfId="25356"/>
    <cellStyle name="Normal 2 3 11 5 2" xfId="25357"/>
    <cellStyle name="Normal 2 3 11 5_37. RESULTADO NEGOCIOS YOY" xfId="25358"/>
    <cellStyle name="Normal 2 3 11 6" xfId="25359"/>
    <cellStyle name="Normal 2 3 11 6 2" xfId="25360"/>
    <cellStyle name="Normal 2 3 11 6_37. RESULTADO NEGOCIOS YOY" xfId="25361"/>
    <cellStyle name="Normal 2 3 11 7" xfId="25362"/>
    <cellStyle name="Normal 2 3 11 8" xfId="25363"/>
    <cellStyle name="Normal 2 3 11 9" xfId="25364"/>
    <cellStyle name="Normal 2 3 11_37. RESULTADO NEGOCIOS YOY" xfId="25365"/>
    <cellStyle name="Normal 2 3 12" xfId="25366"/>
    <cellStyle name="Normal 2 3 12 2" xfId="25367"/>
    <cellStyle name="Normal 2 3 12 2 2" xfId="25368"/>
    <cellStyle name="Normal 2 3 12 2 2 2" xfId="25369"/>
    <cellStyle name="Normal 2 3 12 2 2_37. RESULTADO NEGOCIOS YOY" xfId="25370"/>
    <cellStyle name="Normal 2 3 12 2 3" xfId="25371"/>
    <cellStyle name="Normal 2 3 12 2_37. RESULTADO NEGOCIOS YOY" xfId="25372"/>
    <cellStyle name="Normal 2 3 12 3" xfId="25373"/>
    <cellStyle name="Normal 2 3 12 3 2" xfId="25374"/>
    <cellStyle name="Normal 2 3 12 3_37. RESULTADO NEGOCIOS YOY" xfId="25375"/>
    <cellStyle name="Normal 2 3 12 4" xfId="25376"/>
    <cellStyle name="Normal 2 3 12 5" xfId="25377"/>
    <cellStyle name="Normal 2 3 12_37. RESULTADO NEGOCIOS YOY" xfId="25378"/>
    <cellStyle name="Normal 2 3 13" xfId="25379"/>
    <cellStyle name="Normal 2 3 13 2" xfId="25380"/>
    <cellStyle name="Normal 2 3 13 2 2" xfId="25381"/>
    <cellStyle name="Normal 2 3 13 2 3" xfId="25382"/>
    <cellStyle name="Normal 2 3 13 2_37. RESULTADO NEGOCIOS YOY" xfId="25383"/>
    <cellStyle name="Normal 2 3 13 3" xfId="25384"/>
    <cellStyle name="Normal 2 3 13 3 2" xfId="25385"/>
    <cellStyle name="Normal 2 3 13 3_37. RESULTADO NEGOCIOS YOY" xfId="25386"/>
    <cellStyle name="Normal 2 3 13 4" xfId="25387"/>
    <cellStyle name="Normal 2 3 13 5" xfId="25388"/>
    <cellStyle name="Normal 2 3 13_37. RESULTADO NEGOCIOS YOY" xfId="25389"/>
    <cellStyle name="Normal 2 3 14" xfId="25390"/>
    <cellStyle name="Normal 2 3 14 2" xfId="25391"/>
    <cellStyle name="Normal 2 3 14 2 2" xfId="25392"/>
    <cellStyle name="Normal 2 3 14 2 3" xfId="25393"/>
    <cellStyle name="Normal 2 3 14 2_37. RESULTADO NEGOCIOS YOY" xfId="25394"/>
    <cellStyle name="Normal 2 3 14 3" xfId="25395"/>
    <cellStyle name="Normal 2 3 14 3 2" xfId="25396"/>
    <cellStyle name="Normal 2 3 14 4" xfId="25397"/>
    <cellStyle name="Normal 2 3 14 5" xfId="25398"/>
    <cellStyle name="Normal 2 3 14_37. RESULTADO NEGOCIOS YOY" xfId="25399"/>
    <cellStyle name="Normal 2 3 15" xfId="25400"/>
    <cellStyle name="Normal 2 3 15 2" xfId="25401"/>
    <cellStyle name="Normal 2 3 15 2 2" xfId="25402"/>
    <cellStyle name="Normal 2 3 15 2 3" xfId="25403"/>
    <cellStyle name="Normal 2 3 15 2_37. RESULTADO NEGOCIOS YOY" xfId="25404"/>
    <cellStyle name="Normal 2 3 15 3" xfId="25405"/>
    <cellStyle name="Normal 2 3 15 3 2" xfId="25406"/>
    <cellStyle name="Normal 2 3 15 4" xfId="25407"/>
    <cellStyle name="Normal 2 3 15 5" xfId="25408"/>
    <cellStyle name="Normal 2 3 15_37. RESULTADO NEGOCIOS YOY" xfId="25409"/>
    <cellStyle name="Normal 2 3 16" xfId="25410"/>
    <cellStyle name="Normal 2 3 16 2" xfId="25411"/>
    <cellStyle name="Normal 2 3 16 2 2" xfId="25412"/>
    <cellStyle name="Normal 2 3 16 2 3" xfId="25413"/>
    <cellStyle name="Normal 2 3 16 3" xfId="25414"/>
    <cellStyle name="Normal 2 3 16 4" xfId="25415"/>
    <cellStyle name="Normal 2 3 16_37. RESULTADO NEGOCIOS YOY" xfId="25416"/>
    <cellStyle name="Normal 2 3 17" xfId="25417"/>
    <cellStyle name="Normal 2 3 17 2" xfId="25418"/>
    <cellStyle name="Normal 2 3 17 3" xfId="25419"/>
    <cellStyle name="Normal 2 3 17_37. RESULTADO NEGOCIOS YOY" xfId="25420"/>
    <cellStyle name="Normal 2 3 18" xfId="25421"/>
    <cellStyle name="Normal 2 3 18 2" xfId="25422"/>
    <cellStyle name="Normal 2 3 18 3" xfId="25423"/>
    <cellStyle name="Normal 2 3 18_37. RESULTADO NEGOCIOS YOY" xfId="25424"/>
    <cellStyle name="Normal 2 3 19" xfId="25425"/>
    <cellStyle name="Normal 2 3 19 2" xfId="25426"/>
    <cellStyle name="Normal 2 3 19_37. RESULTADO NEGOCIOS YOY" xfId="25427"/>
    <cellStyle name="Normal 2 3 2" xfId="25428"/>
    <cellStyle name="Normal 2 3 2 10" xfId="25429"/>
    <cellStyle name="Normal 2 3 2 10 2" xfId="25430"/>
    <cellStyle name="Normal 2 3 2 10 2 2" xfId="25431"/>
    <cellStyle name="Normal 2 3 2 10 2 3" xfId="25432"/>
    <cellStyle name="Normal 2 3 2 10 3" xfId="25433"/>
    <cellStyle name="Normal 2 3 2 10 3 2" xfId="25434"/>
    <cellStyle name="Normal 2 3 2 10 4" xfId="25435"/>
    <cellStyle name="Normal 2 3 2 10 5" xfId="25436"/>
    <cellStyle name="Normal 2 3 2 10_37. RESULTADO NEGOCIOS YOY" xfId="25437"/>
    <cellStyle name="Normal 2 3 2 11" xfId="25438"/>
    <cellStyle name="Normal 2 3 2 11 2" xfId="25439"/>
    <cellStyle name="Normal 2 3 2 11 2 2" xfId="25440"/>
    <cellStyle name="Normal 2 3 2 11 2 3" xfId="25441"/>
    <cellStyle name="Normal 2 3 2 11 3" xfId="25442"/>
    <cellStyle name="Normal 2 3 2 11 4" xfId="25443"/>
    <cellStyle name="Normal 2 3 2 11_37. RESULTADO NEGOCIOS YOY" xfId="25444"/>
    <cellStyle name="Normal 2 3 2 12" xfId="25445"/>
    <cellStyle name="Normal 2 3 2 12 2" xfId="25446"/>
    <cellStyle name="Normal 2 3 2 12 3" xfId="25447"/>
    <cellStyle name="Normal 2 3 2 12 4" xfId="25448"/>
    <cellStyle name="Normal 2 3 2 12_37. RESULTADO NEGOCIOS YOY" xfId="25449"/>
    <cellStyle name="Normal 2 3 2 13" xfId="25450"/>
    <cellStyle name="Normal 2 3 2 13 2" xfId="25451"/>
    <cellStyle name="Normal 2 3 2 13 3" xfId="25452"/>
    <cellStyle name="Normal 2 3 2 13_37. RESULTADO NEGOCIOS YOY" xfId="25453"/>
    <cellStyle name="Normal 2 3 2 14" xfId="25454"/>
    <cellStyle name="Normal 2 3 2 14 2" xfId="25455"/>
    <cellStyle name="Normal 2 3 2 14_37. RESULTADO NEGOCIOS YOY" xfId="25456"/>
    <cellStyle name="Normal 2 3 2 15" xfId="25457"/>
    <cellStyle name="Normal 2 3 2 16" xfId="25458"/>
    <cellStyle name="Normal 2 3 2 17" xfId="25459"/>
    <cellStyle name="Normal 2 3 2 18" xfId="25460"/>
    <cellStyle name="Normal 2 3 2 19" xfId="25461"/>
    <cellStyle name="Normal 2 3 2 2" xfId="25462"/>
    <cellStyle name="Normal 2 3 2 2 10" xfId="25463"/>
    <cellStyle name="Normal 2 3 2 2 10 2" xfId="25464"/>
    <cellStyle name="Normal 2 3 2 2 10 3" xfId="25465"/>
    <cellStyle name="Normal 2 3 2 2 10 4" xfId="25466"/>
    <cellStyle name="Normal 2 3 2 2 10_37. RESULTADO NEGOCIOS YOY" xfId="25467"/>
    <cellStyle name="Normal 2 3 2 2 11" xfId="25468"/>
    <cellStyle name="Normal 2 3 2 2 11 2" xfId="25469"/>
    <cellStyle name="Normal 2 3 2 2 11_37. RESULTADO NEGOCIOS YOY" xfId="25470"/>
    <cellStyle name="Normal 2 3 2 2 12" xfId="25471"/>
    <cellStyle name="Normal 2 3 2 2 13" xfId="25472"/>
    <cellStyle name="Normal 2 3 2 2 14" xfId="25473"/>
    <cellStyle name="Normal 2 3 2 2 15" xfId="25474"/>
    <cellStyle name="Normal 2 3 2 2 2" xfId="25475"/>
    <cellStyle name="Normal 2 3 2 2 2 10" xfId="25476"/>
    <cellStyle name="Normal 2 3 2 2 2 11" xfId="25477"/>
    <cellStyle name="Normal 2 3 2 2 2 2" xfId="25478"/>
    <cellStyle name="Normal 2 3 2 2 2 2 2" xfId="25479"/>
    <cellStyle name="Normal 2 3 2 2 2 2 2 2" xfId="25480"/>
    <cellStyle name="Normal 2 3 2 2 2 2 2 2 2" xfId="25481"/>
    <cellStyle name="Normal 2 3 2 2 2 2 2 3" xfId="25482"/>
    <cellStyle name="Normal 2 3 2 2 2 2 2 4" xfId="25483"/>
    <cellStyle name="Normal 2 3 2 2 2 2 2_37. RESULTADO NEGOCIOS YOY" xfId="25484"/>
    <cellStyle name="Normal 2 3 2 2 2 2 3" xfId="25485"/>
    <cellStyle name="Normal 2 3 2 2 2 2 3 2" xfId="25486"/>
    <cellStyle name="Normal 2 3 2 2 2 2 3_37. RESULTADO NEGOCIOS YOY" xfId="25487"/>
    <cellStyle name="Normal 2 3 2 2 2 2 4" xfId="25488"/>
    <cellStyle name="Normal 2 3 2 2 2 2 4 2" xfId="25489"/>
    <cellStyle name="Normal 2 3 2 2 2 2 5" xfId="25490"/>
    <cellStyle name="Normal 2 3 2 2 2 2 6" xfId="25491"/>
    <cellStyle name="Normal 2 3 2 2 2 2_37. RESULTADO NEGOCIOS YOY" xfId="25492"/>
    <cellStyle name="Normal 2 3 2 2 2 3" xfId="25493"/>
    <cellStyle name="Normal 2 3 2 2 2 3 2" xfId="25494"/>
    <cellStyle name="Normal 2 3 2 2 2 3 2 2" xfId="25495"/>
    <cellStyle name="Normal 2 3 2 2 2 3 2 3" xfId="25496"/>
    <cellStyle name="Normal 2 3 2 2 2 3 3" xfId="25497"/>
    <cellStyle name="Normal 2 3 2 2 2 3 3 2" xfId="25498"/>
    <cellStyle name="Normal 2 3 2 2 2 3 4" xfId="25499"/>
    <cellStyle name="Normal 2 3 2 2 2 3 5" xfId="25500"/>
    <cellStyle name="Normal 2 3 2 2 2 3_37. RESULTADO NEGOCIOS YOY" xfId="25501"/>
    <cellStyle name="Normal 2 3 2 2 2 4" xfId="25502"/>
    <cellStyle name="Normal 2 3 2 2 2 4 2" xfId="25503"/>
    <cellStyle name="Normal 2 3 2 2 2 4 2 2" xfId="25504"/>
    <cellStyle name="Normal 2 3 2 2 2 4 2 3" xfId="25505"/>
    <cellStyle name="Normal 2 3 2 2 2 4 3" xfId="25506"/>
    <cellStyle name="Normal 2 3 2 2 2 4 4" xfId="25507"/>
    <cellStyle name="Normal 2 3 2 2 2 4_37. RESULTADO NEGOCIOS YOY" xfId="25508"/>
    <cellStyle name="Normal 2 3 2 2 2 5" xfId="25509"/>
    <cellStyle name="Normal 2 3 2 2 2 5 2" xfId="25510"/>
    <cellStyle name="Normal 2 3 2 2 2 5 3" xfId="25511"/>
    <cellStyle name="Normal 2 3 2 2 2 5 4" xfId="25512"/>
    <cellStyle name="Normal 2 3 2 2 2 5_37. RESULTADO NEGOCIOS YOY" xfId="25513"/>
    <cellStyle name="Normal 2 3 2 2 2 6" xfId="25514"/>
    <cellStyle name="Normal 2 3 2 2 2 6 2" xfId="25515"/>
    <cellStyle name="Normal 2 3 2 2 2 6 3" xfId="25516"/>
    <cellStyle name="Normal 2 3 2 2 2 6 4" xfId="25517"/>
    <cellStyle name="Normal 2 3 2 2 2 6_37. RESULTADO NEGOCIOS YOY" xfId="25518"/>
    <cellStyle name="Normal 2 3 2 2 2 7" xfId="25519"/>
    <cellStyle name="Normal 2 3 2 2 2 7 2" xfId="25520"/>
    <cellStyle name="Normal 2 3 2 2 2 7 3" xfId="25521"/>
    <cellStyle name="Normal 2 3 2 2 2 7 4" xfId="25522"/>
    <cellStyle name="Normal 2 3 2 2 2 7_37. RESULTADO NEGOCIOS YOY" xfId="25523"/>
    <cellStyle name="Normal 2 3 2 2 2 8" xfId="25524"/>
    <cellStyle name="Normal 2 3 2 2 2 8 2" xfId="25525"/>
    <cellStyle name="Normal 2 3 2 2 2 8 3" xfId="25526"/>
    <cellStyle name="Normal 2 3 2 2 2 8 4" xfId="25527"/>
    <cellStyle name="Normal 2 3 2 2 2 8_37. RESULTADO NEGOCIOS YOY" xfId="25528"/>
    <cellStyle name="Normal 2 3 2 2 2 9" xfId="25529"/>
    <cellStyle name="Normal 2 3 2 2 2_37. RESULTADO NEGOCIOS YOY" xfId="25530"/>
    <cellStyle name="Normal 2 3 2 2 3" xfId="25531"/>
    <cellStyle name="Normal 2 3 2 2 3 2" xfId="25532"/>
    <cellStyle name="Normal 2 3 2 2 3 2 2" xfId="25533"/>
    <cellStyle name="Normal 2 3 2 2 3 2 2 2" xfId="25534"/>
    <cellStyle name="Normal 2 3 2 2 3 2 2 3" xfId="25535"/>
    <cellStyle name="Normal 2 3 2 2 3 2 2_37. RESULTADO NEGOCIOS YOY" xfId="25536"/>
    <cellStyle name="Normal 2 3 2 2 3 2 3" xfId="25537"/>
    <cellStyle name="Normal 2 3 2 2 3 2 3 2" xfId="25538"/>
    <cellStyle name="Normal 2 3 2 2 3 2 3_37. RESULTADO NEGOCIOS YOY" xfId="25539"/>
    <cellStyle name="Normal 2 3 2 2 3 2 4" xfId="25540"/>
    <cellStyle name="Normal 2 3 2 2 3 2 5" xfId="25541"/>
    <cellStyle name="Normal 2 3 2 2 3 2_37. RESULTADO NEGOCIOS YOY" xfId="25542"/>
    <cellStyle name="Normal 2 3 2 2 3 3" xfId="25543"/>
    <cellStyle name="Normal 2 3 2 2 3 3 2" xfId="25544"/>
    <cellStyle name="Normal 2 3 2 2 3 3 2 2" xfId="25545"/>
    <cellStyle name="Normal 2 3 2 2 3 3 2 3" xfId="25546"/>
    <cellStyle name="Normal 2 3 2 2 3 3 3" xfId="25547"/>
    <cellStyle name="Normal 2 3 2 2 3 3 3 2" xfId="25548"/>
    <cellStyle name="Normal 2 3 2 2 3 3 4" xfId="25549"/>
    <cellStyle name="Normal 2 3 2 2 3 3 5" xfId="25550"/>
    <cellStyle name="Normal 2 3 2 2 3 3_37. RESULTADO NEGOCIOS YOY" xfId="25551"/>
    <cellStyle name="Normal 2 3 2 2 3 4" xfId="25552"/>
    <cellStyle name="Normal 2 3 2 2 3 4 2" xfId="25553"/>
    <cellStyle name="Normal 2 3 2 2 3 4 2 2" xfId="25554"/>
    <cellStyle name="Normal 2 3 2 2 3 4 2 3" xfId="25555"/>
    <cellStyle name="Normal 2 3 2 2 3 4 3" xfId="25556"/>
    <cellStyle name="Normal 2 3 2 2 3 4 4" xfId="25557"/>
    <cellStyle name="Normal 2 3 2 2 3 4_37. RESULTADO NEGOCIOS YOY" xfId="25558"/>
    <cellStyle name="Normal 2 3 2 2 3 5" xfId="25559"/>
    <cellStyle name="Normal 2 3 2 2 3 5 2" xfId="25560"/>
    <cellStyle name="Normal 2 3 2 2 3 5 3" xfId="25561"/>
    <cellStyle name="Normal 2 3 2 2 3 5 4" xfId="25562"/>
    <cellStyle name="Normal 2 3 2 2 3 5_37. RESULTADO NEGOCIOS YOY" xfId="25563"/>
    <cellStyle name="Normal 2 3 2 2 3 6" xfId="25564"/>
    <cellStyle name="Normal 2 3 2 2 3 6 2" xfId="25565"/>
    <cellStyle name="Normal 2 3 2 2 3 6 3" xfId="25566"/>
    <cellStyle name="Normal 2 3 2 2 3 6_37. RESULTADO NEGOCIOS YOY" xfId="25567"/>
    <cellStyle name="Normal 2 3 2 2 3 7" xfId="25568"/>
    <cellStyle name="Normal 2 3 2 2 3 8" xfId="25569"/>
    <cellStyle name="Normal 2 3 2 2 3_37. RESULTADO NEGOCIOS YOY" xfId="25570"/>
    <cellStyle name="Normal 2 3 2 2 4" xfId="25571"/>
    <cellStyle name="Normal 2 3 2 2 4 2" xfId="25572"/>
    <cellStyle name="Normal 2 3 2 2 4 2 2" xfId="25573"/>
    <cellStyle name="Normal 2 3 2 2 4 2 3" xfId="25574"/>
    <cellStyle name="Normal 2 3 2 2 4 2_37. RESULTADO NEGOCIOS YOY" xfId="25575"/>
    <cellStyle name="Normal 2 3 2 2 4 3" xfId="25576"/>
    <cellStyle name="Normal 2 3 2 2 4 3 2" xfId="25577"/>
    <cellStyle name="Normal 2 3 2 2 4 3_37. RESULTADO NEGOCIOS YOY" xfId="25578"/>
    <cellStyle name="Normal 2 3 2 2 4 4" xfId="25579"/>
    <cellStyle name="Normal 2 3 2 2 4 5" xfId="25580"/>
    <cellStyle name="Normal 2 3 2 2 4_37. RESULTADO NEGOCIOS YOY" xfId="25581"/>
    <cellStyle name="Normal 2 3 2 2 5" xfId="25582"/>
    <cellStyle name="Normal 2 3 2 2 5 2" xfId="25583"/>
    <cellStyle name="Normal 2 3 2 2 5 2 2" xfId="25584"/>
    <cellStyle name="Normal 2 3 2 2 5 2 3" xfId="25585"/>
    <cellStyle name="Normal 2 3 2 2 5 2_37. RESULTADO NEGOCIOS YOY" xfId="25586"/>
    <cellStyle name="Normal 2 3 2 2 5 3" xfId="25587"/>
    <cellStyle name="Normal 2 3 2 2 5 3 2" xfId="25588"/>
    <cellStyle name="Normal 2 3 2 2 5 4" xfId="25589"/>
    <cellStyle name="Normal 2 3 2 2 5 5" xfId="25590"/>
    <cellStyle name="Normal 2 3 2 2 5_37. RESULTADO NEGOCIOS YOY" xfId="25591"/>
    <cellStyle name="Normal 2 3 2 2 6" xfId="25592"/>
    <cellStyle name="Normal 2 3 2 2 6 2" xfId="25593"/>
    <cellStyle name="Normal 2 3 2 2 6 2 2" xfId="25594"/>
    <cellStyle name="Normal 2 3 2 2 6 2 3" xfId="25595"/>
    <cellStyle name="Normal 2 3 2 2 6 2_37. RESULTADO NEGOCIOS YOY" xfId="25596"/>
    <cellStyle name="Normal 2 3 2 2 6 3" xfId="25597"/>
    <cellStyle name="Normal 2 3 2 2 6 3 2" xfId="25598"/>
    <cellStyle name="Normal 2 3 2 2 6 4" xfId="25599"/>
    <cellStyle name="Normal 2 3 2 2 6 5" xfId="25600"/>
    <cellStyle name="Normal 2 3 2 2 6_37. RESULTADO NEGOCIOS YOY" xfId="25601"/>
    <cellStyle name="Normal 2 3 2 2 7" xfId="25602"/>
    <cellStyle name="Normal 2 3 2 2 7 2" xfId="25603"/>
    <cellStyle name="Normal 2 3 2 2 7 2 2" xfId="25604"/>
    <cellStyle name="Normal 2 3 2 2 7 2 3" xfId="25605"/>
    <cellStyle name="Normal 2 3 2 2 7 3" xfId="25606"/>
    <cellStyle name="Normal 2 3 2 2 7 4" xfId="25607"/>
    <cellStyle name="Normal 2 3 2 2 7_37. RESULTADO NEGOCIOS YOY" xfId="25608"/>
    <cellStyle name="Normal 2 3 2 2 8" xfId="25609"/>
    <cellStyle name="Normal 2 3 2 2 8 2" xfId="25610"/>
    <cellStyle name="Normal 2 3 2 2 8 3" xfId="25611"/>
    <cellStyle name="Normal 2 3 2 2 8 4" xfId="25612"/>
    <cellStyle name="Normal 2 3 2 2 8_37. RESULTADO NEGOCIOS YOY" xfId="25613"/>
    <cellStyle name="Normal 2 3 2 2 9" xfId="25614"/>
    <cellStyle name="Normal 2 3 2 2 9 2" xfId="25615"/>
    <cellStyle name="Normal 2 3 2 2 9 3" xfId="25616"/>
    <cellStyle name="Normal 2 3 2 2 9 4" xfId="25617"/>
    <cellStyle name="Normal 2 3 2 2 9_37. RESULTADO NEGOCIOS YOY" xfId="25618"/>
    <cellStyle name="Normal 2 3 2 2_37. RESULTADO NEGOCIOS YOY" xfId="25619"/>
    <cellStyle name="Normal 2 3 2 3" xfId="25620"/>
    <cellStyle name="Normal 2 3 2 3 10" xfId="25621"/>
    <cellStyle name="Normal 2 3 2 3 10 2" xfId="25622"/>
    <cellStyle name="Normal 2 3 2 3 10_37. RESULTADO NEGOCIOS YOY" xfId="25623"/>
    <cellStyle name="Normal 2 3 2 3 11" xfId="25624"/>
    <cellStyle name="Normal 2 3 2 3 12" xfId="25625"/>
    <cellStyle name="Normal 2 3 2 3 2" xfId="25626"/>
    <cellStyle name="Normal 2 3 2 3 2 2" xfId="25627"/>
    <cellStyle name="Normal 2 3 2 3 2 2 2" xfId="25628"/>
    <cellStyle name="Normal 2 3 2 3 2 2 2 2" xfId="25629"/>
    <cellStyle name="Normal 2 3 2 3 2 2 2 2 2" xfId="25630"/>
    <cellStyle name="Normal 2 3 2 3 2 2 2 3" xfId="25631"/>
    <cellStyle name="Normal 2 3 2 3 2 2 2_37. RESULTADO NEGOCIOS YOY" xfId="25632"/>
    <cellStyle name="Normal 2 3 2 3 2 2 3" xfId="25633"/>
    <cellStyle name="Normal 2 3 2 3 2 2 3 2" xfId="25634"/>
    <cellStyle name="Normal 2 3 2 3 2 2 3_37. RESULTADO NEGOCIOS YOY" xfId="25635"/>
    <cellStyle name="Normal 2 3 2 3 2 2 4" xfId="25636"/>
    <cellStyle name="Normal 2 3 2 3 2 2 4 2" xfId="25637"/>
    <cellStyle name="Normal 2 3 2 3 2 2 5" xfId="25638"/>
    <cellStyle name="Normal 2 3 2 3 2 2 6" xfId="25639"/>
    <cellStyle name="Normal 2 3 2 3 2 2_37. RESULTADO NEGOCIOS YOY" xfId="25640"/>
    <cellStyle name="Normal 2 3 2 3 2 3" xfId="25641"/>
    <cellStyle name="Normal 2 3 2 3 2 3 2" xfId="25642"/>
    <cellStyle name="Normal 2 3 2 3 2 3 2 2" xfId="25643"/>
    <cellStyle name="Normal 2 3 2 3 2 3 3" xfId="25644"/>
    <cellStyle name="Normal 2 3 2 3 2 3 3 2" xfId="25645"/>
    <cellStyle name="Normal 2 3 2 3 2 3 4" xfId="25646"/>
    <cellStyle name="Normal 2 3 2 3 2 3_37. RESULTADO NEGOCIOS YOY" xfId="25647"/>
    <cellStyle name="Normal 2 3 2 3 2 4" xfId="25648"/>
    <cellStyle name="Normal 2 3 2 3 2 4 2" xfId="25649"/>
    <cellStyle name="Normal 2 3 2 3 2 4 2 2" xfId="25650"/>
    <cellStyle name="Normal 2 3 2 3 2 4 3" xfId="25651"/>
    <cellStyle name="Normal 2 3 2 3 2 4_37. RESULTADO NEGOCIOS YOY" xfId="25652"/>
    <cellStyle name="Normal 2 3 2 3 2 5" xfId="25653"/>
    <cellStyle name="Normal 2 3 2 3 2 5 2" xfId="25654"/>
    <cellStyle name="Normal 2 3 2 3 2 5_37. RESULTADO NEGOCIOS YOY" xfId="25655"/>
    <cellStyle name="Normal 2 3 2 3 2 6" xfId="25656"/>
    <cellStyle name="Normal 2 3 2 3 2 6 2" xfId="25657"/>
    <cellStyle name="Normal 2 3 2 3 2 6_37. RESULTADO NEGOCIOS YOY" xfId="25658"/>
    <cellStyle name="Normal 2 3 2 3 2 7" xfId="25659"/>
    <cellStyle name="Normal 2 3 2 3 2 7 2" xfId="25660"/>
    <cellStyle name="Normal 2 3 2 3 2 7_37. RESULTADO NEGOCIOS YOY" xfId="25661"/>
    <cellStyle name="Normal 2 3 2 3 2 8" xfId="25662"/>
    <cellStyle name="Normal 2 3 2 3 2_37. RESULTADO NEGOCIOS YOY" xfId="25663"/>
    <cellStyle name="Normal 2 3 2 3 3" xfId="25664"/>
    <cellStyle name="Normal 2 3 2 3 3 2" xfId="25665"/>
    <cellStyle name="Normal 2 3 2 3 3 2 2" xfId="25666"/>
    <cellStyle name="Normal 2 3 2 3 3 2 2 2" xfId="25667"/>
    <cellStyle name="Normal 2 3 2 3 3 2 3" xfId="25668"/>
    <cellStyle name="Normal 2 3 2 3 3 2 4" xfId="25669"/>
    <cellStyle name="Normal 2 3 2 3 3 2_37. RESULTADO NEGOCIOS YOY" xfId="25670"/>
    <cellStyle name="Normal 2 3 2 3 3 3" xfId="25671"/>
    <cellStyle name="Normal 2 3 2 3 3 3 2" xfId="25672"/>
    <cellStyle name="Normal 2 3 2 3 3 3_37. RESULTADO NEGOCIOS YOY" xfId="25673"/>
    <cellStyle name="Normal 2 3 2 3 3 4" xfId="25674"/>
    <cellStyle name="Normal 2 3 2 3 3 4 2" xfId="25675"/>
    <cellStyle name="Normal 2 3 2 3 3 5" xfId="25676"/>
    <cellStyle name="Normal 2 3 2 3 3 6" xfId="25677"/>
    <cellStyle name="Normal 2 3 2 3 3_37. RESULTADO NEGOCIOS YOY" xfId="25678"/>
    <cellStyle name="Normal 2 3 2 3 4" xfId="25679"/>
    <cellStyle name="Normal 2 3 2 3 4 2" xfId="25680"/>
    <cellStyle name="Normal 2 3 2 3 4 2 2" xfId="25681"/>
    <cellStyle name="Normal 2 3 2 3 4 2 3" xfId="25682"/>
    <cellStyle name="Normal 2 3 2 3 4 3" xfId="25683"/>
    <cellStyle name="Normal 2 3 2 3 4 3 2" xfId="25684"/>
    <cellStyle name="Normal 2 3 2 3 4 4" xfId="25685"/>
    <cellStyle name="Normal 2 3 2 3 4 5" xfId="25686"/>
    <cellStyle name="Normal 2 3 2 3 4_37. RESULTADO NEGOCIOS YOY" xfId="25687"/>
    <cellStyle name="Normal 2 3 2 3 5" xfId="25688"/>
    <cellStyle name="Normal 2 3 2 3 5 2" xfId="25689"/>
    <cellStyle name="Normal 2 3 2 3 5 2 2" xfId="25690"/>
    <cellStyle name="Normal 2 3 2 3 5 2 3" xfId="25691"/>
    <cellStyle name="Normal 2 3 2 3 5 3" xfId="25692"/>
    <cellStyle name="Normal 2 3 2 3 5 4" xfId="25693"/>
    <cellStyle name="Normal 2 3 2 3 5_37. RESULTADO NEGOCIOS YOY" xfId="25694"/>
    <cellStyle name="Normal 2 3 2 3 6" xfId="25695"/>
    <cellStyle name="Normal 2 3 2 3 6 2" xfId="25696"/>
    <cellStyle name="Normal 2 3 2 3 6 3" xfId="25697"/>
    <cellStyle name="Normal 2 3 2 3 6 4" xfId="25698"/>
    <cellStyle name="Normal 2 3 2 3 6_37. RESULTADO NEGOCIOS YOY" xfId="25699"/>
    <cellStyle name="Normal 2 3 2 3 7" xfId="25700"/>
    <cellStyle name="Normal 2 3 2 3 7 2" xfId="25701"/>
    <cellStyle name="Normal 2 3 2 3 7 3" xfId="25702"/>
    <cellStyle name="Normal 2 3 2 3 7 4" xfId="25703"/>
    <cellStyle name="Normal 2 3 2 3 7_37. RESULTADO NEGOCIOS YOY" xfId="25704"/>
    <cellStyle name="Normal 2 3 2 3 8" xfId="25705"/>
    <cellStyle name="Normal 2 3 2 3 8 2" xfId="25706"/>
    <cellStyle name="Normal 2 3 2 3 8 3" xfId="25707"/>
    <cellStyle name="Normal 2 3 2 3 8 4" xfId="25708"/>
    <cellStyle name="Normal 2 3 2 3 8_37. RESULTADO NEGOCIOS YOY" xfId="25709"/>
    <cellStyle name="Normal 2 3 2 3 9" xfId="25710"/>
    <cellStyle name="Normal 2 3 2 3 9 2" xfId="25711"/>
    <cellStyle name="Normal 2 3 2 3 9_37. RESULTADO NEGOCIOS YOY" xfId="25712"/>
    <cellStyle name="Normal 2 3 2 3_37. RESULTADO NEGOCIOS YOY" xfId="25713"/>
    <cellStyle name="Normal 2 3 2 4" xfId="25714"/>
    <cellStyle name="Normal 2 3 2 4 2" xfId="25715"/>
    <cellStyle name="Normal 2 3 2 4 2 2" xfId="25716"/>
    <cellStyle name="Normal 2 3 2 4 2 2 2" xfId="25717"/>
    <cellStyle name="Normal 2 3 2 4 2 2 2 2" xfId="25718"/>
    <cellStyle name="Normal 2 3 2 4 2 2 3" xfId="25719"/>
    <cellStyle name="Normal 2 3 2 4 2 2 4" xfId="25720"/>
    <cellStyle name="Normal 2 3 2 4 2 2_37. RESULTADO NEGOCIOS YOY" xfId="25721"/>
    <cellStyle name="Normal 2 3 2 4 2 3" xfId="25722"/>
    <cellStyle name="Normal 2 3 2 4 2 3 2" xfId="25723"/>
    <cellStyle name="Normal 2 3 2 4 2 3_37. RESULTADO NEGOCIOS YOY" xfId="25724"/>
    <cellStyle name="Normal 2 3 2 4 2 4" xfId="25725"/>
    <cellStyle name="Normal 2 3 2 4 2 4 2" xfId="25726"/>
    <cellStyle name="Normal 2 3 2 4 2 5" xfId="25727"/>
    <cellStyle name="Normal 2 3 2 4 2 6" xfId="25728"/>
    <cellStyle name="Normal 2 3 2 4 2_37. RESULTADO NEGOCIOS YOY" xfId="25729"/>
    <cellStyle name="Normal 2 3 2 4 3" xfId="25730"/>
    <cellStyle name="Normal 2 3 2 4 3 2" xfId="25731"/>
    <cellStyle name="Normal 2 3 2 4 3 2 2" xfId="25732"/>
    <cellStyle name="Normal 2 3 2 4 3 2 3" xfId="25733"/>
    <cellStyle name="Normal 2 3 2 4 3 3" xfId="25734"/>
    <cellStyle name="Normal 2 3 2 4 3 3 2" xfId="25735"/>
    <cellStyle name="Normal 2 3 2 4 3 4" xfId="25736"/>
    <cellStyle name="Normal 2 3 2 4 3 5" xfId="25737"/>
    <cellStyle name="Normal 2 3 2 4 3_37. RESULTADO NEGOCIOS YOY" xfId="25738"/>
    <cellStyle name="Normal 2 3 2 4 4" xfId="25739"/>
    <cellStyle name="Normal 2 3 2 4 4 2" xfId="25740"/>
    <cellStyle name="Normal 2 3 2 4 4 2 2" xfId="25741"/>
    <cellStyle name="Normal 2 3 2 4 4 2 3" xfId="25742"/>
    <cellStyle name="Normal 2 3 2 4 4 3" xfId="25743"/>
    <cellStyle name="Normal 2 3 2 4 4 4" xfId="25744"/>
    <cellStyle name="Normal 2 3 2 4 4_37. RESULTADO NEGOCIOS YOY" xfId="25745"/>
    <cellStyle name="Normal 2 3 2 4 5" xfId="25746"/>
    <cellStyle name="Normal 2 3 2 4 5 2" xfId="25747"/>
    <cellStyle name="Normal 2 3 2 4 5 3" xfId="25748"/>
    <cellStyle name="Normal 2 3 2 4 5 4" xfId="25749"/>
    <cellStyle name="Normal 2 3 2 4 5_37. RESULTADO NEGOCIOS YOY" xfId="25750"/>
    <cellStyle name="Normal 2 3 2 4 6" xfId="25751"/>
    <cellStyle name="Normal 2 3 2 4 6 2" xfId="25752"/>
    <cellStyle name="Normal 2 3 2 4 6 3" xfId="25753"/>
    <cellStyle name="Normal 2 3 2 4 6 4" xfId="25754"/>
    <cellStyle name="Normal 2 3 2 4 6_37. RESULTADO NEGOCIOS YOY" xfId="25755"/>
    <cellStyle name="Normal 2 3 2 4 7" xfId="25756"/>
    <cellStyle name="Normal 2 3 2 4 7 2" xfId="25757"/>
    <cellStyle name="Normal 2 3 2 4 7_37. RESULTADO NEGOCIOS YOY" xfId="25758"/>
    <cellStyle name="Normal 2 3 2 4 8" xfId="25759"/>
    <cellStyle name="Normal 2 3 2 4 8 2" xfId="25760"/>
    <cellStyle name="Normal 2 3 2 4 8_37. RESULTADO NEGOCIOS YOY" xfId="25761"/>
    <cellStyle name="Normal 2 3 2 4 9" xfId="25762"/>
    <cellStyle name="Normal 2 3 2 4_37. RESULTADO NEGOCIOS YOY" xfId="25763"/>
    <cellStyle name="Normal 2 3 2 5" xfId="25764"/>
    <cellStyle name="Normal 2 3 2 5 2" xfId="25765"/>
    <cellStyle name="Normal 2 3 2 5 2 2" xfId="25766"/>
    <cellStyle name="Normal 2 3 2 5 2 2 2" xfId="25767"/>
    <cellStyle name="Normal 2 3 2 5 2 2 2 2" xfId="25768"/>
    <cellStyle name="Normal 2 3 2 5 2 2 3" xfId="25769"/>
    <cellStyle name="Normal 2 3 2 5 2 2_37. RESULTADO NEGOCIOS YOY" xfId="25770"/>
    <cellStyle name="Normal 2 3 2 5 2 3" xfId="25771"/>
    <cellStyle name="Normal 2 3 2 5 2 3 2" xfId="25772"/>
    <cellStyle name="Normal 2 3 2 5 2 3_37. RESULTADO NEGOCIOS YOY" xfId="25773"/>
    <cellStyle name="Normal 2 3 2 5 2 4" xfId="25774"/>
    <cellStyle name="Normal 2 3 2 5 2 4 2" xfId="25775"/>
    <cellStyle name="Normal 2 3 2 5 2 5" xfId="25776"/>
    <cellStyle name="Normal 2 3 2 5 2 6" xfId="25777"/>
    <cellStyle name="Normal 2 3 2 5 2_37. RESULTADO NEGOCIOS YOY" xfId="25778"/>
    <cellStyle name="Normal 2 3 2 5 3" xfId="25779"/>
    <cellStyle name="Normal 2 3 2 5 3 2" xfId="25780"/>
    <cellStyle name="Normal 2 3 2 5 3 2 2" xfId="25781"/>
    <cellStyle name="Normal 2 3 2 5 3 3" xfId="25782"/>
    <cellStyle name="Normal 2 3 2 5 3 3 2" xfId="25783"/>
    <cellStyle name="Normal 2 3 2 5 3 4" xfId="25784"/>
    <cellStyle name="Normal 2 3 2 5 3_37. RESULTADO NEGOCIOS YOY" xfId="25785"/>
    <cellStyle name="Normal 2 3 2 5 4" xfId="25786"/>
    <cellStyle name="Normal 2 3 2 5 4 2" xfId="25787"/>
    <cellStyle name="Normal 2 3 2 5 4 2 2" xfId="25788"/>
    <cellStyle name="Normal 2 3 2 5 4 3" xfId="25789"/>
    <cellStyle name="Normal 2 3 2 5 4_37. RESULTADO NEGOCIOS YOY" xfId="25790"/>
    <cellStyle name="Normal 2 3 2 5 5" xfId="25791"/>
    <cellStyle name="Normal 2 3 2 5 5 2" xfId="25792"/>
    <cellStyle name="Normal 2 3 2 5 5_37. RESULTADO NEGOCIOS YOY" xfId="25793"/>
    <cellStyle name="Normal 2 3 2 5 6" xfId="25794"/>
    <cellStyle name="Normal 2 3 2 5 6 2" xfId="25795"/>
    <cellStyle name="Normal 2 3 2 5 6_37. RESULTADO NEGOCIOS YOY" xfId="25796"/>
    <cellStyle name="Normal 2 3 2 5 7" xfId="25797"/>
    <cellStyle name="Normal 2 3 2 5 7 2" xfId="25798"/>
    <cellStyle name="Normal 2 3 2 5 7_37. RESULTADO NEGOCIOS YOY" xfId="25799"/>
    <cellStyle name="Normal 2 3 2 5 8" xfId="25800"/>
    <cellStyle name="Normal 2 3 2 5 9" xfId="25801"/>
    <cellStyle name="Normal 2 3 2 5_37. RESULTADO NEGOCIOS YOY" xfId="25802"/>
    <cellStyle name="Normal 2 3 2 6" xfId="25803"/>
    <cellStyle name="Normal 2 3 2 6 2" xfId="25804"/>
    <cellStyle name="Normal 2 3 2 6 2 2" xfId="25805"/>
    <cellStyle name="Normal 2 3 2 6 2 2 2" xfId="25806"/>
    <cellStyle name="Normal 2 3 2 6 2 2_37. RESULTADO NEGOCIOS YOY" xfId="25807"/>
    <cellStyle name="Normal 2 3 2 6 2 3" xfId="25808"/>
    <cellStyle name="Normal 2 3 2 6 2 3 2" xfId="25809"/>
    <cellStyle name="Normal 2 3 2 6 2 4" xfId="25810"/>
    <cellStyle name="Normal 2 3 2 6 2 5" xfId="25811"/>
    <cellStyle name="Normal 2 3 2 6 2_37. RESULTADO NEGOCIOS YOY" xfId="25812"/>
    <cellStyle name="Normal 2 3 2 6 3" xfId="25813"/>
    <cellStyle name="Normal 2 3 2 6 3 2" xfId="25814"/>
    <cellStyle name="Normal 2 3 2 6 3 2 2" xfId="25815"/>
    <cellStyle name="Normal 2 3 2 6 3 3" xfId="25816"/>
    <cellStyle name="Normal 2 3 2 6 3 3 2" xfId="25817"/>
    <cellStyle name="Normal 2 3 2 6 3 4" xfId="25818"/>
    <cellStyle name="Normal 2 3 2 6 3_37. RESULTADO NEGOCIOS YOY" xfId="25819"/>
    <cellStyle name="Normal 2 3 2 6 4" xfId="25820"/>
    <cellStyle name="Normal 2 3 2 6 4 2" xfId="25821"/>
    <cellStyle name="Normal 2 3 2 6 4 2 2" xfId="25822"/>
    <cellStyle name="Normal 2 3 2 6 4 3" xfId="25823"/>
    <cellStyle name="Normal 2 3 2 6 4_37. RESULTADO NEGOCIOS YOY" xfId="25824"/>
    <cellStyle name="Normal 2 3 2 6 5" xfId="25825"/>
    <cellStyle name="Normal 2 3 2 6 5 2" xfId="25826"/>
    <cellStyle name="Normal 2 3 2 6 5_37. RESULTADO NEGOCIOS YOY" xfId="25827"/>
    <cellStyle name="Normal 2 3 2 6 6" xfId="25828"/>
    <cellStyle name="Normal 2 3 2 6 6 2" xfId="25829"/>
    <cellStyle name="Normal 2 3 2 6 6_37. RESULTADO NEGOCIOS YOY" xfId="25830"/>
    <cellStyle name="Normal 2 3 2 6 7" xfId="25831"/>
    <cellStyle name="Normal 2 3 2 6 8" xfId="25832"/>
    <cellStyle name="Normal 2 3 2 6_37. RESULTADO NEGOCIOS YOY" xfId="25833"/>
    <cellStyle name="Normal 2 3 2 7" xfId="25834"/>
    <cellStyle name="Normal 2 3 2 7 2" xfId="25835"/>
    <cellStyle name="Normal 2 3 2 7 2 2" xfId="25836"/>
    <cellStyle name="Normal 2 3 2 7 2 3" xfId="25837"/>
    <cellStyle name="Normal 2 3 2 7 2_37. RESULTADO NEGOCIOS YOY" xfId="25838"/>
    <cellStyle name="Normal 2 3 2 7 3" xfId="25839"/>
    <cellStyle name="Normal 2 3 2 7 3 2" xfId="25840"/>
    <cellStyle name="Normal 2 3 2 7 3_37. RESULTADO NEGOCIOS YOY" xfId="25841"/>
    <cellStyle name="Normal 2 3 2 7 4" xfId="25842"/>
    <cellStyle name="Normal 2 3 2 7 5" xfId="25843"/>
    <cellStyle name="Normal 2 3 2 7_37. RESULTADO NEGOCIOS YOY" xfId="25844"/>
    <cellStyle name="Normal 2 3 2 8" xfId="25845"/>
    <cellStyle name="Normal 2 3 2 8 2" xfId="25846"/>
    <cellStyle name="Normal 2 3 2 8 2 2" xfId="25847"/>
    <cellStyle name="Normal 2 3 2 8 2 3" xfId="25848"/>
    <cellStyle name="Normal 2 3 2 8 2_37. RESULTADO NEGOCIOS YOY" xfId="25849"/>
    <cellStyle name="Normal 2 3 2 8 3" xfId="25850"/>
    <cellStyle name="Normal 2 3 2 8 3 2" xfId="25851"/>
    <cellStyle name="Normal 2 3 2 8 4" xfId="25852"/>
    <cellStyle name="Normal 2 3 2 8 5" xfId="25853"/>
    <cellStyle name="Normal 2 3 2 8_37. RESULTADO NEGOCIOS YOY" xfId="25854"/>
    <cellStyle name="Normal 2 3 2 9" xfId="25855"/>
    <cellStyle name="Normal 2 3 2 9 2" xfId="25856"/>
    <cellStyle name="Normal 2 3 2 9 2 2" xfId="25857"/>
    <cellStyle name="Normal 2 3 2 9 2 3" xfId="25858"/>
    <cellStyle name="Normal 2 3 2 9 2_37. RESULTADO NEGOCIOS YOY" xfId="25859"/>
    <cellStyle name="Normal 2 3 2 9 3" xfId="25860"/>
    <cellStyle name="Normal 2 3 2 9 3 2" xfId="25861"/>
    <cellStyle name="Normal 2 3 2 9 4" xfId="25862"/>
    <cellStyle name="Normal 2 3 2 9 5" xfId="25863"/>
    <cellStyle name="Normal 2 3 2 9_37. RESULTADO NEGOCIOS YOY" xfId="25864"/>
    <cellStyle name="Normal 2 3 2_37. RESULTADO NEGOCIOS YOY" xfId="25865"/>
    <cellStyle name="Normal 2 3 20" xfId="25866"/>
    <cellStyle name="Normal 2 3 21" xfId="25867"/>
    <cellStyle name="Normal 2 3 22" xfId="25868"/>
    <cellStyle name="Normal 2 3 23" xfId="25869"/>
    <cellStyle name="Normal 2 3 24" xfId="25870"/>
    <cellStyle name="Normal 2 3 25" xfId="25871"/>
    <cellStyle name="Normal 2 3 26" xfId="25872"/>
    <cellStyle name="Normal 2 3 3" xfId="25873"/>
    <cellStyle name="Normal 2 3 3 10" xfId="25874"/>
    <cellStyle name="Normal 2 3 3 10 2" xfId="25875"/>
    <cellStyle name="Normal 2 3 3 10 2 2" xfId="25876"/>
    <cellStyle name="Normal 2 3 3 10 2 3" xfId="25877"/>
    <cellStyle name="Normal 2 3 3 10 3" xfId="25878"/>
    <cellStyle name="Normal 2 3 3 10 4" xfId="25879"/>
    <cellStyle name="Normal 2 3 3 10_37. RESULTADO NEGOCIOS YOY" xfId="25880"/>
    <cellStyle name="Normal 2 3 3 11" xfId="25881"/>
    <cellStyle name="Normal 2 3 3 11 2" xfId="25882"/>
    <cellStyle name="Normal 2 3 3 11 3" xfId="25883"/>
    <cellStyle name="Normal 2 3 3 11 4" xfId="25884"/>
    <cellStyle name="Normal 2 3 3 11_37. RESULTADO NEGOCIOS YOY" xfId="25885"/>
    <cellStyle name="Normal 2 3 3 12" xfId="25886"/>
    <cellStyle name="Normal 2 3 3 12 2" xfId="25887"/>
    <cellStyle name="Normal 2 3 3 12 3" xfId="25888"/>
    <cellStyle name="Normal 2 3 3 12 4" xfId="25889"/>
    <cellStyle name="Normal 2 3 3 12_37. RESULTADO NEGOCIOS YOY" xfId="25890"/>
    <cellStyle name="Normal 2 3 3 13" xfId="25891"/>
    <cellStyle name="Normal 2 3 3 13 2" xfId="25892"/>
    <cellStyle name="Normal 2 3 3 13_37. RESULTADO NEGOCIOS YOY" xfId="25893"/>
    <cellStyle name="Normal 2 3 3 14" xfId="25894"/>
    <cellStyle name="Normal 2 3 3 15" xfId="25895"/>
    <cellStyle name="Normal 2 3 3 16" xfId="25896"/>
    <cellStyle name="Normal 2 3 3 17" xfId="25897"/>
    <cellStyle name="Normal 2 3 3 2" xfId="25898"/>
    <cellStyle name="Normal 2 3 3 2 10" xfId="25899"/>
    <cellStyle name="Normal 2 3 3 2 10 2" xfId="25900"/>
    <cellStyle name="Normal 2 3 3 2 10_37. RESULTADO NEGOCIOS YOY" xfId="25901"/>
    <cellStyle name="Normal 2 3 3 2 11" xfId="25902"/>
    <cellStyle name="Normal 2 3 3 2 12" xfId="25903"/>
    <cellStyle name="Normal 2 3 3 2 2" xfId="25904"/>
    <cellStyle name="Normal 2 3 3 2 2 2" xfId="25905"/>
    <cellStyle name="Normal 2 3 3 2 2 2 2" xfId="25906"/>
    <cellStyle name="Normal 2 3 3 2 2 2 2 2" xfId="25907"/>
    <cellStyle name="Normal 2 3 3 2 2 2 2 2 2" xfId="25908"/>
    <cellStyle name="Normal 2 3 3 2 2 2 2 3" xfId="25909"/>
    <cellStyle name="Normal 2 3 3 2 2 2 2_37. RESULTADO NEGOCIOS YOY" xfId="25910"/>
    <cellStyle name="Normal 2 3 3 2 2 2 3" xfId="25911"/>
    <cellStyle name="Normal 2 3 3 2 2 2 3 2" xfId="25912"/>
    <cellStyle name="Normal 2 3 3 2 2 2 3_37. RESULTADO NEGOCIOS YOY" xfId="25913"/>
    <cellStyle name="Normal 2 3 3 2 2 2 4" xfId="25914"/>
    <cellStyle name="Normal 2 3 3 2 2 2 4 2" xfId="25915"/>
    <cellStyle name="Normal 2 3 3 2 2 2 5" xfId="25916"/>
    <cellStyle name="Normal 2 3 3 2 2 2 6" xfId="25917"/>
    <cellStyle name="Normal 2 3 3 2 2 2_37. RESULTADO NEGOCIOS YOY" xfId="25918"/>
    <cellStyle name="Normal 2 3 3 2 2 3" xfId="25919"/>
    <cellStyle name="Normal 2 3 3 2 2 3 2" xfId="25920"/>
    <cellStyle name="Normal 2 3 3 2 2 3 2 2" xfId="25921"/>
    <cellStyle name="Normal 2 3 3 2 2 3 3" xfId="25922"/>
    <cellStyle name="Normal 2 3 3 2 2 3 3 2" xfId="25923"/>
    <cellStyle name="Normal 2 3 3 2 2 3 4" xfId="25924"/>
    <cellStyle name="Normal 2 3 3 2 2 3_37. RESULTADO NEGOCIOS YOY" xfId="25925"/>
    <cellStyle name="Normal 2 3 3 2 2 4" xfId="25926"/>
    <cellStyle name="Normal 2 3 3 2 2 4 2" xfId="25927"/>
    <cellStyle name="Normal 2 3 3 2 2 4 2 2" xfId="25928"/>
    <cellStyle name="Normal 2 3 3 2 2 4 3" xfId="25929"/>
    <cellStyle name="Normal 2 3 3 2 2 4_37. RESULTADO NEGOCIOS YOY" xfId="25930"/>
    <cellStyle name="Normal 2 3 3 2 2 5" xfId="25931"/>
    <cellStyle name="Normal 2 3 3 2 2 5 2" xfId="25932"/>
    <cellStyle name="Normal 2 3 3 2 2 5_37. RESULTADO NEGOCIOS YOY" xfId="25933"/>
    <cellStyle name="Normal 2 3 3 2 2 6" xfId="25934"/>
    <cellStyle name="Normal 2 3 3 2 2 6 2" xfId="25935"/>
    <cellStyle name="Normal 2 3 3 2 2 6_37. RESULTADO NEGOCIOS YOY" xfId="25936"/>
    <cellStyle name="Normal 2 3 3 2 2 7" xfId="25937"/>
    <cellStyle name="Normal 2 3 3 2 2 7 2" xfId="25938"/>
    <cellStyle name="Normal 2 3 3 2 2 7_37. RESULTADO NEGOCIOS YOY" xfId="25939"/>
    <cellStyle name="Normal 2 3 3 2 2 8" xfId="25940"/>
    <cellStyle name="Normal 2 3 3 2 2_37. RESULTADO NEGOCIOS YOY" xfId="25941"/>
    <cellStyle name="Normal 2 3 3 2 3" xfId="25942"/>
    <cellStyle name="Normal 2 3 3 2 3 2" xfId="25943"/>
    <cellStyle name="Normal 2 3 3 2 3 2 2" xfId="25944"/>
    <cellStyle name="Normal 2 3 3 2 3 2 2 2" xfId="25945"/>
    <cellStyle name="Normal 2 3 3 2 3 2 2_37. RESULTADO NEGOCIOS YOY" xfId="25946"/>
    <cellStyle name="Normal 2 3 3 2 3 2 3" xfId="25947"/>
    <cellStyle name="Normal 2 3 3 2 3 2 3 2" xfId="25948"/>
    <cellStyle name="Normal 2 3 3 2 3 2 3_37. RESULTADO NEGOCIOS YOY" xfId="25949"/>
    <cellStyle name="Normal 2 3 3 2 3 2 4" xfId="25950"/>
    <cellStyle name="Normal 2 3 3 2 3 2 5" xfId="25951"/>
    <cellStyle name="Normal 2 3 3 2 3 2_37. RESULTADO NEGOCIOS YOY" xfId="25952"/>
    <cellStyle name="Normal 2 3 3 2 3 3" xfId="25953"/>
    <cellStyle name="Normal 2 3 3 2 3 3 2" xfId="25954"/>
    <cellStyle name="Normal 2 3 3 2 3 3 2 2" xfId="25955"/>
    <cellStyle name="Normal 2 3 3 2 3 3 3" xfId="25956"/>
    <cellStyle name="Normal 2 3 3 2 3 3 3 2" xfId="25957"/>
    <cellStyle name="Normal 2 3 3 2 3 3 4" xfId="25958"/>
    <cellStyle name="Normal 2 3 3 2 3 3_37. RESULTADO NEGOCIOS YOY" xfId="25959"/>
    <cellStyle name="Normal 2 3 3 2 3 4" xfId="25960"/>
    <cellStyle name="Normal 2 3 3 2 3 4 2" xfId="25961"/>
    <cellStyle name="Normal 2 3 3 2 3 4 2 2" xfId="25962"/>
    <cellStyle name="Normal 2 3 3 2 3 4 3" xfId="25963"/>
    <cellStyle name="Normal 2 3 3 2 3 4_37. RESULTADO NEGOCIOS YOY" xfId="25964"/>
    <cellStyle name="Normal 2 3 3 2 3 5" xfId="25965"/>
    <cellStyle name="Normal 2 3 3 2 3 5 2" xfId="25966"/>
    <cellStyle name="Normal 2 3 3 2 3 5_37. RESULTADO NEGOCIOS YOY" xfId="25967"/>
    <cellStyle name="Normal 2 3 3 2 3 6" xfId="25968"/>
    <cellStyle name="Normal 2 3 3 2 3 6 2" xfId="25969"/>
    <cellStyle name="Normal 2 3 3 2 3 6_37. RESULTADO NEGOCIOS YOY" xfId="25970"/>
    <cellStyle name="Normal 2 3 3 2 3 7" xfId="25971"/>
    <cellStyle name="Normal 2 3 3 2 3 8" xfId="25972"/>
    <cellStyle name="Normal 2 3 3 2 3_37. RESULTADO NEGOCIOS YOY" xfId="25973"/>
    <cellStyle name="Normal 2 3 3 2 4" xfId="25974"/>
    <cellStyle name="Normal 2 3 3 2 4 2" xfId="25975"/>
    <cellStyle name="Normal 2 3 3 2 4 2 2" xfId="25976"/>
    <cellStyle name="Normal 2 3 3 2 4 2 3" xfId="25977"/>
    <cellStyle name="Normal 2 3 3 2 4 2_37. RESULTADO NEGOCIOS YOY" xfId="25978"/>
    <cellStyle name="Normal 2 3 3 2 4 3" xfId="25979"/>
    <cellStyle name="Normal 2 3 3 2 4 3 2" xfId="25980"/>
    <cellStyle name="Normal 2 3 3 2 4 3_37. RESULTADO NEGOCIOS YOY" xfId="25981"/>
    <cellStyle name="Normal 2 3 3 2 4 4" xfId="25982"/>
    <cellStyle name="Normal 2 3 3 2 4 5" xfId="25983"/>
    <cellStyle name="Normal 2 3 3 2 4_37. RESULTADO NEGOCIOS YOY" xfId="25984"/>
    <cellStyle name="Normal 2 3 3 2 5" xfId="25985"/>
    <cellStyle name="Normal 2 3 3 2 5 2" xfId="25986"/>
    <cellStyle name="Normal 2 3 3 2 5 2 2" xfId="25987"/>
    <cellStyle name="Normal 2 3 3 2 5 2 3" xfId="25988"/>
    <cellStyle name="Normal 2 3 3 2 5 3" xfId="25989"/>
    <cellStyle name="Normal 2 3 3 2 5 3 2" xfId="25990"/>
    <cellStyle name="Normal 2 3 3 2 5 4" xfId="25991"/>
    <cellStyle name="Normal 2 3 3 2 5 5" xfId="25992"/>
    <cellStyle name="Normal 2 3 3 2 5_37. RESULTADO NEGOCIOS YOY" xfId="25993"/>
    <cellStyle name="Normal 2 3 3 2 6" xfId="25994"/>
    <cellStyle name="Normal 2 3 3 2 6 2" xfId="25995"/>
    <cellStyle name="Normal 2 3 3 2 6 2 2" xfId="25996"/>
    <cellStyle name="Normal 2 3 3 2 6 2 3" xfId="25997"/>
    <cellStyle name="Normal 2 3 3 2 6 3" xfId="25998"/>
    <cellStyle name="Normal 2 3 3 2 6 4" xfId="25999"/>
    <cellStyle name="Normal 2 3 3 2 6_37. RESULTADO NEGOCIOS YOY" xfId="26000"/>
    <cellStyle name="Normal 2 3 3 2 7" xfId="26001"/>
    <cellStyle name="Normal 2 3 3 2 7 2" xfId="26002"/>
    <cellStyle name="Normal 2 3 3 2 7 3" xfId="26003"/>
    <cellStyle name="Normal 2 3 3 2 7 4" xfId="26004"/>
    <cellStyle name="Normal 2 3 3 2 7_37. RESULTADO NEGOCIOS YOY" xfId="26005"/>
    <cellStyle name="Normal 2 3 3 2 8" xfId="26006"/>
    <cellStyle name="Normal 2 3 3 2 8 2" xfId="26007"/>
    <cellStyle name="Normal 2 3 3 2 8 3" xfId="26008"/>
    <cellStyle name="Normal 2 3 3 2 8 4" xfId="26009"/>
    <cellStyle name="Normal 2 3 3 2 8_37. RESULTADO NEGOCIOS YOY" xfId="26010"/>
    <cellStyle name="Normal 2 3 3 2 9" xfId="26011"/>
    <cellStyle name="Normal 2 3 3 2 9 2" xfId="26012"/>
    <cellStyle name="Normal 2 3 3 2 9_37. RESULTADO NEGOCIOS YOY" xfId="26013"/>
    <cellStyle name="Normal 2 3 3 2_37. RESULTADO NEGOCIOS YOY" xfId="26014"/>
    <cellStyle name="Normal 2 3 3 3" xfId="26015"/>
    <cellStyle name="Normal 2 3 3 3 10" xfId="26016"/>
    <cellStyle name="Normal 2 3 3 3 10 2" xfId="26017"/>
    <cellStyle name="Normal 2 3 3 3 10_37. RESULTADO NEGOCIOS YOY" xfId="26018"/>
    <cellStyle name="Normal 2 3 3 3 11" xfId="26019"/>
    <cellStyle name="Normal 2 3 3 3 2" xfId="26020"/>
    <cellStyle name="Normal 2 3 3 3 2 2" xfId="26021"/>
    <cellStyle name="Normal 2 3 3 3 2 2 2" xfId="26022"/>
    <cellStyle name="Normal 2 3 3 3 2 2 2 2" xfId="26023"/>
    <cellStyle name="Normal 2 3 3 3 2 2 2 2 2" xfId="26024"/>
    <cellStyle name="Normal 2 3 3 3 2 2 2 3" xfId="26025"/>
    <cellStyle name="Normal 2 3 3 3 2 2 2_37. RESULTADO NEGOCIOS YOY" xfId="26026"/>
    <cellStyle name="Normal 2 3 3 3 2 2 3" xfId="26027"/>
    <cellStyle name="Normal 2 3 3 3 2 2 3 2" xfId="26028"/>
    <cellStyle name="Normal 2 3 3 3 2 2 3_37. RESULTADO NEGOCIOS YOY" xfId="26029"/>
    <cellStyle name="Normal 2 3 3 3 2 2 4" xfId="26030"/>
    <cellStyle name="Normal 2 3 3 3 2 2 4 2" xfId="26031"/>
    <cellStyle name="Normal 2 3 3 3 2 2 5" xfId="26032"/>
    <cellStyle name="Normal 2 3 3 3 2 2 6" xfId="26033"/>
    <cellStyle name="Normal 2 3 3 3 2 2_37. RESULTADO NEGOCIOS YOY" xfId="26034"/>
    <cellStyle name="Normal 2 3 3 3 2 3" xfId="26035"/>
    <cellStyle name="Normal 2 3 3 3 2 3 2" xfId="26036"/>
    <cellStyle name="Normal 2 3 3 3 2 3 2 2" xfId="26037"/>
    <cellStyle name="Normal 2 3 3 3 2 3 3" xfId="26038"/>
    <cellStyle name="Normal 2 3 3 3 2 3 3 2" xfId="26039"/>
    <cellStyle name="Normal 2 3 3 3 2 3 4" xfId="26040"/>
    <cellStyle name="Normal 2 3 3 3 2 3_37. RESULTADO NEGOCIOS YOY" xfId="26041"/>
    <cellStyle name="Normal 2 3 3 3 2 4" xfId="26042"/>
    <cellStyle name="Normal 2 3 3 3 2 4 2" xfId="26043"/>
    <cellStyle name="Normal 2 3 3 3 2 4 2 2" xfId="26044"/>
    <cellStyle name="Normal 2 3 3 3 2 4 3" xfId="26045"/>
    <cellStyle name="Normal 2 3 3 3 2 4_37. RESULTADO NEGOCIOS YOY" xfId="26046"/>
    <cellStyle name="Normal 2 3 3 3 2 5" xfId="26047"/>
    <cellStyle name="Normal 2 3 3 3 2 5 2" xfId="26048"/>
    <cellStyle name="Normal 2 3 3 3 2 5_37. RESULTADO NEGOCIOS YOY" xfId="26049"/>
    <cellStyle name="Normal 2 3 3 3 2 6" xfId="26050"/>
    <cellStyle name="Normal 2 3 3 3 2 6 2" xfId="26051"/>
    <cellStyle name="Normal 2 3 3 3 2 6_37. RESULTADO NEGOCIOS YOY" xfId="26052"/>
    <cellStyle name="Normal 2 3 3 3 2 7" xfId="26053"/>
    <cellStyle name="Normal 2 3 3 3 2 7 2" xfId="26054"/>
    <cellStyle name="Normal 2 3 3 3 2 7_37. RESULTADO NEGOCIOS YOY" xfId="26055"/>
    <cellStyle name="Normal 2 3 3 3 2 8" xfId="26056"/>
    <cellStyle name="Normal 2 3 3 3 2_37. RESULTADO NEGOCIOS YOY" xfId="26057"/>
    <cellStyle name="Normal 2 3 3 3 3" xfId="26058"/>
    <cellStyle name="Normal 2 3 3 3 3 2" xfId="26059"/>
    <cellStyle name="Normal 2 3 3 3 3 2 2" xfId="26060"/>
    <cellStyle name="Normal 2 3 3 3 3 2 2 2" xfId="26061"/>
    <cellStyle name="Normal 2 3 3 3 3 2 3" xfId="26062"/>
    <cellStyle name="Normal 2 3 3 3 3 2 4" xfId="26063"/>
    <cellStyle name="Normal 2 3 3 3 3 2_37. RESULTADO NEGOCIOS YOY" xfId="26064"/>
    <cellStyle name="Normal 2 3 3 3 3 3" xfId="26065"/>
    <cellStyle name="Normal 2 3 3 3 3 3 2" xfId="26066"/>
    <cellStyle name="Normal 2 3 3 3 3 3_37. RESULTADO NEGOCIOS YOY" xfId="26067"/>
    <cellStyle name="Normal 2 3 3 3 3 4" xfId="26068"/>
    <cellStyle name="Normal 2 3 3 3 3 4 2" xfId="26069"/>
    <cellStyle name="Normal 2 3 3 3 3 5" xfId="26070"/>
    <cellStyle name="Normal 2 3 3 3 3 6" xfId="26071"/>
    <cellStyle name="Normal 2 3 3 3 3_37. RESULTADO NEGOCIOS YOY" xfId="26072"/>
    <cellStyle name="Normal 2 3 3 3 4" xfId="26073"/>
    <cellStyle name="Normal 2 3 3 3 4 2" xfId="26074"/>
    <cellStyle name="Normal 2 3 3 3 4 2 2" xfId="26075"/>
    <cellStyle name="Normal 2 3 3 3 4 2 3" xfId="26076"/>
    <cellStyle name="Normal 2 3 3 3 4 3" xfId="26077"/>
    <cellStyle name="Normal 2 3 3 3 4 3 2" xfId="26078"/>
    <cellStyle name="Normal 2 3 3 3 4 4" xfId="26079"/>
    <cellStyle name="Normal 2 3 3 3 4 5" xfId="26080"/>
    <cellStyle name="Normal 2 3 3 3 4_37. RESULTADO NEGOCIOS YOY" xfId="26081"/>
    <cellStyle name="Normal 2 3 3 3 5" xfId="26082"/>
    <cellStyle name="Normal 2 3 3 3 5 2" xfId="26083"/>
    <cellStyle name="Normal 2 3 3 3 5 2 2" xfId="26084"/>
    <cellStyle name="Normal 2 3 3 3 5 2 3" xfId="26085"/>
    <cellStyle name="Normal 2 3 3 3 5 3" xfId="26086"/>
    <cellStyle name="Normal 2 3 3 3 5 4" xfId="26087"/>
    <cellStyle name="Normal 2 3 3 3 5_37. RESULTADO NEGOCIOS YOY" xfId="26088"/>
    <cellStyle name="Normal 2 3 3 3 6" xfId="26089"/>
    <cellStyle name="Normal 2 3 3 3 6 2" xfId="26090"/>
    <cellStyle name="Normal 2 3 3 3 6 3" xfId="26091"/>
    <cellStyle name="Normal 2 3 3 3 6 4" xfId="26092"/>
    <cellStyle name="Normal 2 3 3 3 6_37. RESULTADO NEGOCIOS YOY" xfId="26093"/>
    <cellStyle name="Normal 2 3 3 3 7" xfId="26094"/>
    <cellStyle name="Normal 2 3 3 3 7 2" xfId="26095"/>
    <cellStyle name="Normal 2 3 3 3 7 3" xfId="26096"/>
    <cellStyle name="Normal 2 3 3 3 7 4" xfId="26097"/>
    <cellStyle name="Normal 2 3 3 3 7_37. RESULTADO NEGOCIOS YOY" xfId="26098"/>
    <cellStyle name="Normal 2 3 3 3 8" xfId="26099"/>
    <cellStyle name="Normal 2 3 3 3 8 2" xfId="26100"/>
    <cellStyle name="Normal 2 3 3 3 8 3" xfId="26101"/>
    <cellStyle name="Normal 2 3 3 3 8 4" xfId="26102"/>
    <cellStyle name="Normal 2 3 3 3 8_37. RESULTADO NEGOCIOS YOY" xfId="26103"/>
    <cellStyle name="Normal 2 3 3 3 9" xfId="26104"/>
    <cellStyle name="Normal 2 3 3 3 9 2" xfId="26105"/>
    <cellStyle name="Normal 2 3 3 3 9_37. RESULTADO NEGOCIOS YOY" xfId="26106"/>
    <cellStyle name="Normal 2 3 3 3_37. RESULTADO NEGOCIOS YOY" xfId="26107"/>
    <cellStyle name="Normal 2 3 3 4" xfId="26108"/>
    <cellStyle name="Normal 2 3 3 4 2" xfId="26109"/>
    <cellStyle name="Normal 2 3 3 4 2 2" xfId="26110"/>
    <cellStyle name="Normal 2 3 3 4 2 2 2" xfId="26111"/>
    <cellStyle name="Normal 2 3 3 4 2 2 2 2" xfId="26112"/>
    <cellStyle name="Normal 2 3 3 4 2 2 3" xfId="26113"/>
    <cellStyle name="Normal 2 3 3 4 2 2 4" xfId="26114"/>
    <cellStyle name="Normal 2 3 3 4 2 2_37. RESULTADO NEGOCIOS YOY" xfId="26115"/>
    <cellStyle name="Normal 2 3 3 4 2 3" xfId="26116"/>
    <cellStyle name="Normal 2 3 3 4 2 3 2" xfId="26117"/>
    <cellStyle name="Normal 2 3 3 4 2 3_37. RESULTADO NEGOCIOS YOY" xfId="26118"/>
    <cellStyle name="Normal 2 3 3 4 2 4" xfId="26119"/>
    <cellStyle name="Normal 2 3 3 4 2 4 2" xfId="26120"/>
    <cellStyle name="Normal 2 3 3 4 2 5" xfId="26121"/>
    <cellStyle name="Normal 2 3 3 4 2 6" xfId="26122"/>
    <cellStyle name="Normal 2 3 3 4 2_37. RESULTADO NEGOCIOS YOY" xfId="26123"/>
    <cellStyle name="Normal 2 3 3 4 3" xfId="26124"/>
    <cellStyle name="Normal 2 3 3 4 3 2" xfId="26125"/>
    <cellStyle name="Normal 2 3 3 4 3 2 2" xfId="26126"/>
    <cellStyle name="Normal 2 3 3 4 3 2 3" xfId="26127"/>
    <cellStyle name="Normal 2 3 3 4 3 3" xfId="26128"/>
    <cellStyle name="Normal 2 3 3 4 3 3 2" xfId="26129"/>
    <cellStyle name="Normal 2 3 3 4 3 4" xfId="26130"/>
    <cellStyle name="Normal 2 3 3 4 3 5" xfId="26131"/>
    <cellStyle name="Normal 2 3 3 4 3_37. RESULTADO NEGOCIOS YOY" xfId="26132"/>
    <cellStyle name="Normal 2 3 3 4 4" xfId="26133"/>
    <cellStyle name="Normal 2 3 3 4 4 2" xfId="26134"/>
    <cellStyle name="Normal 2 3 3 4 4 2 2" xfId="26135"/>
    <cellStyle name="Normal 2 3 3 4 4 2 3" xfId="26136"/>
    <cellStyle name="Normal 2 3 3 4 4 3" xfId="26137"/>
    <cellStyle name="Normal 2 3 3 4 4 4" xfId="26138"/>
    <cellStyle name="Normal 2 3 3 4 4_37. RESULTADO NEGOCIOS YOY" xfId="26139"/>
    <cellStyle name="Normal 2 3 3 4 5" xfId="26140"/>
    <cellStyle name="Normal 2 3 3 4 5 2" xfId="26141"/>
    <cellStyle name="Normal 2 3 3 4 5 3" xfId="26142"/>
    <cellStyle name="Normal 2 3 3 4 5 4" xfId="26143"/>
    <cellStyle name="Normal 2 3 3 4 5_37. RESULTADO NEGOCIOS YOY" xfId="26144"/>
    <cellStyle name="Normal 2 3 3 4 6" xfId="26145"/>
    <cellStyle name="Normal 2 3 3 4 6 2" xfId="26146"/>
    <cellStyle name="Normal 2 3 3 4 6 3" xfId="26147"/>
    <cellStyle name="Normal 2 3 3 4 6_37. RESULTADO NEGOCIOS YOY" xfId="26148"/>
    <cellStyle name="Normal 2 3 3 4 7" xfId="26149"/>
    <cellStyle name="Normal 2 3 3 4 7 2" xfId="26150"/>
    <cellStyle name="Normal 2 3 3 4 7_37. RESULTADO NEGOCIOS YOY" xfId="26151"/>
    <cellStyle name="Normal 2 3 3 4 8" xfId="26152"/>
    <cellStyle name="Normal 2 3 3 4_37. RESULTADO NEGOCIOS YOY" xfId="26153"/>
    <cellStyle name="Normal 2 3 3 5" xfId="26154"/>
    <cellStyle name="Normal 2 3 3 5 2" xfId="26155"/>
    <cellStyle name="Normal 2 3 3 5 2 2" xfId="26156"/>
    <cellStyle name="Normal 2 3 3 5 2 2 2" xfId="26157"/>
    <cellStyle name="Normal 2 3 3 5 2 2 2 2" xfId="26158"/>
    <cellStyle name="Normal 2 3 3 5 2 2 3" xfId="26159"/>
    <cellStyle name="Normal 2 3 3 5 2 2_37. RESULTADO NEGOCIOS YOY" xfId="26160"/>
    <cellStyle name="Normal 2 3 3 5 2 3" xfId="26161"/>
    <cellStyle name="Normal 2 3 3 5 2 3 2" xfId="26162"/>
    <cellStyle name="Normal 2 3 3 5 2 3_37. RESULTADO NEGOCIOS YOY" xfId="26163"/>
    <cellStyle name="Normal 2 3 3 5 2 4" xfId="26164"/>
    <cellStyle name="Normal 2 3 3 5 2 4 2" xfId="26165"/>
    <cellStyle name="Normal 2 3 3 5 2 5" xfId="26166"/>
    <cellStyle name="Normal 2 3 3 5 2 6" xfId="26167"/>
    <cellStyle name="Normal 2 3 3 5 2_37. RESULTADO NEGOCIOS YOY" xfId="26168"/>
    <cellStyle name="Normal 2 3 3 5 3" xfId="26169"/>
    <cellStyle name="Normal 2 3 3 5 3 2" xfId="26170"/>
    <cellStyle name="Normal 2 3 3 5 3 2 2" xfId="26171"/>
    <cellStyle name="Normal 2 3 3 5 3 3" xfId="26172"/>
    <cellStyle name="Normal 2 3 3 5 3 3 2" xfId="26173"/>
    <cellStyle name="Normal 2 3 3 5 3 4" xfId="26174"/>
    <cellStyle name="Normal 2 3 3 5 3_37. RESULTADO NEGOCIOS YOY" xfId="26175"/>
    <cellStyle name="Normal 2 3 3 5 4" xfId="26176"/>
    <cellStyle name="Normal 2 3 3 5 4 2" xfId="26177"/>
    <cellStyle name="Normal 2 3 3 5 4 2 2" xfId="26178"/>
    <cellStyle name="Normal 2 3 3 5 4 3" xfId="26179"/>
    <cellStyle name="Normal 2 3 3 5 4_37. RESULTADO NEGOCIOS YOY" xfId="26180"/>
    <cellStyle name="Normal 2 3 3 5 5" xfId="26181"/>
    <cellStyle name="Normal 2 3 3 5 5 2" xfId="26182"/>
    <cellStyle name="Normal 2 3 3 5 5_37. RESULTADO NEGOCIOS YOY" xfId="26183"/>
    <cellStyle name="Normal 2 3 3 5 6" xfId="26184"/>
    <cellStyle name="Normal 2 3 3 5 6 2" xfId="26185"/>
    <cellStyle name="Normal 2 3 3 5 6_37. RESULTADO NEGOCIOS YOY" xfId="26186"/>
    <cellStyle name="Normal 2 3 3 5 7" xfId="26187"/>
    <cellStyle name="Normal 2 3 3 5 8" xfId="26188"/>
    <cellStyle name="Normal 2 3 3 5_37. RESULTADO NEGOCIOS YOY" xfId="26189"/>
    <cellStyle name="Normal 2 3 3 6" xfId="26190"/>
    <cellStyle name="Normal 2 3 3 6 2" xfId="26191"/>
    <cellStyle name="Normal 2 3 3 6 2 2" xfId="26192"/>
    <cellStyle name="Normal 2 3 3 6 2 2 2" xfId="26193"/>
    <cellStyle name="Normal 2 3 3 6 2 2_37. RESULTADO NEGOCIOS YOY" xfId="26194"/>
    <cellStyle name="Normal 2 3 3 6 2 3" xfId="26195"/>
    <cellStyle name="Normal 2 3 3 6 2 4" xfId="26196"/>
    <cellStyle name="Normal 2 3 3 6 2_37. RESULTADO NEGOCIOS YOY" xfId="26197"/>
    <cellStyle name="Normal 2 3 3 6 3" xfId="26198"/>
    <cellStyle name="Normal 2 3 3 6 3 2" xfId="26199"/>
    <cellStyle name="Normal 2 3 3 6 3_37. RESULTADO NEGOCIOS YOY" xfId="26200"/>
    <cellStyle name="Normal 2 3 3 6 4" xfId="26201"/>
    <cellStyle name="Normal 2 3 3 6 4 2" xfId="26202"/>
    <cellStyle name="Normal 2 3 3 6 5" xfId="26203"/>
    <cellStyle name="Normal 2 3 3 6 6" xfId="26204"/>
    <cellStyle name="Normal 2 3 3 6_37. RESULTADO NEGOCIOS YOY" xfId="26205"/>
    <cellStyle name="Normal 2 3 3 7" xfId="26206"/>
    <cellStyle name="Normal 2 3 3 7 2" xfId="26207"/>
    <cellStyle name="Normal 2 3 3 7 2 2" xfId="26208"/>
    <cellStyle name="Normal 2 3 3 7 2 3" xfId="26209"/>
    <cellStyle name="Normal 2 3 3 7 2_37. RESULTADO NEGOCIOS YOY" xfId="26210"/>
    <cellStyle name="Normal 2 3 3 7 3" xfId="26211"/>
    <cellStyle name="Normal 2 3 3 7 3 2" xfId="26212"/>
    <cellStyle name="Normal 2 3 3 7 4" xfId="26213"/>
    <cellStyle name="Normal 2 3 3 7 5" xfId="26214"/>
    <cellStyle name="Normal 2 3 3 7_37. RESULTADO NEGOCIOS YOY" xfId="26215"/>
    <cellStyle name="Normal 2 3 3 8" xfId="26216"/>
    <cellStyle name="Normal 2 3 3 8 2" xfId="26217"/>
    <cellStyle name="Normal 2 3 3 8 2 2" xfId="26218"/>
    <cellStyle name="Normal 2 3 3 8 2 3" xfId="26219"/>
    <cellStyle name="Normal 2 3 3 8 2_37. RESULTADO NEGOCIOS YOY" xfId="26220"/>
    <cellStyle name="Normal 2 3 3 8 3" xfId="26221"/>
    <cellStyle name="Normal 2 3 3 8 3 2" xfId="26222"/>
    <cellStyle name="Normal 2 3 3 8 4" xfId="26223"/>
    <cellStyle name="Normal 2 3 3 8 5" xfId="26224"/>
    <cellStyle name="Normal 2 3 3 8_37. RESULTADO NEGOCIOS YOY" xfId="26225"/>
    <cellStyle name="Normal 2 3 3 9" xfId="26226"/>
    <cellStyle name="Normal 2 3 3 9 2" xfId="26227"/>
    <cellStyle name="Normal 2 3 3 9 2 2" xfId="26228"/>
    <cellStyle name="Normal 2 3 3 9 2 3" xfId="26229"/>
    <cellStyle name="Normal 2 3 3 9 3" xfId="26230"/>
    <cellStyle name="Normal 2 3 3 9 3 2" xfId="26231"/>
    <cellStyle name="Normal 2 3 3 9 4" xfId="26232"/>
    <cellStyle name="Normal 2 3 3 9 5" xfId="26233"/>
    <cellStyle name="Normal 2 3 3 9_37. RESULTADO NEGOCIOS YOY" xfId="26234"/>
    <cellStyle name="Normal 2 3 3_37. RESULTADO NEGOCIOS YOY" xfId="26235"/>
    <cellStyle name="Normal 2 3 4" xfId="26236"/>
    <cellStyle name="Normal 2 3 4 10" xfId="26237"/>
    <cellStyle name="Normal 2 3 4 11" xfId="26238"/>
    <cellStyle name="Normal 2 3 4 12" xfId="26239"/>
    <cellStyle name="Normal 2 3 4 2" xfId="26240"/>
    <cellStyle name="Normal 2 3 4 2 10" xfId="26241"/>
    <cellStyle name="Normal 2 3 4 2 10 2" xfId="26242"/>
    <cellStyle name="Normal 2 3 4 2 10_37. RESULTADO NEGOCIOS YOY" xfId="26243"/>
    <cellStyle name="Normal 2 3 4 2 11" xfId="26244"/>
    <cellStyle name="Normal 2 3 4 2 12" xfId="26245"/>
    <cellStyle name="Normal 2 3 4 2 13" xfId="26246"/>
    <cellStyle name="Normal 2 3 4 2 2" xfId="26247"/>
    <cellStyle name="Normal 2 3 4 2 2 2" xfId="26248"/>
    <cellStyle name="Normal 2 3 4 2 2 2 2" xfId="26249"/>
    <cellStyle name="Normal 2 3 4 2 2 2 2 2" xfId="26250"/>
    <cellStyle name="Normal 2 3 4 2 2 2 2_37. RESULTADO NEGOCIOS YOY" xfId="26251"/>
    <cellStyle name="Normal 2 3 4 2 2 2 3" xfId="26252"/>
    <cellStyle name="Normal 2 3 4 2 2 2 3 2" xfId="26253"/>
    <cellStyle name="Normal 2 3 4 2 2 2 3_37. RESULTADO NEGOCIOS YOY" xfId="26254"/>
    <cellStyle name="Normal 2 3 4 2 2 2 4" xfId="26255"/>
    <cellStyle name="Normal 2 3 4 2 2 2_37. RESULTADO NEGOCIOS YOY" xfId="26256"/>
    <cellStyle name="Normal 2 3 4 2 2 3" xfId="26257"/>
    <cellStyle name="Normal 2 3 4 2 2 3 2" xfId="26258"/>
    <cellStyle name="Normal 2 3 4 2 2 3 2 2" xfId="26259"/>
    <cellStyle name="Normal 2 3 4 2 2 3 3" xfId="26260"/>
    <cellStyle name="Normal 2 3 4 2 2 3 3 2" xfId="26261"/>
    <cellStyle name="Normal 2 3 4 2 2 3 4" xfId="26262"/>
    <cellStyle name="Normal 2 3 4 2 2 3_37. RESULTADO NEGOCIOS YOY" xfId="26263"/>
    <cellStyle name="Normal 2 3 4 2 2 4" xfId="26264"/>
    <cellStyle name="Normal 2 3 4 2 2 4 2" xfId="26265"/>
    <cellStyle name="Normal 2 3 4 2 2 4 2 2" xfId="26266"/>
    <cellStyle name="Normal 2 3 4 2 2 4 3" xfId="26267"/>
    <cellStyle name="Normal 2 3 4 2 2 4_37. RESULTADO NEGOCIOS YOY" xfId="26268"/>
    <cellStyle name="Normal 2 3 4 2 2 5" xfId="26269"/>
    <cellStyle name="Normal 2 3 4 2 2 5 2" xfId="26270"/>
    <cellStyle name="Normal 2 3 4 2 2 5_37. RESULTADO NEGOCIOS YOY" xfId="26271"/>
    <cellStyle name="Normal 2 3 4 2 2 6" xfId="26272"/>
    <cellStyle name="Normal 2 3 4 2 2 6 2" xfId="26273"/>
    <cellStyle name="Normal 2 3 4 2 2 6_37. RESULTADO NEGOCIOS YOY" xfId="26274"/>
    <cellStyle name="Normal 2 3 4 2 2 7" xfId="26275"/>
    <cellStyle name="Normal 2 3 4 2 2 7 2" xfId="26276"/>
    <cellStyle name="Normal 2 3 4 2 2 7_37. RESULTADO NEGOCIOS YOY" xfId="26277"/>
    <cellStyle name="Normal 2 3 4 2 2 8" xfId="26278"/>
    <cellStyle name="Normal 2 3 4 2 2_37. RESULTADO NEGOCIOS YOY" xfId="26279"/>
    <cellStyle name="Normal 2 3 4 2 3" xfId="26280"/>
    <cellStyle name="Normal 2 3 4 2 3 2" xfId="26281"/>
    <cellStyle name="Normal 2 3 4 2 3 3" xfId="26282"/>
    <cellStyle name="Normal 2 3 4 2 3 3 2" xfId="26283"/>
    <cellStyle name="Normal 2 3 4 2 3 3_37. RESULTADO NEGOCIOS YOY" xfId="26284"/>
    <cellStyle name="Normal 2 3 4 2 3 4" xfId="26285"/>
    <cellStyle name="Normal 2 3 4 2 3 4 2" xfId="26286"/>
    <cellStyle name="Normal 2 3 4 2 3 4_37. RESULTADO NEGOCIOS YOY" xfId="26287"/>
    <cellStyle name="Normal 2 3 4 2 3_37. RESULTADO NEGOCIOS YOY" xfId="26288"/>
    <cellStyle name="Normal 2 3 4 2 4" xfId="26289"/>
    <cellStyle name="Normal 2 3 4 2 4 2" xfId="26290"/>
    <cellStyle name="Normal 2 3 4 2 4 2 2" xfId="26291"/>
    <cellStyle name="Normal 2 3 4 2 4 2_37. RESULTADO NEGOCIOS YOY" xfId="26292"/>
    <cellStyle name="Normal 2 3 4 2 4 3" xfId="26293"/>
    <cellStyle name="Normal 2 3 4 2 4 3 2" xfId="26294"/>
    <cellStyle name="Normal 2 3 4 2 4 3_37. RESULTADO NEGOCIOS YOY" xfId="26295"/>
    <cellStyle name="Normal 2 3 4 2 4 4" xfId="26296"/>
    <cellStyle name="Normal 2 3 4 2 4_37. RESULTADO NEGOCIOS YOY" xfId="26297"/>
    <cellStyle name="Normal 2 3 4 2 5" xfId="26298"/>
    <cellStyle name="Normal 2 3 4 2 5 2" xfId="26299"/>
    <cellStyle name="Normal 2 3 4 2 5 2 2" xfId="26300"/>
    <cellStyle name="Normal 2 3 4 2 5 3" xfId="26301"/>
    <cellStyle name="Normal 2 3 4 2 5 3 2" xfId="26302"/>
    <cellStyle name="Normal 2 3 4 2 5 4" xfId="26303"/>
    <cellStyle name="Normal 2 3 4 2 6" xfId="26304"/>
    <cellStyle name="Normal 2 3 4 2 6 2" xfId="26305"/>
    <cellStyle name="Normal 2 3 4 2 6 2 2" xfId="26306"/>
    <cellStyle name="Normal 2 3 4 2 6 3" xfId="26307"/>
    <cellStyle name="Normal 2 3 4 2 6_37. RESULTADO NEGOCIOS YOY" xfId="26308"/>
    <cellStyle name="Normal 2 3 4 2 7" xfId="26309"/>
    <cellStyle name="Normal 2 3 4 2 7 2" xfId="26310"/>
    <cellStyle name="Normal 2 3 4 2 7_37. RESULTADO NEGOCIOS YOY" xfId="26311"/>
    <cellStyle name="Normal 2 3 4 2 8" xfId="26312"/>
    <cellStyle name="Normal 2 3 4 2 8 2" xfId="26313"/>
    <cellStyle name="Normal 2 3 4 2 8_37. RESULTADO NEGOCIOS YOY" xfId="26314"/>
    <cellStyle name="Normal 2 3 4 2 9" xfId="26315"/>
    <cellStyle name="Normal 2 3 4 2 9 2" xfId="26316"/>
    <cellStyle name="Normal 2 3 4 2 9_37. RESULTADO NEGOCIOS YOY" xfId="26317"/>
    <cellStyle name="Normal 2 3 4 2_37. RESULTADO NEGOCIOS YOY" xfId="26318"/>
    <cellStyle name="Normal 2 3 4 3" xfId="26319"/>
    <cellStyle name="Normal 2 3 4 3 10" xfId="26320"/>
    <cellStyle name="Normal 2 3 4 3 11" xfId="26321"/>
    <cellStyle name="Normal 2 3 4 3 2" xfId="26322"/>
    <cellStyle name="Normal 2 3 4 3 2 2" xfId="26323"/>
    <cellStyle name="Normal 2 3 4 3 2 2 2" xfId="26324"/>
    <cellStyle name="Normal 2 3 4 3 2 2 2 2" xfId="26325"/>
    <cellStyle name="Normal 2 3 4 3 2 2 2_37. RESULTADO NEGOCIOS YOY" xfId="26326"/>
    <cellStyle name="Normal 2 3 4 3 2 2 3" xfId="26327"/>
    <cellStyle name="Normal 2 3 4 3 2 2 3 2" xfId="26328"/>
    <cellStyle name="Normal 2 3 4 3 2 2 3_37. RESULTADO NEGOCIOS YOY" xfId="26329"/>
    <cellStyle name="Normal 2 3 4 3 2 2 4" xfId="26330"/>
    <cellStyle name="Normal 2 3 4 3 2 2_37. RESULTADO NEGOCIOS YOY" xfId="26331"/>
    <cellStyle name="Normal 2 3 4 3 2 3" xfId="26332"/>
    <cellStyle name="Normal 2 3 4 3 2 3 2" xfId="26333"/>
    <cellStyle name="Normal 2 3 4 3 2 3 2 2" xfId="26334"/>
    <cellStyle name="Normal 2 3 4 3 2 3 3" xfId="26335"/>
    <cellStyle name="Normal 2 3 4 3 2 3 3 2" xfId="26336"/>
    <cellStyle name="Normal 2 3 4 3 2 3 4" xfId="26337"/>
    <cellStyle name="Normal 2 3 4 3 2 3_37. RESULTADO NEGOCIOS YOY" xfId="26338"/>
    <cellStyle name="Normal 2 3 4 3 2 4" xfId="26339"/>
    <cellStyle name="Normal 2 3 4 3 2 4 2" xfId="26340"/>
    <cellStyle name="Normal 2 3 4 3 2 4 2 2" xfId="26341"/>
    <cellStyle name="Normal 2 3 4 3 2 4 3" xfId="26342"/>
    <cellStyle name="Normal 2 3 4 3 2 4_37. RESULTADO NEGOCIOS YOY" xfId="26343"/>
    <cellStyle name="Normal 2 3 4 3 2 5" xfId="26344"/>
    <cellStyle name="Normal 2 3 4 3 2 5 2" xfId="26345"/>
    <cellStyle name="Normal 2 3 4 3 2 5_37. RESULTADO NEGOCIOS YOY" xfId="26346"/>
    <cellStyle name="Normal 2 3 4 3 2 6" xfId="26347"/>
    <cellStyle name="Normal 2 3 4 3 2 6 2" xfId="26348"/>
    <cellStyle name="Normal 2 3 4 3 2 7" xfId="26349"/>
    <cellStyle name="Normal 2 3 4 3 2 7 2" xfId="26350"/>
    <cellStyle name="Normal 2 3 4 3 2 7_37. RESULTADO NEGOCIOS YOY" xfId="26351"/>
    <cellStyle name="Normal 2 3 4 3 2 8" xfId="26352"/>
    <cellStyle name="Normal 2 3 4 3 2_37. RESULTADO NEGOCIOS YOY" xfId="26353"/>
    <cellStyle name="Normal 2 3 4 3 3" xfId="26354"/>
    <cellStyle name="Normal 2 3 4 3 3 2" xfId="26355"/>
    <cellStyle name="Normal 2 3 4 3 3 2 2" xfId="26356"/>
    <cellStyle name="Normal 2 3 4 3 3 2 2 2" xfId="26357"/>
    <cellStyle name="Normal 2 3 4 3 3 2 3" xfId="26358"/>
    <cellStyle name="Normal 2 3 4 3 3 2 3 2" xfId="26359"/>
    <cellStyle name="Normal 2 3 4 3 3 2 4" xfId="26360"/>
    <cellStyle name="Normal 2 3 4 3 3 2_37. RESULTADO NEGOCIOS YOY" xfId="26361"/>
    <cellStyle name="Normal 2 3 4 3 3 3" xfId="26362"/>
    <cellStyle name="Normal 2 3 4 3 3 3 2" xfId="26363"/>
    <cellStyle name="Normal 2 3 4 3 3 3 2 2" xfId="26364"/>
    <cellStyle name="Normal 2 3 4 3 3 3 3" xfId="26365"/>
    <cellStyle name="Normal 2 3 4 3 3 3 3 2" xfId="26366"/>
    <cellStyle name="Normal 2 3 4 3 3 3 4" xfId="26367"/>
    <cellStyle name="Normal 2 3 4 3 3 3_37. RESULTADO NEGOCIOS YOY" xfId="26368"/>
    <cellStyle name="Normal 2 3 4 3 3 4" xfId="26369"/>
    <cellStyle name="Normal 2 3 4 3 3 4 2" xfId="26370"/>
    <cellStyle name="Normal 2 3 4 3 3 4_37. RESULTADO NEGOCIOS YOY" xfId="26371"/>
    <cellStyle name="Normal 2 3 4 3 3 5" xfId="26372"/>
    <cellStyle name="Normal 2 3 4 3 3 5 2" xfId="26373"/>
    <cellStyle name="Normal 2 3 4 3 3 5_37. RESULTADO NEGOCIOS YOY" xfId="26374"/>
    <cellStyle name="Normal 2 3 4 3 3 6" xfId="26375"/>
    <cellStyle name="Normal 2 3 4 3 3 6 2" xfId="26376"/>
    <cellStyle name="Normal 2 3 4 3 3 6_37. RESULTADO NEGOCIOS YOY" xfId="26377"/>
    <cellStyle name="Normal 2 3 4 3 3 7" xfId="26378"/>
    <cellStyle name="Normal 2 3 4 3 3_37. RESULTADO NEGOCIOS YOY" xfId="26379"/>
    <cellStyle name="Normal 2 3 4 3 4" xfId="26380"/>
    <cellStyle name="Normal 2 3 4 3 4 2" xfId="26381"/>
    <cellStyle name="Normal 2 3 4 3 4 3" xfId="26382"/>
    <cellStyle name="Normal 2 3 4 3 4 3 2" xfId="26383"/>
    <cellStyle name="Normal 2 3 4 3 4 3_37. RESULTADO NEGOCIOS YOY" xfId="26384"/>
    <cellStyle name="Normal 2 3 4 3 4 4" xfId="26385"/>
    <cellStyle name="Normal 2 3 4 3 4_37. RESULTADO NEGOCIOS YOY" xfId="26386"/>
    <cellStyle name="Normal 2 3 4 3 5" xfId="26387"/>
    <cellStyle name="Normal 2 3 4 3 5 2" xfId="26388"/>
    <cellStyle name="Normal 2 3 4 3 5 2 2" xfId="26389"/>
    <cellStyle name="Normal 2 3 4 3 5 2_37. RESULTADO NEGOCIOS YOY" xfId="26390"/>
    <cellStyle name="Normal 2 3 4 3 5 3" xfId="26391"/>
    <cellStyle name="Normal 2 3 4 3 5 3 2" xfId="26392"/>
    <cellStyle name="Normal 2 3 4 3 5 4" xfId="26393"/>
    <cellStyle name="Normal 2 3 4 3 5_37. RESULTADO NEGOCIOS YOY" xfId="26394"/>
    <cellStyle name="Normal 2 3 4 3 6" xfId="26395"/>
    <cellStyle name="Normal 2 3 4 3 6 2" xfId="26396"/>
    <cellStyle name="Normal 2 3 4 3 6 2 2" xfId="26397"/>
    <cellStyle name="Normal 2 3 4 3 6 3" xfId="26398"/>
    <cellStyle name="Normal 2 3 4 3 6 3 2" xfId="26399"/>
    <cellStyle name="Normal 2 3 4 3 6 4" xfId="26400"/>
    <cellStyle name="Normal 2 3 4 3 6_37. RESULTADO NEGOCIOS YOY" xfId="26401"/>
    <cellStyle name="Normal 2 3 4 3 7" xfId="26402"/>
    <cellStyle name="Normal 2 3 4 3 7 2" xfId="26403"/>
    <cellStyle name="Normal 2 3 4 3 7 2 2" xfId="26404"/>
    <cellStyle name="Normal 2 3 4 3 7 3" xfId="26405"/>
    <cellStyle name="Normal 2 3 4 3 7_37. RESULTADO NEGOCIOS YOY" xfId="26406"/>
    <cellStyle name="Normal 2 3 4 3 8" xfId="26407"/>
    <cellStyle name="Normal 2 3 4 3 8 2" xfId="26408"/>
    <cellStyle name="Normal 2 3 4 3 8_37. RESULTADO NEGOCIOS YOY" xfId="26409"/>
    <cellStyle name="Normal 2 3 4 3 9" xfId="26410"/>
    <cellStyle name="Normal 2 3 4 3 9 2" xfId="26411"/>
    <cellStyle name="Normal 2 3 4 3_37. RESULTADO NEGOCIOS YOY" xfId="26412"/>
    <cellStyle name="Normal 2 3 4 4" xfId="26413"/>
    <cellStyle name="Normal 2 3 4 4 2" xfId="26414"/>
    <cellStyle name="Normal 2 3 4 4 2 2" xfId="26415"/>
    <cellStyle name="Normal 2 3 4 4 2 2 2" xfId="26416"/>
    <cellStyle name="Normal 2 3 4 4 2 2_37. RESULTADO NEGOCIOS YOY" xfId="26417"/>
    <cellStyle name="Normal 2 3 4 4 2 3" xfId="26418"/>
    <cellStyle name="Normal 2 3 4 4 2 3 2" xfId="26419"/>
    <cellStyle name="Normal 2 3 4 4 2 3_37. RESULTADO NEGOCIOS YOY" xfId="26420"/>
    <cellStyle name="Normal 2 3 4 4 2 4" xfId="26421"/>
    <cellStyle name="Normal 2 3 4 4 2_37. RESULTADO NEGOCIOS YOY" xfId="26422"/>
    <cellStyle name="Normal 2 3 4 4 3" xfId="26423"/>
    <cellStyle name="Normal 2 3 4 4 3 2" xfId="26424"/>
    <cellStyle name="Normal 2 3 4 4 3 2 2" xfId="26425"/>
    <cellStyle name="Normal 2 3 4 4 3 3" xfId="26426"/>
    <cellStyle name="Normal 2 3 4 4 3 3 2" xfId="26427"/>
    <cellStyle name="Normal 2 3 4 4 3 4" xfId="26428"/>
    <cellStyle name="Normal 2 3 4 4 3_37. RESULTADO NEGOCIOS YOY" xfId="26429"/>
    <cellStyle name="Normal 2 3 4 4 4" xfId="26430"/>
    <cellStyle name="Normal 2 3 4 4 4 2" xfId="26431"/>
    <cellStyle name="Normal 2 3 4 4 4_37. RESULTADO NEGOCIOS YOY" xfId="26432"/>
    <cellStyle name="Normal 2 3 4 4 5" xfId="26433"/>
    <cellStyle name="Normal 2 3 4 4 5 2" xfId="26434"/>
    <cellStyle name="Normal 2 3 4 4 5_37. RESULTADO NEGOCIOS YOY" xfId="26435"/>
    <cellStyle name="Normal 2 3 4 4 6" xfId="26436"/>
    <cellStyle name="Normal 2 3 4 4 6 2" xfId="26437"/>
    <cellStyle name="Normal 2 3 4 4 6_37. RESULTADO NEGOCIOS YOY" xfId="26438"/>
    <cellStyle name="Normal 2 3 4 4 7" xfId="26439"/>
    <cellStyle name="Normal 2 3 4 4 8" xfId="26440"/>
    <cellStyle name="Normal 2 3 4 4_37. RESULTADO NEGOCIOS YOY" xfId="26441"/>
    <cellStyle name="Normal 2 3 4 5" xfId="26442"/>
    <cellStyle name="Normal 2 3 4 5 2" xfId="26443"/>
    <cellStyle name="Normal 2 3 4 5 2 2" xfId="26444"/>
    <cellStyle name="Normal 2 3 4 5 2_37. RESULTADO NEGOCIOS YOY" xfId="26445"/>
    <cellStyle name="Normal 2 3 4 5 3" xfId="26446"/>
    <cellStyle name="Normal 2 3 4 5 3 2" xfId="26447"/>
    <cellStyle name="Normal 2 3 4 5 3_37. RESULTADO NEGOCIOS YOY" xfId="26448"/>
    <cellStyle name="Normal 2 3 4 5 4" xfId="26449"/>
    <cellStyle name="Normal 2 3 4 5_37. RESULTADO NEGOCIOS YOY" xfId="26450"/>
    <cellStyle name="Normal 2 3 4 6" xfId="26451"/>
    <cellStyle name="Normal 2 3 4 6 2" xfId="26452"/>
    <cellStyle name="Normal 2 3 4 6 2 2" xfId="26453"/>
    <cellStyle name="Normal 2 3 4 6 2_37. RESULTADO NEGOCIOS YOY" xfId="26454"/>
    <cellStyle name="Normal 2 3 4 6_37. RESULTADO NEGOCIOS YOY" xfId="26455"/>
    <cellStyle name="Normal 2 3 4 7" xfId="26456"/>
    <cellStyle name="Normal 2 3 4 7 2" xfId="26457"/>
    <cellStyle name="Normal 2 3 4 7_37. RESULTADO NEGOCIOS YOY" xfId="26458"/>
    <cellStyle name="Normal 2 3 4 8" xfId="26459"/>
    <cellStyle name="Normal 2 3 4 8 2" xfId="26460"/>
    <cellStyle name="Normal 2 3 4 8_37. RESULTADO NEGOCIOS YOY" xfId="26461"/>
    <cellStyle name="Normal 2 3 4 9" xfId="26462"/>
    <cellStyle name="Normal 2 3 4 9 2" xfId="26463"/>
    <cellStyle name="Normal 2 3 4 9_37. RESULTADO NEGOCIOS YOY" xfId="26464"/>
    <cellStyle name="Normal 2 3 4_37. RESULTADO NEGOCIOS YOY" xfId="26465"/>
    <cellStyle name="Normal 2 3 5" xfId="26466"/>
    <cellStyle name="Normal 2 3 5 10" xfId="26467"/>
    <cellStyle name="Normal 2 3 5 10 2" xfId="26468"/>
    <cellStyle name="Normal 2 3 5 10 3" xfId="26469"/>
    <cellStyle name="Normal 2 3 5 10 4" xfId="26470"/>
    <cellStyle name="Normal 2 3 5 10_37. RESULTADO NEGOCIOS YOY" xfId="26471"/>
    <cellStyle name="Normal 2 3 5 11" xfId="26472"/>
    <cellStyle name="Normal 2 3 5 11 2" xfId="26473"/>
    <cellStyle name="Normal 2 3 5 11 3" xfId="26474"/>
    <cellStyle name="Normal 2 3 5 11_37. RESULTADO NEGOCIOS YOY" xfId="26475"/>
    <cellStyle name="Normal 2 3 5 12" xfId="26476"/>
    <cellStyle name="Normal 2 3 5 12 2" xfId="26477"/>
    <cellStyle name="Normal 2 3 5 12 3" xfId="26478"/>
    <cellStyle name="Normal 2 3 5 12_37. RESULTADO NEGOCIOS YOY" xfId="26479"/>
    <cellStyle name="Normal 2 3 5 13" xfId="26480"/>
    <cellStyle name="Normal 2 3 5 14" xfId="26481"/>
    <cellStyle name="Normal 2 3 5 15" xfId="26482"/>
    <cellStyle name="Normal 2 3 5 2" xfId="26483"/>
    <cellStyle name="Normal 2 3 5 2 10" xfId="26484"/>
    <cellStyle name="Normal 2 3 5 2 10 2" xfId="26485"/>
    <cellStyle name="Normal 2 3 5 2 10_37. RESULTADO NEGOCIOS YOY" xfId="26486"/>
    <cellStyle name="Normal 2 3 5 2 11" xfId="26487"/>
    <cellStyle name="Normal 2 3 5 2 2" xfId="26488"/>
    <cellStyle name="Normal 2 3 5 2 2 2" xfId="26489"/>
    <cellStyle name="Normal 2 3 5 2 2 2 2" xfId="26490"/>
    <cellStyle name="Normal 2 3 5 2 2 2 2 2" xfId="26491"/>
    <cellStyle name="Normal 2 3 5 2 2 2 2 2 2" xfId="26492"/>
    <cellStyle name="Normal 2 3 5 2 2 2 2 3" xfId="26493"/>
    <cellStyle name="Normal 2 3 5 2 2 2 2_37. RESULTADO NEGOCIOS YOY" xfId="26494"/>
    <cellStyle name="Normal 2 3 5 2 2 2 3" xfId="26495"/>
    <cellStyle name="Normal 2 3 5 2 2 2 3 2" xfId="26496"/>
    <cellStyle name="Normal 2 3 5 2 2 2 3_37. RESULTADO NEGOCIOS YOY" xfId="26497"/>
    <cellStyle name="Normal 2 3 5 2 2 2 4" xfId="26498"/>
    <cellStyle name="Normal 2 3 5 2 2 2 4 2" xfId="26499"/>
    <cellStyle name="Normal 2 3 5 2 2 2 5" xfId="26500"/>
    <cellStyle name="Normal 2 3 5 2 2 2 6" xfId="26501"/>
    <cellStyle name="Normal 2 3 5 2 2 2_37. RESULTADO NEGOCIOS YOY" xfId="26502"/>
    <cellStyle name="Normal 2 3 5 2 2 3" xfId="26503"/>
    <cellStyle name="Normal 2 3 5 2 2 3 2" xfId="26504"/>
    <cellStyle name="Normal 2 3 5 2 2 3 2 2" xfId="26505"/>
    <cellStyle name="Normal 2 3 5 2 2 3 3" xfId="26506"/>
    <cellStyle name="Normal 2 3 5 2 2 3 3 2" xfId="26507"/>
    <cellStyle name="Normal 2 3 5 2 2 3 4" xfId="26508"/>
    <cellStyle name="Normal 2 3 5 2 2 3_37. RESULTADO NEGOCIOS YOY" xfId="26509"/>
    <cellStyle name="Normal 2 3 5 2 2 4" xfId="26510"/>
    <cellStyle name="Normal 2 3 5 2 2 4 2" xfId="26511"/>
    <cellStyle name="Normal 2 3 5 2 2 4 2 2" xfId="26512"/>
    <cellStyle name="Normal 2 3 5 2 2 4 3" xfId="26513"/>
    <cellStyle name="Normal 2 3 5 2 2 4_37. RESULTADO NEGOCIOS YOY" xfId="26514"/>
    <cellStyle name="Normal 2 3 5 2 2 5" xfId="26515"/>
    <cellStyle name="Normal 2 3 5 2 2 5 2" xfId="26516"/>
    <cellStyle name="Normal 2 3 5 2 2 5_37. RESULTADO NEGOCIOS YOY" xfId="26517"/>
    <cellStyle name="Normal 2 3 5 2 2 6" xfId="26518"/>
    <cellStyle name="Normal 2 3 5 2 2 6 2" xfId="26519"/>
    <cellStyle name="Normal 2 3 5 2 2 6_37. RESULTADO NEGOCIOS YOY" xfId="26520"/>
    <cellStyle name="Normal 2 3 5 2 2 7" xfId="26521"/>
    <cellStyle name="Normal 2 3 5 2 2 7 2" xfId="26522"/>
    <cellStyle name="Normal 2 3 5 2 2 7_37. RESULTADO NEGOCIOS YOY" xfId="26523"/>
    <cellStyle name="Normal 2 3 5 2 2 8" xfId="26524"/>
    <cellStyle name="Normal 2 3 5 2 2_37. RESULTADO NEGOCIOS YOY" xfId="26525"/>
    <cellStyle name="Normal 2 3 5 2 3" xfId="26526"/>
    <cellStyle name="Normal 2 3 5 2 3 2" xfId="26527"/>
    <cellStyle name="Normal 2 3 5 2 3 2 2" xfId="26528"/>
    <cellStyle name="Normal 2 3 5 2 3 2 2 2" xfId="26529"/>
    <cellStyle name="Normal 2 3 5 2 3 2 2_37. RESULTADO NEGOCIOS YOY" xfId="26530"/>
    <cellStyle name="Normal 2 3 5 2 3 2 3" xfId="26531"/>
    <cellStyle name="Normal 2 3 5 2 3 2 3 2" xfId="26532"/>
    <cellStyle name="Normal 2 3 5 2 3 2 3_37. RESULTADO NEGOCIOS YOY" xfId="26533"/>
    <cellStyle name="Normal 2 3 5 2 3 2 4" xfId="26534"/>
    <cellStyle name="Normal 2 3 5 2 3 2 5" xfId="26535"/>
    <cellStyle name="Normal 2 3 5 2 3 2_37. RESULTADO NEGOCIOS YOY" xfId="26536"/>
    <cellStyle name="Normal 2 3 5 2 3 3" xfId="26537"/>
    <cellStyle name="Normal 2 3 5 2 3 3 2" xfId="26538"/>
    <cellStyle name="Normal 2 3 5 2 3 3 2 2" xfId="26539"/>
    <cellStyle name="Normal 2 3 5 2 3 3 3" xfId="26540"/>
    <cellStyle name="Normal 2 3 5 2 3 3 3 2" xfId="26541"/>
    <cellStyle name="Normal 2 3 5 2 3 3 4" xfId="26542"/>
    <cellStyle name="Normal 2 3 5 2 3 3_37. RESULTADO NEGOCIOS YOY" xfId="26543"/>
    <cellStyle name="Normal 2 3 5 2 3 4" xfId="26544"/>
    <cellStyle name="Normal 2 3 5 2 3 4 2" xfId="26545"/>
    <cellStyle name="Normal 2 3 5 2 3 4 2 2" xfId="26546"/>
    <cellStyle name="Normal 2 3 5 2 3 4 3" xfId="26547"/>
    <cellStyle name="Normal 2 3 5 2 3 4_37. RESULTADO NEGOCIOS YOY" xfId="26548"/>
    <cellStyle name="Normal 2 3 5 2 3 5" xfId="26549"/>
    <cellStyle name="Normal 2 3 5 2 3 5 2" xfId="26550"/>
    <cellStyle name="Normal 2 3 5 2 3 5_37. RESULTADO NEGOCIOS YOY" xfId="26551"/>
    <cellStyle name="Normal 2 3 5 2 3 6" xfId="26552"/>
    <cellStyle name="Normal 2 3 5 2 3 6 2" xfId="26553"/>
    <cellStyle name="Normal 2 3 5 2 3 6_37. RESULTADO NEGOCIOS YOY" xfId="26554"/>
    <cellStyle name="Normal 2 3 5 2 3 7" xfId="26555"/>
    <cellStyle name="Normal 2 3 5 2 3 8" xfId="26556"/>
    <cellStyle name="Normal 2 3 5 2 3_37. RESULTADO NEGOCIOS YOY" xfId="26557"/>
    <cellStyle name="Normal 2 3 5 2 4" xfId="26558"/>
    <cellStyle name="Normal 2 3 5 2 4 2" xfId="26559"/>
    <cellStyle name="Normal 2 3 5 2 4 2 2" xfId="26560"/>
    <cellStyle name="Normal 2 3 5 2 4 2 3" xfId="26561"/>
    <cellStyle name="Normal 2 3 5 2 4 2_37. RESULTADO NEGOCIOS YOY" xfId="26562"/>
    <cellStyle name="Normal 2 3 5 2 4 3" xfId="26563"/>
    <cellStyle name="Normal 2 3 5 2 4 3 2" xfId="26564"/>
    <cellStyle name="Normal 2 3 5 2 4 3_37. RESULTADO NEGOCIOS YOY" xfId="26565"/>
    <cellStyle name="Normal 2 3 5 2 4 4" xfId="26566"/>
    <cellStyle name="Normal 2 3 5 2 4 5" xfId="26567"/>
    <cellStyle name="Normal 2 3 5 2 4_37. RESULTADO NEGOCIOS YOY" xfId="26568"/>
    <cellStyle name="Normal 2 3 5 2 5" xfId="26569"/>
    <cellStyle name="Normal 2 3 5 2 5 2" xfId="26570"/>
    <cellStyle name="Normal 2 3 5 2 5 2 2" xfId="26571"/>
    <cellStyle name="Normal 2 3 5 2 5 2 3" xfId="26572"/>
    <cellStyle name="Normal 2 3 5 2 5 3" xfId="26573"/>
    <cellStyle name="Normal 2 3 5 2 5 3 2" xfId="26574"/>
    <cellStyle name="Normal 2 3 5 2 5 4" xfId="26575"/>
    <cellStyle name="Normal 2 3 5 2 5 5" xfId="26576"/>
    <cellStyle name="Normal 2 3 5 2 5_37. RESULTADO NEGOCIOS YOY" xfId="26577"/>
    <cellStyle name="Normal 2 3 5 2 6" xfId="26578"/>
    <cellStyle name="Normal 2 3 5 2 6 2" xfId="26579"/>
    <cellStyle name="Normal 2 3 5 2 6 2 2" xfId="26580"/>
    <cellStyle name="Normal 2 3 5 2 6 2 3" xfId="26581"/>
    <cellStyle name="Normal 2 3 5 2 6 3" xfId="26582"/>
    <cellStyle name="Normal 2 3 5 2 6 4" xfId="26583"/>
    <cellStyle name="Normal 2 3 5 2 6_37. RESULTADO NEGOCIOS YOY" xfId="26584"/>
    <cellStyle name="Normal 2 3 5 2 7" xfId="26585"/>
    <cellStyle name="Normal 2 3 5 2 7 2" xfId="26586"/>
    <cellStyle name="Normal 2 3 5 2 7 3" xfId="26587"/>
    <cellStyle name="Normal 2 3 5 2 7 4" xfId="26588"/>
    <cellStyle name="Normal 2 3 5 2 7_37. RESULTADO NEGOCIOS YOY" xfId="26589"/>
    <cellStyle name="Normal 2 3 5 2 8" xfId="26590"/>
    <cellStyle name="Normal 2 3 5 2 8 2" xfId="26591"/>
    <cellStyle name="Normal 2 3 5 2 8 3" xfId="26592"/>
    <cellStyle name="Normal 2 3 5 2 8_37. RESULTADO NEGOCIOS YOY" xfId="26593"/>
    <cellStyle name="Normal 2 3 5 2 9" xfId="26594"/>
    <cellStyle name="Normal 2 3 5 2 9 2" xfId="26595"/>
    <cellStyle name="Normal 2 3 5 2 9_37. RESULTADO NEGOCIOS YOY" xfId="26596"/>
    <cellStyle name="Normal 2 3 5 2_37. RESULTADO NEGOCIOS YOY" xfId="26597"/>
    <cellStyle name="Normal 2 3 5 3" xfId="26598"/>
    <cellStyle name="Normal 2 3 5 3 2" xfId="26599"/>
    <cellStyle name="Normal 2 3 5 3 2 2" xfId="26600"/>
    <cellStyle name="Normal 2 3 5 3 2 2 2" xfId="26601"/>
    <cellStyle name="Normal 2 3 5 3 2 2 2 2" xfId="26602"/>
    <cellStyle name="Normal 2 3 5 3 2 2 2 2 2" xfId="26603"/>
    <cellStyle name="Normal 2 3 5 3 2 2 2 3" xfId="26604"/>
    <cellStyle name="Normal 2 3 5 3 2 2 2_37. RESULTADO NEGOCIOS YOY" xfId="26605"/>
    <cellStyle name="Normal 2 3 5 3 2 2 3" xfId="26606"/>
    <cellStyle name="Normal 2 3 5 3 2 2 3 2" xfId="26607"/>
    <cellStyle name="Normal 2 3 5 3 2 2 3_37. RESULTADO NEGOCIOS YOY" xfId="26608"/>
    <cellStyle name="Normal 2 3 5 3 2 2 4" xfId="26609"/>
    <cellStyle name="Normal 2 3 5 3 2 2 4 2" xfId="26610"/>
    <cellStyle name="Normal 2 3 5 3 2 2 5" xfId="26611"/>
    <cellStyle name="Normal 2 3 5 3 2 2 6" xfId="26612"/>
    <cellStyle name="Normal 2 3 5 3 2 2_37. RESULTADO NEGOCIOS YOY" xfId="26613"/>
    <cellStyle name="Normal 2 3 5 3 2 3" xfId="26614"/>
    <cellStyle name="Normal 2 3 5 3 2 3 2" xfId="26615"/>
    <cellStyle name="Normal 2 3 5 3 2 3 2 2" xfId="26616"/>
    <cellStyle name="Normal 2 3 5 3 2 3 3" xfId="26617"/>
    <cellStyle name="Normal 2 3 5 3 2 3 3 2" xfId="26618"/>
    <cellStyle name="Normal 2 3 5 3 2 3 4" xfId="26619"/>
    <cellStyle name="Normal 2 3 5 3 2 3_37. RESULTADO NEGOCIOS YOY" xfId="26620"/>
    <cellStyle name="Normal 2 3 5 3 2 4" xfId="26621"/>
    <cellStyle name="Normal 2 3 5 3 2 4 2" xfId="26622"/>
    <cellStyle name="Normal 2 3 5 3 2 4 2 2" xfId="26623"/>
    <cellStyle name="Normal 2 3 5 3 2 4 3" xfId="26624"/>
    <cellStyle name="Normal 2 3 5 3 2 4_37. RESULTADO NEGOCIOS YOY" xfId="26625"/>
    <cellStyle name="Normal 2 3 5 3 2 5" xfId="26626"/>
    <cellStyle name="Normal 2 3 5 3 2 5 2" xfId="26627"/>
    <cellStyle name="Normal 2 3 5 3 2 5_37. RESULTADO NEGOCIOS YOY" xfId="26628"/>
    <cellStyle name="Normal 2 3 5 3 2 6" xfId="26629"/>
    <cellStyle name="Normal 2 3 5 3 2 6 2" xfId="26630"/>
    <cellStyle name="Normal 2 3 5 3 2 6_37. RESULTADO NEGOCIOS YOY" xfId="26631"/>
    <cellStyle name="Normal 2 3 5 3 2 7" xfId="26632"/>
    <cellStyle name="Normal 2 3 5 3 2 8" xfId="26633"/>
    <cellStyle name="Normal 2 3 5 3 2_37. RESULTADO NEGOCIOS YOY" xfId="26634"/>
    <cellStyle name="Normal 2 3 5 3 3" xfId="26635"/>
    <cellStyle name="Normal 2 3 5 3 3 2" xfId="26636"/>
    <cellStyle name="Normal 2 3 5 3 3 2 2" xfId="26637"/>
    <cellStyle name="Normal 2 3 5 3 3 2 2 2" xfId="26638"/>
    <cellStyle name="Normal 2 3 5 3 3 2 3" xfId="26639"/>
    <cellStyle name="Normal 2 3 5 3 3 2 4" xfId="26640"/>
    <cellStyle name="Normal 2 3 5 3 3 2_37. RESULTADO NEGOCIOS YOY" xfId="26641"/>
    <cellStyle name="Normal 2 3 5 3 3 3" xfId="26642"/>
    <cellStyle name="Normal 2 3 5 3 3 3 2" xfId="26643"/>
    <cellStyle name="Normal 2 3 5 3 3 3_37. RESULTADO NEGOCIOS YOY" xfId="26644"/>
    <cellStyle name="Normal 2 3 5 3 3 4" xfId="26645"/>
    <cellStyle name="Normal 2 3 5 3 3 4 2" xfId="26646"/>
    <cellStyle name="Normal 2 3 5 3 3 5" xfId="26647"/>
    <cellStyle name="Normal 2 3 5 3 3 6" xfId="26648"/>
    <cellStyle name="Normal 2 3 5 3 3_37. RESULTADO NEGOCIOS YOY" xfId="26649"/>
    <cellStyle name="Normal 2 3 5 3 4" xfId="26650"/>
    <cellStyle name="Normal 2 3 5 3 4 2" xfId="26651"/>
    <cellStyle name="Normal 2 3 5 3 4 2 2" xfId="26652"/>
    <cellStyle name="Normal 2 3 5 3 4 2 3" xfId="26653"/>
    <cellStyle name="Normal 2 3 5 3 4 3" xfId="26654"/>
    <cellStyle name="Normal 2 3 5 3 4 3 2" xfId="26655"/>
    <cellStyle name="Normal 2 3 5 3 4 4" xfId="26656"/>
    <cellStyle name="Normal 2 3 5 3 4 5" xfId="26657"/>
    <cellStyle name="Normal 2 3 5 3 4_37. RESULTADO NEGOCIOS YOY" xfId="26658"/>
    <cellStyle name="Normal 2 3 5 3 5" xfId="26659"/>
    <cellStyle name="Normal 2 3 5 3 5 2" xfId="26660"/>
    <cellStyle name="Normal 2 3 5 3 5 2 2" xfId="26661"/>
    <cellStyle name="Normal 2 3 5 3 5 2 3" xfId="26662"/>
    <cellStyle name="Normal 2 3 5 3 5 3" xfId="26663"/>
    <cellStyle name="Normal 2 3 5 3 5 4" xfId="26664"/>
    <cellStyle name="Normal 2 3 5 3 5_37. RESULTADO NEGOCIOS YOY" xfId="26665"/>
    <cellStyle name="Normal 2 3 5 3 6" xfId="26666"/>
    <cellStyle name="Normal 2 3 5 3 6 2" xfId="26667"/>
    <cellStyle name="Normal 2 3 5 3 6 3" xfId="26668"/>
    <cellStyle name="Normal 2 3 5 3 6_37. RESULTADO NEGOCIOS YOY" xfId="26669"/>
    <cellStyle name="Normal 2 3 5 3 7" xfId="26670"/>
    <cellStyle name="Normal 2 3 5 3 7 2" xfId="26671"/>
    <cellStyle name="Normal 2 3 5 3 7_37. RESULTADO NEGOCIOS YOY" xfId="26672"/>
    <cellStyle name="Normal 2 3 5 3 8" xfId="26673"/>
    <cellStyle name="Normal 2 3 5 3 8 2" xfId="26674"/>
    <cellStyle name="Normal 2 3 5 3 8_37. RESULTADO NEGOCIOS YOY" xfId="26675"/>
    <cellStyle name="Normal 2 3 5 3 9" xfId="26676"/>
    <cellStyle name="Normal 2 3 5 3_37. RESULTADO NEGOCIOS YOY" xfId="26677"/>
    <cellStyle name="Normal 2 3 5 4" xfId="26678"/>
    <cellStyle name="Normal 2 3 5 4 2" xfId="26679"/>
    <cellStyle name="Normal 2 3 5 4 2 2" xfId="26680"/>
    <cellStyle name="Normal 2 3 5 4 2 2 2" xfId="26681"/>
    <cellStyle name="Normal 2 3 5 4 2 2 2 2" xfId="26682"/>
    <cellStyle name="Normal 2 3 5 4 2 2 3" xfId="26683"/>
    <cellStyle name="Normal 2 3 5 4 2 2_37. RESULTADO NEGOCIOS YOY" xfId="26684"/>
    <cellStyle name="Normal 2 3 5 4 2 3" xfId="26685"/>
    <cellStyle name="Normal 2 3 5 4 2 3 2" xfId="26686"/>
    <cellStyle name="Normal 2 3 5 4 2 3_37. RESULTADO NEGOCIOS YOY" xfId="26687"/>
    <cellStyle name="Normal 2 3 5 4 2 4" xfId="26688"/>
    <cellStyle name="Normal 2 3 5 4 2 4 2" xfId="26689"/>
    <cellStyle name="Normal 2 3 5 4 2 5" xfId="26690"/>
    <cellStyle name="Normal 2 3 5 4 2 6" xfId="26691"/>
    <cellStyle name="Normal 2 3 5 4 2_37. RESULTADO NEGOCIOS YOY" xfId="26692"/>
    <cellStyle name="Normal 2 3 5 4 3" xfId="26693"/>
    <cellStyle name="Normal 2 3 5 4 3 2" xfId="26694"/>
    <cellStyle name="Normal 2 3 5 4 3 2 2" xfId="26695"/>
    <cellStyle name="Normal 2 3 5 4 3 3" xfId="26696"/>
    <cellStyle name="Normal 2 3 5 4 3 3 2" xfId="26697"/>
    <cellStyle name="Normal 2 3 5 4 3 4" xfId="26698"/>
    <cellStyle name="Normal 2 3 5 4 3_37. RESULTADO NEGOCIOS YOY" xfId="26699"/>
    <cellStyle name="Normal 2 3 5 4 4" xfId="26700"/>
    <cellStyle name="Normal 2 3 5 4 4 2" xfId="26701"/>
    <cellStyle name="Normal 2 3 5 4 4 2 2" xfId="26702"/>
    <cellStyle name="Normal 2 3 5 4 4 3" xfId="26703"/>
    <cellStyle name="Normal 2 3 5 4 4_37. RESULTADO NEGOCIOS YOY" xfId="26704"/>
    <cellStyle name="Normal 2 3 5 4 5" xfId="26705"/>
    <cellStyle name="Normal 2 3 5 4 5 2" xfId="26706"/>
    <cellStyle name="Normal 2 3 5 4 5_37. RESULTADO NEGOCIOS YOY" xfId="26707"/>
    <cellStyle name="Normal 2 3 5 4 6" xfId="26708"/>
    <cellStyle name="Normal 2 3 5 4 6 2" xfId="26709"/>
    <cellStyle name="Normal 2 3 5 4 6_37. RESULTADO NEGOCIOS YOY" xfId="26710"/>
    <cellStyle name="Normal 2 3 5 4 7" xfId="26711"/>
    <cellStyle name="Normal 2 3 5 4 7 2" xfId="26712"/>
    <cellStyle name="Normal 2 3 5 4 7_37. RESULTADO NEGOCIOS YOY" xfId="26713"/>
    <cellStyle name="Normal 2 3 5 4 8" xfId="26714"/>
    <cellStyle name="Normal 2 3 5 4_37. RESULTADO NEGOCIOS YOY" xfId="26715"/>
    <cellStyle name="Normal 2 3 5 5" xfId="26716"/>
    <cellStyle name="Normal 2 3 5 5 2" xfId="26717"/>
    <cellStyle name="Normal 2 3 5 5 2 2" xfId="26718"/>
    <cellStyle name="Normal 2 3 5 5 2 2 2" xfId="26719"/>
    <cellStyle name="Normal 2 3 5 5 2 2 2 2" xfId="26720"/>
    <cellStyle name="Normal 2 3 5 5 2 2 3" xfId="26721"/>
    <cellStyle name="Normal 2 3 5 5 2 2_37. RESULTADO NEGOCIOS YOY" xfId="26722"/>
    <cellStyle name="Normal 2 3 5 5 2 3" xfId="26723"/>
    <cellStyle name="Normal 2 3 5 5 2 3 2" xfId="26724"/>
    <cellStyle name="Normal 2 3 5 5 2 3_37. RESULTADO NEGOCIOS YOY" xfId="26725"/>
    <cellStyle name="Normal 2 3 5 5 2 4" xfId="26726"/>
    <cellStyle name="Normal 2 3 5 5 2 4 2" xfId="26727"/>
    <cellStyle name="Normal 2 3 5 5 2 5" xfId="26728"/>
    <cellStyle name="Normal 2 3 5 5 2 6" xfId="26729"/>
    <cellStyle name="Normal 2 3 5 5 2_37. RESULTADO NEGOCIOS YOY" xfId="26730"/>
    <cellStyle name="Normal 2 3 5 5 3" xfId="26731"/>
    <cellStyle name="Normal 2 3 5 5 3 2" xfId="26732"/>
    <cellStyle name="Normal 2 3 5 5 3 2 2" xfId="26733"/>
    <cellStyle name="Normal 2 3 5 5 3 3" xfId="26734"/>
    <cellStyle name="Normal 2 3 5 5 3 3 2" xfId="26735"/>
    <cellStyle name="Normal 2 3 5 5 3 4" xfId="26736"/>
    <cellStyle name="Normal 2 3 5 5 3_37. RESULTADO NEGOCIOS YOY" xfId="26737"/>
    <cellStyle name="Normal 2 3 5 5 4" xfId="26738"/>
    <cellStyle name="Normal 2 3 5 5 4 2" xfId="26739"/>
    <cellStyle name="Normal 2 3 5 5 4 2 2" xfId="26740"/>
    <cellStyle name="Normal 2 3 5 5 4 3" xfId="26741"/>
    <cellStyle name="Normal 2 3 5 5 4_37. RESULTADO NEGOCIOS YOY" xfId="26742"/>
    <cellStyle name="Normal 2 3 5 5 5" xfId="26743"/>
    <cellStyle name="Normal 2 3 5 5 5 2" xfId="26744"/>
    <cellStyle name="Normal 2 3 5 5 5_37. RESULTADO NEGOCIOS YOY" xfId="26745"/>
    <cellStyle name="Normal 2 3 5 5 6" xfId="26746"/>
    <cellStyle name="Normal 2 3 5 5 6 2" xfId="26747"/>
    <cellStyle name="Normal 2 3 5 5 6_37. RESULTADO NEGOCIOS YOY" xfId="26748"/>
    <cellStyle name="Normal 2 3 5 5 7" xfId="26749"/>
    <cellStyle name="Normal 2 3 5 5 8" xfId="26750"/>
    <cellStyle name="Normal 2 3 5 5_37. RESULTADO NEGOCIOS YOY" xfId="26751"/>
    <cellStyle name="Normal 2 3 5 6" xfId="26752"/>
    <cellStyle name="Normal 2 3 5 6 2" xfId="26753"/>
    <cellStyle name="Normal 2 3 5 6 2 2" xfId="26754"/>
    <cellStyle name="Normal 2 3 5 6 2 2 2" xfId="26755"/>
    <cellStyle name="Normal 2 3 5 6 2 2_37. RESULTADO NEGOCIOS YOY" xfId="26756"/>
    <cellStyle name="Normal 2 3 5 6 2 3" xfId="26757"/>
    <cellStyle name="Normal 2 3 5 6 2 4" xfId="26758"/>
    <cellStyle name="Normal 2 3 5 6 2_37. RESULTADO NEGOCIOS YOY" xfId="26759"/>
    <cellStyle name="Normal 2 3 5 6 3" xfId="26760"/>
    <cellStyle name="Normal 2 3 5 6 3 2" xfId="26761"/>
    <cellStyle name="Normal 2 3 5 6 3_37. RESULTADO NEGOCIOS YOY" xfId="26762"/>
    <cellStyle name="Normal 2 3 5 6 4" xfId="26763"/>
    <cellStyle name="Normal 2 3 5 6 4 2" xfId="26764"/>
    <cellStyle name="Normal 2 3 5 6 5" xfId="26765"/>
    <cellStyle name="Normal 2 3 5 6 6" xfId="26766"/>
    <cellStyle name="Normal 2 3 5 6_37. RESULTADO NEGOCIOS YOY" xfId="26767"/>
    <cellStyle name="Normal 2 3 5 7" xfId="26768"/>
    <cellStyle name="Normal 2 3 5 7 2" xfId="26769"/>
    <cellStyle name="Normal 2 3 5 7 2 2" xfId="26770"/>
    <cellStyle name="Normal 2 3 5 7 2 3" xfId="26771"/>
    <cellStyle name="Normal 2 3 5 7 2_37. RESULTADO NEGOCIOS YOY" xfId="26772"/>
    <cellStyle name="Normal 2 3 5 7 3" xfId="26773"/>
    <cellStyle name="Normal 2 3 5 7 3 2" xfId="26774"/>
    <cellStyle name="Normal 2 3 5 7 4" xfId="26775"/>
    <cellStyle name="Normal 2 3 5 7 5" xfId="26776"/>
    <cellStyle name="Normal 2 3 5 7_37. RESULTADO NEGOCIOS YOY" xfId="26777"/>
    <cellStyle name="Normal 2 3 5 8" xfId="26778"/>
    <cellStyle name="Normal 2 3 5 8 2" xfId="26779"/>
    <cellStyle name="Normal 2 3 5 8 2 2" xfId="26780"/>
    <cellStyle name="Normal 2 3 5 8 2 3" xfId="26781"/>
    <cellStyle name="Normal 2 3 5 8 3" xfId="26782"/>
    <cellStyle name="Normal 2 3 5 8 3 2" xfId="26783"/>
    <cellStyle name="Normal 2 3 5 8 4" xfId="26784"/>
    <cellStyle name="Normal 2 3 5 8 5" xfId="26785"/>
    <cellStyle name="Normal 2 3 5 8_37. RESULTADO NEGOCIOS YOY" xfId="26786"/>
    <cellStyle name="Normal 2 3 5 9" xfId="26787"/>
    <cellStyle name="Normal 2 3 5 9 2" xfId="26788"/>
    <cellStyle name="Normal 2 3 5 9 2 2" xfId="26789"/>
    <cellStyle name="Normal 2 3 5 9 2 3" xfId="26790"/>
    <cellStyle name="Normal 2 3 5 9 3" xfId="26791"/>
    <cellStyle name="Normal 2 3 5 9 4" xfId="26792"/>
    <cellStyle name="Normal 2 3 5 9_37. RESULTADO NEGOCIOS YOY" xfId="26793"/>
    <cellStyle name="Normal 2 3 5_37. RESULTADO NEGOCIOS YOY" xfId="26794"/>
    <cellStyle name="Normal 2 3 6" xfId="26795"/>
    <cellStyle name="Normal 2 3 6 10" xfId="26796"/>
    <cellStyle name="Normal 2 3 6 10 2" xfId="26797"/>
    <cellStyle name="Normal 2 3 6 10 3" xfId="26798"/>
    <cellStyle name="Normal 2 3 6 10 4" xfId="26799"/>
    <cellStyle name="Normal 2 3 6 10_37. RESULTADO NEGOCIOS YOY" xfId="26800"/>
    <cellStyle name="Normal 2 3 6 11" xfId="26801"/>
    <cellStyle name="Normal 2 3 6 11 2" xfId="26802"/>
    <cellStyle name="Normal 2 3 6 11 3" xfId="26803"/>
    <cellStyle name="Normal 2 3 6 11_37. RESULTADO NEGOCIOS YOY" xfId="26804"/>
    <cellStyle name="Normal 2 3 6 12" xfId="26805"/>
    <cellStyle name="Normal 2 3 6 12 2" xfId="26806"/>
    <cellStyle name="Normal 2 3 6 12_37. RESULTADO NEGOCIOS YOY" xfId="26807"/>
    <cellStyle name="Normal 2 3 6 13" xfId="26808"/>
    <cellStyle name="Normal 2 3 6 14" xfId="26809"/>
    <cellStyle name="Normal 2 3 6 15" xfId="26810"/>
    <cellStyle name="Normal 2 3 6 2" xfId="26811"/>
    <cellStyle name="Normal 2 3 6 2 10" xfId="26812"/>
    <cellStyle name="Normal 2 3 6 2 2" xfId="26813"/>
    <cellStyle name="Normal 2 3 6 2 2 2" xfId="26814"/>
    <cellStyle name="Normal 2 3 6 2 2 2 2" xfId="26815"/>
    <cellStyle name="Normal 2 3 6 2 2 2 2 2" xfId="26816"/>
    <cellStyle name="Normal 2 3 6 2 2 2 2_37. RESULTADO NEGOCIOS YOY" xfId="26817"/>
    <cellStyle name="Normal 2 3 6 2 2 2 3" xfId="26818"/>
    <cellStyle name="Normal 2 3 6 2 2 2 3 2" xfId="26819"/>
    <cellStyle name="Normal 2 3 6 2 2 2 3_37. RESULTADO NEGOCIOS YOY" xfId="26820"/>
    <cellStyle name="Normal 2 3 6 2 2 2 4" xfId="26821"/>
    <cellStyle name="Normal 2 3 6 2 2 2 5" xfId="26822"/>
    <cellStyle name="Normal 2 3 6 2 2 2_37. RESULTADO NEGOCIOS YOY" xfId="26823"/>
    <cellStyle name="Normal 2 3 6 2 2 3" xfId="26824"/>
    <cellStyle name="Normal 2 3 6 2 2 3 2" xfId="26825"/>
    <cellStyle name="Normal 2 3 6 2 2 3 2 2" xfId="26826"/>
    <cellStyle name="Normal 2 3 6 2 2 3 3" xfId="26827"/>
    <cellStyle name="Normal 2 3 6 2 2 3 3 2" xfId="26828"/>
    <cellStyle name="Normal 2 3 6 2 2 3 4" xfId="26829"/>
    <cellStyle name="Normal 2 3 6 2 2 3_37. RESULTADO NEGOCIOS YOY" xfId="26830"/>
    <cellStyle name="Normal 2 3 6 2 2 4" xfId="26831"/>
    <cellStyle name="Normal 2 3 6 2 2 4 2" xfId="26832"/>
    <cellStyle name="Normal 2 3 6 2 2 4 2 2" xfId="26833"/>
    <cellStyle name="Normal 2 3 6 2 2 4 3" xfId="26834"/>
    <cellStyle name="Normal 2 3 6 2 2 4_37. RESULTADO NEGOCIOS YOY" xfId="26835"/>
    <cellStyle name="Normal 2 3 6 2 2 5" xfId="26836"/>
    <cellStyle name="Normal 2 3 6 2 2 5 2" xfId="26837"/>
    <cellStyle name="Normal 2 3 6 2 2 5_37. RESULTADO NEGOCIOS YOY" xfId="26838"/>
    <cellStyle name="Normal 2 3 6 2 2 6" xfId="26839"/>
    <cellStyle name="Normal 2 3 6 2 2 6 2" xfId="26840"/>
    <cellStyle name="Normal 2 3 6 2 2 6_37. RESULTADO NEGOCIOS YOY" xfId="26841"/>
    <cellStyle name="Normal 2 3 6 2 2 7" xfId="26842"/>
    <cellStyle name="Normal 2 3 6 2 2 8" xfId="26843"/>
    <cellStyle name="Normal 2 3 6 2 2_37. RESULTADO NEGOCIOS YOY" xfId="26844"/>
    <cellStyle name="Normal 2 3 6 2 3" xfId="26845"/>
    <cellStyle name="Normal 2 3 6 2 3 2" xfId="26846"/>
    <cellStyle name="Normal 2 3 6 2 3 2 2" xfId="26847"/>
    <cellStyle name="Normal 2 3 6 2 3 2 3" xfId="26848"/>
    <cellStyle name="Normal 2 3 6 2 3 2_37. RESULTADO NEGOCIOS YOY" xfId="26849"/>
    <cellStyle name="Normal 2 3 6 2 3 3" xfId="26850"/>
    <cellStyle name="Normal 2 3 6 2 3 3 2" xfId="26851"/>
    <cellStyle name="Normal 2 3 6 2 3 3_37. RESULTADO NEGOCIOS YOY" xfId="26852"/>
    <cellStyle name="Normal 2 3 6 2 3 4" xfId="26853"/>
    <cellStyle name="Normal 2 3 6 2 3 5" xfId="26854"/>
    <cellStyle name="Normal 2 3 6 2 3_37. RESULTADO NEGOCIOS YOY" xfId="26855"/>
    <cellStyle name="Normal 2 3 6 2 4" xfId="26856"/>
    <cellStyle name="Normal 2 3 6 2 4 2" xfId="26857"/>
    <cellStyle name="Normal 2 3 6 2 4 2 2" xfId="26858"/>
    <cellStyle name="Normal 2 3 6 2 4 2 3" xfId="26859"/>
    <cellStyle name="Normal 2 3 6 2 4 3" xfId="26860"/>
    <cellStyle name="Normal 2 3 6 2 4 3 2" xfId="26861"/>
    <cellStyle name="Normal 2 3 6 2 4 4" xfId="26862"/>
    <cellStyle name="Normal 2 3 6 2 4 5" xfId="26863"/>
    <cellStyle name="Normal 2 3 6 2 4_37. RESULTADO NEGOCIOS YOY" xfId="26864"/>
    <cellStyle name="Normal 2 3 6 2 5" xfId="26865"/>
    <cellStyle name="Normal 2 3 6 2 5 2" xfId="26866"/>
    <cellStyle name="Normal 2 3 6 2 5 2 2" xfId="26867"/>
    <cellStyle name="Normal 2 3 6 2 5 2 3" xfId="26868"/>
    <cellStyle name="Normal 2 3 6 2 5 3" xfId="26869"/>
    <cellStyle name="Normal 2 3 6 2 5 4" xfId="26870"/>
    <cellStyle name="Normal 2 3 6 2 5_37. RESULTADO NEGOCIOS YOY" xfId="26871"/>
    <cellStyle name="Normal 2 3 6 2 6" xfId="26872"/>
    <cellStyle name="Normal 2 3 6 2 6 2" xfId="26873"/>
    <cellStyle name="Normal 2 3 6 2 6 3" xfId="26874"/>
    <cellStyle name="Normal 2 3 6 2 6 4" xfId="26875"/>
    <cellStyle name="Normal 2 3 6 2 6_37. RESULTADO NEGOCIOS YOY" xfId="26876"/>
    <cellStyle name="Normal 2 3 6 2 7" xfId="26877"/>
    <cellStyle name="Normal 2 3 6 2 7 2" xfId="26878"/>
    <cellStyle name="Normal 2 3 6 2 7 3" xfId="26879"/>
    <cellStyle name="Normal 2 3 6 2 7 4" xfId="26880"/>
    <cellStyle name="Normal 2 3 6 2 7_37. RESULTADO NEGOCIOS YOY" xfId="26881"/>
    <cellStyle name="Normal 2 3 6 2 8" xfId="26882"/>
    <cellStyle name="Normal 2 3 6 2 8 2" xfId="26883"/>
    <cellStyle name="Normal 2 3 6 2 8_37. RESULTADO NEGOCIOS YOY" xfId="26884"/>
    <cellStyle name="Normal 2 3 6 2 9" xfId="26885"/>
    <cellStyle name="Normal 2 3 6 2_37. RESULTADO NEGOCIOS YOY" xfId="26886"/>
    <cellStyle name="Normal 2 3 6 3" xfId="26887"/>
    <cellStyle name="Normal 2 3 6 3 2" xfId="26888"/>
    <cellStyle name="Normal 2 3 6 3 2 2" xfId="26889"/>
    <cellStyle name="Normal 2 3 6 3 2 2 2" xfId="26890"/>
    <cellStyle name="Normal 2 3 6 3 2 2 2 2" xfId="26891"/>
    <cellStyle name="Normal 2 3 6 3 2 2 2_37. RESULTADO NEGOCIOS YOY" xfId="26892"/>
    <cellStyle name="Normal 2 3 6 3 2 2 3" xfId="26893"/>
    <cellStyle name="Normal 2 3 6 3 2 2 3 2" xfId="26894"/>
    <cellStyle name="Normal 2 3 6 3 2 2 3_37. RESULTADO NEGOCIOS YOY" xfId="26895"/>
    <cellStyle name="Normal 2 3 6 3 2 2 4" xfId="26896"/>
    <cellStyle name="Normal 2 3 6 3 2 2 5" xfId="26897"/>
    <cellStyle name="Normal 2 3 6 3 2 2_37. RESULTADO NEGOCIOS YOY" xfId="26898"/>
    <cellStyle name="Normal 2 3 6 3 2 3" xfId="26899"/>
    <cellStyle name="Normal 2 3 6 3 2 3 2" xfId="26900"/>
    <cellStyle name="Normal 2 3 6 3 2 3 2 2" xfId="26901"/>
    <cellStyle name="Normal 2 3 6 3 2 3 3" xfId="26902"/>
    <cellStyle name="Normal 2 3 6 3 2 3 3 2" xfId="26903"/>
    <cellStyle name="Normal 2 3 6 3 2 3 4" xfId="26904"/>
    <cellStyle name="Normal 2 3 6 3 2 3_37. RESULTADO NEGOCIOS YOY" xfId="26905"/>
    <cellStyle name="Normal 2 3 6 3 2 4" xfId="26906"/>
    <cellStyle name="Normal 2 3 6 3 2 4 2" xfId="26907"/>
    <cellStyle name="Normal 2 3 6 3 2 4 2 2" xfId="26908"/>
    <cellStyle name="Normal 2 3 6 3 2 4 3" xfId="26909"/>
    <cellStyle name="Normal 2 3 6 3 2 4_37. RESULTADO NEGOCIOS YOY" xfId="26910"/>
    <cellStyle name="Normal 2 3 6 3 2 5" xfId="26911"/>
    <cellStyle name="Normal 2 3 6 3 2 5 2" xfId="26912"/>
    <cellStyle name="Normal 2 3 6 3 2 5_37. RESULTADO NEGOCIOS YOY" xfId="26913"/>
    <cellStyle name="Normal 2 3 6 3 2 6" xfId="26914"/>
    <cellStyle name="Normal 2 3 6 3 2 6 2" xfId="26915"/>
    <cellStyle name="Normal 2 3 6 3 2 6_37. RESULTADO NEGOCIOS YOY" xfId="26916"/>
    <cellStyle name="Normal 2 3 6 3 2 7" xfId="26917"/>
    <cellStyle name="Normal 2 3 6 3 2 8" xfId="26918"/>
    <cellStyle name="Normal 2 3 6 3 2_37. RESULTADO NEGOCIOS YOY" xfId="26919"/>
    <cellStyle name="Normal 2 3 6 3 3" xfId="26920"/>
    <cellStyle name="Normal 2 3 6 3 3 2" xfId="26921"/>
    <cellStyle name="Normal 2 3 6 3 3 2 2" xfId="26922"/>
    <cellStyle name="Normal 2 3 6 3 3 2 3" xfId="26923"/>
    <cellStyle name="Normal 2 3 6 3 3 2_37. RESULTADO NEGOCIOS YOY" xfId="26924"/>
    <cellStyle name="Normal 2 3 6 3 3 3" xfId="26925"/>
    <cellStyle name="Normal 2 3 6 3 3 3 2" xfId="26926"/>
    <cellStyle name="Normal 2 3 6 3 3 3_37. RESULTADO NEGOCIOS YOY" xfId="26927"/>
    <cellStyle name="Normal 2 3 6 3 3 4" xfId="26928"/>
    <cellStyle name="Normal 2 3 6 3 3 5" xfId="26929"/>
    <cellStyle name="Normal 2 3 6 3 3_37. RESULTADO NEGOCIOS YOY" xfId="26930"/>
    <cellStyle name="Normal 2 3 6 3 4" xfId="26931"/>
    <cellStyle name="Normal 2 3 6 3 4 2" xfId="26932"/>
    <cellStyle name="Normal 2 3 6 3 4 2 2" xfId="26933"/>
    <cellStyle name="Normal 2 3 6 3 4 2 3" xfId="26934"/>
    <cellStyle name="Normal 2 3 6 3 4 3" xfId="26935"/>
    <cellStyle name="Normal 2 3 6 3 4 3 2" xfId="26936"/>
    <cellStyle name="Normal 2 3 6 3 4 4" xfId="26937"/>
    <cellStyle name="Normal 2 3 6 3 4 5" xfId="26938"/>
    <cellStyle name="Normal 2 3 6 3 4_37. RESULTADO NEGOCIOS YOY" xfId="26939"/>
    <cellStyle name="Normal 2 3 6 3 5" xfId="26940"/>
    <cellStyle name="Normal 2 3 6 3 5 2" xfId="26941"/>
    <cellStyle name="Normal 2 3 6 3 5 2 2" xfId="26942"/>
    <cellStyle name="Normal 2 3 6 3 5 2 3" xfId="26943"/>
    <cellStyle name="Normal 2 3 6 3 5 3" xfId="26944"/>
    <cellStyle name="Normal 2 3 6 3 5 4" xfId="26945"/>
    <cellStyle name="Normal 2 3 6 3 5_37. RESULTADO NEGOCIOS YOY" xfId="26946"/>
    <cellStyle name="Normal 2 3 6 3 6" xfId="26947"/>
    <cellStyle name="Normal 2 3 6 3 6 2" xfId="26948"/>
    <cellStyle name="Normal 2 3 6 3 6 3" xfId="26949"/>
    <cellStyle name="Normal 2 3 6 3 6_37. RESULTADO NEGOCIOS YOY" xfId="26950"/>
    <cellStyle name="Normal 2 3 6 3 7" xfId="26951"/>
    <cellStyle name="Normal 2 3 6 3 7 2" xfId="26952"/>
    <cellStyle name="Normal 2 3 6 3 7_37. RESULTADO NEGOCIOS YOY" xfId="26953"/>
    <cellStyle name="Normal 2 3 6 3 8" xfId="26954"/>
    <cellStyle name="Normal 2 3 6 3 8 2" xfId="26955"/>
    <cellStyle name="Normal 2 3 6 3 8_37. RESULTADO NEGOCIOS YOY" xfId="26956"/>
    <cellStyle name="Normal 2 3 6 3 9" xfId="26957"/>
    <cellStyle name="Normal 2 3 6 3_37. RESULTADO NEGOCIOS YOY" xfId="26958"/>
    <cellStyle name="Normal 2 3 6 4" xfId="26959"/>
    <cellStyle name="Normal 2 3 6 4 2" xfId="26960"/>
    <cellStyle name="Normal 2 3 6 4 2 2" xfId="26961"/>
    <cellStyle name="Normal 2 3 6 4 2 2 2" xfId="26962"/>
    <cellStyle name="Normal 2 3 6 4 2 2 2 2" xfId="26963"/>
    <cellStyle name="Normal 2 3 6 4 2 2 3" xfId="26964"/>
    <cellStyle name="Normal 2 3 6 4 2 2_37. RESULTADO NEGOCIOS YOY" xfId="26965"/>
    <cellStyle name="Normal 2 3 6 4 2 3" xfId="26966"/>
    <cellStyle name="Normal 2 3 6 4 2 3 2" xfId="26967"/>
    <cellStyle name="Normal 2 3 6 4 2 3_37. RESULTADO NEGOCIOS YOY" xfId="26968"/>
    <cellStyle name="Normal 2 3 6 4 2 4" xfId="26969"/>
    <cellStyle name="Normal 2 3 6 4 2 4 2" xfId="26970"/>
    <cellStyle name="Normal 2 3 6 4 2 5" xfId="26971"/>
    <cellStyle name="Normal 2 3 6 4 2 6" xfId="26972"/>
    <cellStyle name="Normal 2 3 6 4 2_37. RESULTADO NEGOCIOS YOY" xfId="26973"/>
    <cellStyle name="Normal 2 3 6 4 3" xfId="26974"/>
    <cellStyle name="Normal 2 3 6 4 3 2" xfId="26975"/>
    <cellStyle name="Normal 2 3 6 4 3 2 2" xfId="26976"/>
    <cellStyle name="Normal 2 3 6 4 3 3" xfId="26977"/>
    <cellStyle name="Normal 2 3 6 4 3 3 2" xfId="26978"/>
    <cellStyle name="Normal 2 3 6 4 3 4" xfId="26979"/>
    <cellStyle name="Normal 2 3 6 4 3_37. RESULTADO NEGOCIOS YOY" xfId="26980"/>
    <cellStyle name="Normal 2 3 6 4 4" xfId="26981"/>
    <cellStyle name="Normal 2 3 6 4 4 2" xfId="26982"/>
    <cellStyle name="Normal 2 3 6 4 4 2 2" xfId="26983"/>
    <cellStyle name="Normal 2 3 6 4 4 3" xfId="26984"/>
    <cellStyle name="Normal 2 3 6 4 4_37. RESULTADO NEGOCIOS YOY" xfId="26985"/>
    <cellStyle name="Normal 2 3 6 4 5" xfId="26986"/>
    <cellStyle name="Normal 2 3 6 4 5 2" xfId="26987"/>
    <cellStyle name="Normal 2 3 6 4 5_37. RESULTADO NEGOCIOS YOY" xfId="26988"/>
    <cellStyle name="Normal 2 3 6 4 6" xfId="26989"/>
    <cellStyle name="Normal 2 3 6 4 6 2" xfId="26990"/>
    <cellStyle name="Normal 2 3 6 4 6_37. RESULTADO NEGOCIOS YOY" xfId="26991"/>
    <cellStyle name="Normal 2 3 6 4 7" xfId="26992"/>
    <cellStyle name="Normal 2 3 6 4 7 2" xfId="26993"/>
    <cellStyle name="Normal 2 3 6 4 7_37. RESULTADO NEGOCIOS YOY" xfId="26994"/>
    <cellStyle name="Normal 2 3 6 4 8" xfId="26995"/>
    <cellStyle name="Normal 2 3 6 4_37. RESULTADO NEGOCIOS YOY" xfId="26996"/>
    <cellStyle name="Normal 2 3 6 5" xfId="26997"/>
    <cellStyle name="Normal 2 3 6 5 2" xfId="26998"/>
    <cellStyle name="Normal 2 3 6 5 2 2" xfId="26999"/>
    <cellStyle name="Normal 2 3 6 5 2 2 2" xfId="27000"/>
    <cellStyle name="Normal 2 3 6 5 2 2_37. RESULTADO NEGOCIOS YOY" xfId="27001"/>
    <cellStyle name="Normal 2 3 6 5 2 3" xfId="27002"/>
    <cellStyle name="Normal 2 3 6 5 2 3 2" xfId="27003"/>
    <cellStyle name="Normal 2 3 6 5 2 4" xfId="27004"/>
    <cellStyle name="Normal 2 3 6 5 2 5" xfId="27005"/>
    <cellStyle name="Normal 2 3 6 5 2_37. RESULTADO NEGOCIOS YOY" xfId="27006"/>
    <cellStyle name="Normal 2 3 6 5 3" xfId="27007"/>
    <cellStyle name="Normal 2 3 6 5 3 2" xfId="27008"/>
    <cellStyle name="Normal 2 3 6 5 3 2 2" xfId="27009"/>
    <cellStyle name="Normal 2 3 6 5 3 3" xfId="27010"/>
    <cellStyle name="Normal 2 3 6 5 3 3 2" xfId="27011"/>
    <cellStyle name="Normal 2 3 6 5 3 4" xfId="27012"/>
    <cellStyle name="Normal 2 3 6 5 3_37. RESULTADO NEGOCIOS YOY" xfId="27013"/>
    <cellStyle name="Normal 2 3 6 5 4" xfId="27014"/>
    <cellStyle name="Normal 2 3 6 5 4 2" xfId="27015"/>
    <cellStyle name="Normal 2 3 6 5 4 2 2" xfId="27016"/>
    <cellStyle name="Normal 2 3 6 5 4 3" xfId="27017"/>
    <cellStyle name="Normal 2 3 6 5 4_37. RESULTADO NEGOCIOS YOY" xfId="27018"/>
    <cellStyle name="Normal 2 3 6 5 5" xfId="27019"/>
    <cellStyle name="Normal 2 3 6 5 5 2" xfId="27020"/>
    <cellStyle name="Normal 2 3 6 5 5_37. RESULTADO NEGOCIOS YOY" xfId="27021"/>
    <cellStyle name="Normal 2 3 6 5 6" xfId="27022"/>
    <cellStyle name="Normal 2 3 6 5 6 2" xfId="27023"/>
    <cellStyle name="Normal 2 3 6 5 6_37. RESULTADO NEGOCIOS YOY" xfId="27024"/>
    <cellStyle name="Normal 2 3 6 5 7" xfId="27025"/>
    <cellStyle name="Normal 2 3 6 5 7 2" xfId="27026"/>
    <cellStyle name="Normal 2 3 6 5 7_37. RESULTADO NEGOCIOS YOY" xfId="27027"/>
    <cellStyle name="Normal 2 3 6 5 8" xfId="27028"/>
    <cellStyle name="Normal 2 3 6 5_37. RESULTADO NEGOCIOS YOY" xfId="27029"/>
    <cellStyle name="Normal 2 3 6 6" xfId="27030"/>
    <cellStyle name="Normal 2 3 6 6 2" xfId="27031"/>
    <cellStyle name="Normal 2 3 6 6 2 2" xfId="27032"/>
    <cellStyle name="Normal 2 3 6 6 2 2 2" xfId="27033"/>
    <cellStyle name="Normal 2 3 6 6 2 3" xfId="27034"/>
    <cellStyle name="Normal 2 3 6 6 2 3 2" xfId="27035"/>
    <cellStyle name="Normal 2 3 6 6 2 4" xfId="27036"/>
    <cellStyle name="Normal 2 3 6 6 2 5" xfId="27037"/>
    <cellStyle name="Normal 2 3 6 6 2_37. RESULTADO NEGOCIOS YOY" xfId="27038"/>
    <cellStyle name="Normal 2 3 6 6 3" xfId="27039"/>
    <cellStyle name="Normal 2 3 6 6 3 2" xfId="27040"/>
    <cellStyle name="Normal 2 3 6 6 3 2 2" xfId="27041"/>
    <cellStyle name="Normal 2 3 6 6 3 3" xfId="27042"/>
    <cellStyle name="Normal 2 3 6 6 3 3 2" xfId="27043"/>
    <cellStyle name="Normal 2 3 6 6 3 4" xfId="27044"/>
    <cellStyle name="Normal 2 3 6 6 3_37. RESULTADO NEGOCIOS YOY" xfId="27045"/>
    <cellStyle name="Normal 2 3 6 6 4" xfId="27046"/>
    <cellStyle name="Normal 2 3 6 6 4 2" xfId="27047"/>
    <cellStyle name="Normal 2 3 6 6 4_37. RESULTADO NEGOCIOS YOY" xfId="27048"/>
    <cellStyle name="Normal 2 3 6 6 5" xfId="27049"/>
    <cellStyle name="Normal 2 3 6 6 5 2" xfId="27050"/>
    <cellStyle name="Normal 2 3 6 6 5_37. RESULTADO NEGOCIOS YOY" xfId="27051"/>
    <cellStyle name="Normal 2 3 6 6 6" xfId="27052"/>
    <cellStyle name="Normal 2 3 6 6 6 2" xfId="27053"/>
    <cellStyle name="Normal 2 3 6 6 6_37. RESULTADO NEGOCIOS YOY" xfId="27054"/>
    <cellStyle name="Normal 2 3 6 6 7" xfId="27055"/>
    <cellStyle name="Normal 2 3 6 6_37. RESULTADO NEGOCIOS YOY" xfId="27056"/>
    <cellStyle name="Normal 2 3 6 7" xfId="27057"/>
    <cellStyle name="Normal 2 3 6 7 2" xfId="27058"/>
    <cellStyle name="Normal 2 3 6 7 2 2" xfId="27059"/>
    <cellStyle name="Normal 2 3 6 7 2 3" xfId="27060"/>
    <cellStyle name="Normal 2 3 6 7 2_37. RESULTADO NEGOCIOS YOY" xfId="27061"/>
    <cellStyle name="Normal 2 3 6 7 3" xfId="27062"/>
    <cellStyle name="Normal 2 3 6 7 3 2" xfId="27063"/>
    <cellStyle name="Normal 2 3 6 7 3_37. RESULTADO NEGOCIOS YOY" xfId="27064"/>
    <cellStyle name="Normal 2 3 6 7 4" xfId="27065"/>
    <cellStyle name="Normal 2 3 6 7 5" xfId="27066"/>
    <cellStyle name="Normal 2 3 6 7_37. RESULTADO NEGOCIOS YOY" xfId="27067"/>
    <cellStyle name="Normal 2 3 6 8" xfId="27068"/>
    <cellStyle name="Normal 2 3 6 8 2" xfId="27069"/>
    <cellStyle name="Normal 2 3 6 8 2 2" xfId="27070"/>
    <cellStyle name="Normal 2 3 6 8 2 3" xfId="27071"/>
    <cellStyle name="Normal 2 3 6 8 3" xfId="27072"/>
    <cellStyle name="Normal 2 3 6 8 3 2" xfId="27073"/>
    <cellStyle name="Normal 2 3 6 8 4" xfId="27074"/>
    <cellStyle name="Normal 2 3 6 8 5" xfId="27075"/>
    <cellStyle name="Normal 2 3 6 8_37. RESULTADO NEGOCIOS YOY" xfId="27076"/>
    <cellStyle name="Normal 2 3 6 9" xfId="27077"/>
    <cellStyle name="Normal 2 3 6 9 2" xfId="27078"/>
    <cellStyle name="Normal 2 3 6 9 2 2" xfId="27079"/>
    <cellStyle name="Normal 2 3 6 9 2 3" xfId="27080"/>
    <cellStyle name="Normal 2 3 6 9 3" xfId="27081"/>
    <cellStyle name="Normal 2 3 6 9 4" xfId="27082"/>
    <cellStyle name="Normal 2 3 6 9_37. RESULTADO NEGOCIOS YOY" xfId="27083"/>
    <cellStyle name="Normal 2 3 6_37. RESULTADO NEGOCIOS YOY" xfId="27084"/>
    <cellStyle name="Normal 2 3 7" xfId="27085"/>
    <cellStyle name="Normal 2 3 7 10" xfId="27086"/>
    <cellStyle name="Normal 2 3 7 10 2" xfId="27087"/>
    <cellStyle name="Normal 2 3 7 10_37. RESULTADO NEGOCIOS YOY" xfId="27088"/>
    <cellStyle name="Normal 2 3 7 11" xfId="27089"/>
    <cellStyle name="Normal 2 3 7 11 2" xfId="27090"/>
    <cellStyle name="Normal 2 3 7 11_37. RESULTADO NEGOCIOS YOY" xfId="27091"/>
    <cellStyle name="Normal 2 3 7 12" xfId="27092"/>
    <cellStyle name="Normal 2 3 7 13" xfId="27093"/>
    <cellStyle name="Normal 2 3 7 2" xfId="27094"/>
    <cellStyle name="Normal 2 3 7 2 2" xfId="27095"/>
    <cellStyle name="Normal 2 3 7 2 2 2" xfId="27096"/>
    <cellStyle name="Normal 2 3 7 2 2 2 2" xfId="27097"/>
    <cellStyle name="Normal 2 3 7 2 2 2 2 2" xfId="27098"/>
    <cellStyle name="Normal 2 3 7 2 2 2 2_37. RESULTADO NEGOCIOS YOY" xfId="27099"/>
    <cellStyle name="Normal 2 3 7 2 2 2 3" xfId="27100"/>
    <cellStyle name="Normal 2 3 7 2 2 2 3 2" xfId="27101"/>
    <cellStyle name="Normal 2 3 7 2 2 2 3_37. RESULTADO NEGOCIOS YOY" xfId="27102"/>
    <cellStyle name="Normal 2 3 7 2 2 2 4" xfId="27103"/>
    <cellStyle name="Normal 2 3 7 2 2 2_37. RESULTADO NEGOCIOS YOY" xfId="27104"/>
    <cellStyle name="Normal 2 3 7 2 2 3" xfId="27105"/>
    <cellStyle name="Normal 2 3 7 2 2 3 2" xfId="27106"/>
    <cellStyle name="Normal 2 3 7 2 2 3 2 2" xfId="27107"/>
    <cellStyle name="Normal 2 3 7 2 2 3 3" xfId="27108"/>
    <cellStyle name="Normal 2 3 7 2 2 3 3 2" xfId="27109"/>
    <cellStyle name="Normal 2 3 7 2 2 3 4" xfId="27110"/>
    <cellStyle name="Normal 2 3 7 2 2 3_37. RESULTADO NEGOCIOS YOY" xfId="27111"/>
    <cellStyle name="Normal 2 3 7 2 2 4" xfId="27112"/>
    <cellStyle name="Normal 2 3 7 2 2 4 2" xfId="27113"/>
    <cellStyle name="Normal 2 3 7 2 2 4 2 2" xfId="27114"/>
    <cellStyle name="Normal 2 3 7 2 2 4 3" xfId="27115"/>
    <cellStyle name="Normal 2 3 7 2 2 4_37. RESULTADO NEGOCIOS YOY" xfId="27116"/>
    <cellStyle name="Normal 2 3 7 2 2 5" xfId="27117"/>
    <cellStyle name="Normal 2 3 7 2 2 5 2" xfId="27118"/>
    <cellStyle name="Normal 2 3 7 2 2 5_37. RESULTADO NEGOCIOS YOY" xfId="27119"/>
    <cellStyle name="Normal 2 3 7 2 2 6" xfId="27120"/>
    <cellStyle name="Normal 2 3 7 2 2 6 2" xfId="27121"/>
    <cellStyle name="Normal 2 3 7 2 2 6_37. RESULTADO NEGOCIOS YOY" xfId="27122"/>
    <cellStyle name="Normal 2 3 7 2 2 7" xfId="27123"/>
    <cellStyle name="Normal 2 3 7 2 2 8" xfId="27124"/>
    <cellStyle name="Normal 2 3 7 2 2_37. RESULTADO NEGOCIOS YOY" xfId="27125"/>
    <cellStyle name="Normal 2 3 7 2 3" xfId="27126"/>
    <cellStyle name="Normal 2 3 7 2 3 2" xfId="27127"/>
    <cellStyle name="Normal 2 3 7 2 3 2 2" xfId="27128"/>
    <cellStyle name="Normal 2 3 7 2 3 2_37. RESULTADO NEGOCIOS YOY" xfId="27129"/>
    <cellStyle name="Normal 2 3 7 2 3 3" xfId="27130"/>
    <cellStyle name="Normal 2 3 7 2 3 3 2" xfId="27131"/>
    <cellStyle name="Normal 2 3 7 2 3 3_37. RESULTADO NEGOCIOS YOY" xfId="27132"/>
    <cellStyle name="Normal 2 3 7 2 3 4" xfId="27133"/>
    <cellStyle name="Normal 2 3 7 2 3_37. RESULTADO NEGOCIOS YOY" xfId="27134"/>
    <cellStyle name="Normal 2 3 7 2 4" xfId="27135"/>
    <cellStyle name="Normal 2 3 7 2 4 2" xfId="27136"/>
    <cellStyle name="Normal 2 3 7 2 4 2 2" xfId="27137"/>
    <cellStyle name="Normal 2 3 7 2 4 3" xfId="27138"/>
    <cellStyle name="Normal 2 3 7 2 4 3 2" xfId="27139"/>
    <cellStyle name="Normal 2 3 7 2 4 4" xfId="27140"/>
    <cellStyle name="Normal 2 3 7 2 4_37. RESULTADO NEGOCIOS YOY" xfId="27141"/>
    <cellStyle name="Normal 2 3 7 2 5" xfId="27142"/>
    <cellStyle name="Normal 2 3 7 2 5 2" xfId="27143"/>
    <cellStyle name="Normal 2 3 7 2 5 2 2" xfId="27144"/>
    <cellStyle name="Normal 2 3 7 2 5 3" xfId="27145"/>
    <cellStyle name="Normal 2 3 7 2 5_37. RESULTADO NEGOCIOS YOY" xfId="27146"/>
    <cellStyle name="Normal 2 3 7 2 6" xfId="27147"/>
    <cellStyle name="Normal 2 3 7 2 6 2" xfId="27148"/>
    <cellStyle name="Normal 2 3 7 2 6_37. RESULTADO NEGOCIOS YOY" xfId="27149"/>
    <cellStyle name="Normal 2 3 7 2 7" xfId="27150"/>
    <cellStyle name="Normal 2 3 7 2 7 2" xfId="27151"/>
    <cellStyle name="Normal 2 3 7 2 7_37. RESULTADO NEGOCIOS YOY" xfId="27152"/>
    <cellStyle name="Normal 2 3 7 2 8" xfId="27153"/>
    <cellStyle name="Normal 2 3 7 2 8 2" xfId="27154"/>
    <cellStyle name="Normal 2 3 7 2 8_37. RESULTADO NEGOCIOS YOY" xfId="27155"/>
    <cellStyle name="Normal 2 3 7 2 9" xfId="27156"/>
    <cellStyle name="Normal 2 3 7 2_37. RESULTADO NEGOCIOS YOY" xfId="27157"/>
    <cellStyle name="Normal 2 3 7 3" xfId="27158"/>
    <cellStyle name="Normal 2 3 7 3 2" xfId="27159"/>
    <cellStyle name="Normal 2 3 7 3 2 2" xfId="27160"/>
    <cellStyle name="Normal 2 3 7 3 2 2 2" xfId="27161"/>
    <cellStyle name="Normal 2 3 7 3 2 2 2 2" xfId="27162"/>
    <cellStyle name="Normal 2 3 7 3 2 2 3" xfId="27163"/>
    <cellStyle name="Normal 2 3 7 3 2 2_37. RESULTADO NEGOCIOS YOY" xfId="27164"/>
    <cellStyle name="Normal 2 3 7 3 2 3" xfId="27165"/>
    <cellStyle name="Normal 2 3 7 3 2 3 2" xfId="27166"/>
    <cellStyle name="Normal 2 3 7 3 2 3_37. RESULTADO NEGOCIOS YOY" xfId="27167"/>
    <cellStyle name="Normal 2 3 7 3 2 4" xfId="27168"/>
    <cellStyle name="Normal 2 3 7 3 2 4 2" xfId="27169"/>
    <cellStyle name="Normal 2 3 7 3 2 5" xfId="27170"/>
    <cellStyle name="Normal 2 3 7 3 2 6" xfId="27171"/>
    <cellStyle name="Normal 2 3 7 3 2_37. RESULTADO NEGOCIOS YOY" xfId="27172"/>
    <cellStyle name="Normal 2 3 7 3 3" xfId="27173"/>
    <cellStyle name="Normal 2 3 7 3 3 2" xfId="27174"/>
    <cellStyle name="Normal 2 3 7 3 3 2 2" xfId="27175"/>
    <cellStyle name="Normal 2 3 7 3 3 3" xfId="27176"/>
    <cellStyle name="Normal 2 3 7 3 3 3 2" xfId="27177"/>
    <cellStyle name="Normal 2 3 7 3 3 4" xfId="27178"/>
    <cellStyle name="Normal 2 3 7 3 3_37. RESULTADO NEGOCIOS YOY" xfId="27179"/>
    <cellStyle name="Normal 2 3 7 3 4" xfId="27180"/>
    <cellStyle name="Normal 2 3 7 3 4 2" xfId="27181"/>
    <cellStyle name="Normal 2 3 7 3 4 2 2" xfId="27182"/>
    <cellStyle name="Normal 2 3 7 3 4 3" xfId="27183"/>
    <cellStyle name="Normal 2 3 7 3 4_37. RESULTADO NEGOCIOS YOY" xfId="27184"/>
    <cellStyle name="Normal 2 3 7 3 5" xfId="27185"/>
    <cellStyle name="Normal 2 3 7 3 5 2" xfId="27186"/>
    <cellStyle name="Normal 2 3 7 3 5_37. RESULTADO NEGOCIOS YOY" xfId="27187"/>
    <cellStyle name="Normal 2 3 7 3 6" xfId="27188"/>
    <cellStyle name="Normal 2 3 7 3 6 2" xfId="27189"/>
    <cellStyle name="Normal 2 3 7 3 6_37. RESULTADO NEGOCIOS YOY" xfId="27190"/>
    <cellStyle name="Normal 2 3 7 3 7" xfId="27191"/>
    <cellStyle name="Normal 2 3 7 3 7 2" xfId="27192"/>
    <cellStyle name="Normal 2 3 7 3 7_37. RESULTADO NEGOCIOS YOY" xfId="27193"/>
    <cellStyle name="Normal 2 3 7 3 8" xfId="27194"/>
    <cellStyle name="Normal 2 3 7 3_37. RESULTADO NEGOCIOS YOY" xfId="27195"/>
    <cellStyle name="Normal 2 3 7 4" xfId="27196"/>
    <cellStyle name="Normal 2 3 7 4 2" xfId="27197"/>
    <cellStyle name="Normal 2 3 7 4 2 2" xfId="27198"/>
    <cellStyle name="Normal 2 3 7 4 2 2 2" xfId="27199"/>
    <cellStyle name="Normal 2 3 7 4 2 2_37. RESULTADO NEGOCIOS YOY" xfId="27200"/>
    <cellStyle name="Normal 2 3 7 4 2 3" xfId="27201"/>
    <cellStyle name="Normal 2 3 7 4 2 3 2" xfId="27202"/>
    <cellStyle name="Normal 2 3 7 4 2 3_37. RESULTADO NEGOCIOS YOY" xfId="27203"/>
    <cellStyle name="Normal 2 3 7 4 2 4" xfId="27204"/>
    <cellStyle name="Normal 2 3 7 4 2 5" xfId="27205"/>
    <cellStyle name="Normal 2 3 7 4 2_37. RESULTADO NEGOCIOS YOY" xfId="27206"/>
    <cellStyle name="Normal 2 3 7 4 3" xfId="27207"/>
    <cellStyle name="Normal 2 3 7 4 3 2" xfId="27208"/>
    <cellStyle name="Normal 2 3 7 4 3 2 2" xfId="27209"/>
    <cellStyle name="Normal 2 3 7 4 3 3" xfId="27210"/>
    <cellStyle name="Normal 2 3 7 4 3 3 2" xfId="27211"/>
    <cellStyle name="Normal 2 3 7 4 3 4" xfId="27212"/>
    <cellStyle name="Normal 2 3 7 4 3_37. RESULTADO NEGOCIOS YOY" xfId="27213"/>
    <cellStyle name="Normal 2 3 7 4 4" xfId="27214"/>
    <cellStyle name="Normal 2 3 7 4 4 2" xfId="27215"/>
    <cellStyle name="Normal 2 3 7 4 4 2 2" xfId="27216"/>
    <cellStyle name="Normal 2 3 7 4 4 3" xfId="27217"/>
    <cellStyle name="Normal 2 3 7 4 4_37. RESULTADO NEGOCIOS YOY" xfId="27218"/>
    <cellStyle name="Normal 2 3 7 4 5" xfId="27219"/>
    <cellStyle name="Normal 2 3 7 4 5 2" xfId="27220"/>
    <cellStyle name="Normal 2 3 7 4 5_37. RESULTADO NEGOCIOS YOY" xfId="27221"/>
    <cellStyle name="Normal 2 3 7 4 6" xfId="27222"/>
    <cellStyle name="Normal 2 3 7 4 6 2" xfId="27223"/>
    <cellStyle name="Normal 2 3 7 4 6_37. RESULTADO NEGOCIOS YOY" xfId="27224"/>
    <cellStyle name="Normal 2 3 7 4 7" xfId="27225"/>
    <cellStyle name="Normal 2 3 7 4 7 2" xfId="27226"/>
    <cellStyle name="Normal 2 3 7 4 7_37. RESULTADO NEGOCIOS YOY" xfId="27227"/>
    <cellStyle name="Normal 2 3 7 4 8" xfId="27228"/>
    <cellStyle name="Normal 2 3 7 4_37. RESULTADO NEGOCIOS YOY" xfId="27229"/>
    <cellStyle name="Normal 2 3 7 5" xfId="27230"/>
    <cellStyle name="Normal 2 3 7 5 2" xfId="27231"/>
    <cellStyle name="Normal 2 3 7 5 2 2" xfId="27232"/>
    <cellStyle name="Normal 2 3 7 5 2 2 2" xfId="27233"/>
    <cellStyle name="Normal 2 3 7 5 2 3" xfId="27234"/>
    <cellStyle name="Normal 2 3 7 5 2 3 2" xfId="27235"/>
    <cellStyle name="Normal 2 3 7 5 2 4" xfId="27236"/>
    <cellStyle name="Normal 2 3 7 5 2 5" xfId="27237"/>
    <cellStyle name="Normal 2 3 7 5 2_37. RESULTADO NEGOCIOS YOY" xfId="27238"/>
    <cellStyle name="Normal 2 3 7 5 3" xfId="27239"/>
    <cellStyle name="Normal 2 3 7 5 3 2" xfId="27240"/>
    <cellStyle name="Normal 2 3 7 5 3 2 2" xfId="27241"/>
    <cellStyle name="Normal 2 3 7 5 3 3" xfId="27242"/>
    <cellStyle name="Normal 2 3 7 5 3 3 2" xfId="27243"/>
    <cellStyle name="Normal 2 3 7 5 3 4" xfId="27244"/>
    <cellStyle name="Normal 2 3 7 5 3_37. RESULTADO NEGOCIOS YOY" xfId="27245"/>
    <cellStyle name="Normal 2 3 7 5 4" xfId="27246"/>
    <cellStyle name="Normal 2 3 7 5 4 2" xfId="27247"/>
    <cellStyle name="Normal 2 3 7 5 4_37. RESULTADO NEGOCIOS YOY" xfId="27248"/>
    <cellStyle name="Normal 2 3 7 5 5" xfId="27249"/>
    <cellStyle name="Normal 2 3 7 5 5 2" xfId="27250"/>
    <cellStyle name="Normal 2 3 7 5 5_37. RESULTADO NEGOCIOS YOY" xfId="27251"/>
    <cellStyle name="Normal 2 3 7 5 6" xfId="27252"/>
    <cellStyle name="Normal 2 3 7 5 6 2" xfId="27253"/>
    <cellStyle name="Normal 2 3 7 5 6_37. RESULTADO NEGOCIOS YOY" xfId="27254"/>
    <cellStyle name="Normal 2 3 7 5 7" xfId="27255"/>
    <cellStyle name="Normal 2 3 7 5_37. RESULTADO NEGOCIOS YOY" xfId="27256"/>
    <cellStyle name="Normal 2 3 7 6" xfId="27257"/>
    <cellStyle name="Normal 2 3 7 6 2" xfId="27258"/>
    <cellStyle name="Normal 2 3 7 6 2 2" xfId="27259"/>
    <cellStyle name="Normal 2 3 7 6 2 3" xfId="27260"/>
    <cellStyle name="Normal 2 3 7 6 2_37. RESULTADO NEGOCIOS YOY" xfId="27261"/>
    <cellStyle name="Normal 2 3 7 6 3" xfId="27262"/>
    <cellStyle name="Normal 2 3 7 6 3 2" xfId="27263"/>
    <cellStyle name="Normal 2 3 7 6 3_37. RESULTADO NEGOCIOS YOY" xfId="27264"/>
    <cellStyle name="Normal 2 3 7 6 4" xfId="27265"/>
    <cellStyle name="Normal 2 3 7 6 5" xfId="27266"/>
    <cellStyle name="Normal 2 3 7 6_37. RESULTADO NEGOCIOS YOY" xfId="27267"/>
    <cellStyle name="Normal 2 3 7 7" xfId="27268"/>
    <cellStyle name="Normal 2 3 7 7 2" xfId="27269"/>
    <cellStyle name="Normal 2 3 7 7 2 2" xfId="27270"/>
    <cellStyle name="Normal 2 3 7 7 2 3" xfId="27271"/>
    <cellStyle name="Normal 2 3 7 7 3" xfId="27272"/>
    <cellStyle name="Normal 2 3 7 7 3 2" xfId="27273"/>
    <cellStyle name="Normal 2 3 7 7 4" xfId="27274"/>
    <cellStyle name="Normal 2 3 7 7 5" xfId="27275"/>
    <cellStyle name="Normal 2 3 7 7_37. RESULTADO NEGOCIOS YOY" xfId="27276"/>
    <cellStyle name="Normal 2 3 7 8" xfId="27277"/>
    <cellStyle name="Normal 2 3 7 8 2" xfId="27278"/>
    <cellStyle name="Normal 2 3 7 8 2 2" xfId="27279"/>
    <cellStyle name="Normal 2 3 7 8 3" xfId="27280"/>
    <cellStyle name="Normal 2 3 7 8 4" xfId="27281"/>
    <cellStyle name="Normal 2 3 7 8_37. RESULTADO NEGOCIOS YOY" xfId="27282"/>
    <cellStyle name="Normal 2 3 7 9" xfId="27283"/>
    <cellStyle name="Normal 2 3 7 9 2" xfId="27284"/>
    <cellStyle name="Normal 2 3 7 9_37. RESULTADO NEGOCIOS YOY" xfId="27285"/>
    <cellStyle name="Normal 2 3 7_37. RESULTADO NEGOCIOS YOY" xfId="27286"/>
    <cellStyle name="Normal 2 3 8" xfId="27287"/>
    <cellStyle name="Normal 2 3 8 10" xfId="27288"/>
    <cellStyle name="Normal 2 3 8 10 2" xfId="27289"/>
    <cellStyle name="Normal 2 3 8 10_37. RESULTADO NEGOCIOS YOY" xfId="27290"/>
    <cellStyle name="Normal 2 3 8 11" xfId="27291"/>
    <cellStyle name="Normal 2 3 8 2" xfId="27292"/>
    <cellStyle name="Normal 2 3 8 2 2" xfId="27293"/>
    <cellStyle name="Normal 2 3 8 2 2 2" xfId="27294"/>
    <cellStyle name="Normal 2 3 8 2 2 2 2" xfId="27295"/>
    <cellStyle name="Normal 2 3 8 2 2 2 2 2" xfId="27296"/>
    <cellStyle name="Normal 2 3 8 2 2 2 3" xfId="27297"/>
    <cellStyle name="Normal 2 3 8 2 2 2_37. RESULTADO NEGOCIOS YOY" xfId="27298"/>
    <cellStyle name="Normal 2 3 8 2 2 3" xfId="27299"/>
    <cellStyle name="Normal 2 3 8 2 2 3 2" xfId="27300"/>
    <cellStyle name="Normal 2 3 8 2 2 3_37. RESULTADO NEGOCIOS YOY" xfId="27301"/>
    <cellStyle name="Normal 2 3 8 2 2 4" xfId="27302"/>
    <cellStyle name="Normal 2 3 8 2 2 4 2" xfId="27303"/>
    <cellStyle name="Normal 2 3 8 2 2 5" xfId="27304"/>
    <cellStyle name="Normal 2 3 8 2 2 6" xfId="27305"/>
    <cellStyle name="Normal 2 3 8 2 2_37. RESULTADO NEGOCIOS YOY" xfId="27306"/>
    <cellStyle name="Normal 2 3 8 2 3" xfId="27307"/>
    <cellStyle name="Normal 2 3 8 2 3 2" xfId="27308"/>
    <cellStyle name="Normal 2 3 8 2 3 2 2" xfId="27309"/>
    <cellStyle name="Normal 2 3 8 2 3 3" xfId="27310"/>
    <cellStyle name="Normal 2 3 8 2 3 3 2" xfId="27311"/>
    <cellStyle name="Normal 2 3 8 2 3 4" xfId="27312"/>
    <cellStyle name="Normal 2 3 8 2 3_37. RESULTADO NEGOCIOS YOY" xfId="27313"/>
    <cellStyle name="Normal 2 3 8 2 4" xfId="27314"/>
    <cellStyle name="Normal 2 3 8 2 4 2" xfId="27315"/>
    <cellStyle name="Normal 2 3 8 2 4 2 2" xfId="27316"/>
    <cellStyle name="Normal 2 3 8 2 4 3" xfId="27317"/>
    <cellStyle name="Normal 2 3 8 2 4_37. RESULTADO NEGOCIOS YOY" xfId="27318"/>
    <cellStyle name="Normal 2 3 8 2 5" xfId="27319"/>
    <cellStyle name="Normal 2 3 8 2 5 2" xfId="27320"/>
    <cellStyle name="Normal 2 3 8 2 5_37. RESULTADO NEGOCIOS YOY" xfId="27321"/>
    <cellStyle name="Normal 2 3 8 2 6" xfId="27322"/>
    <cellStyle name="Normal 2 3 8 2 6 2" xfId="27323"/>
    <cellStyle name="Normal 2 3 8 2 6_37. RESULTADO NEGOCIOS YOY" xfId="27324"/>
    <cellStyle name="Normal 2 3 8 2 7" xfId="27325"/>
    <cellStyle name="Normal 2 3 8 2 7 2" xfId="27326"/>
    <cellStyle name="Normal 2 3 8 2 7_37. RESULTADO NEGOCIOS YOY" xfId="27327"/>
    <cellStyle name="Normal 2 3 8 2 8" xfId="27328"/>
    <cellStyle name="Normal 2 3 8 2_37. RESULTADO NEGOCIOS YOY" xfId="27329"/>
    <cellStyle name="Normal 2 3 8 3" xfId="27330"/>
    <cellStyle name="Normal 2 3 8 3 2" xfId="27331"/>
    <cellStyle name="Normal 2 3 8 3 2 2" xfId="27332"/>
    <cellStyle name="Normal 2 3 8 3 2 2 2" xfId="27333"/>
    <cellStyle name="Normal 2 3 8 3 2 2_37. RESULTADO NEGOCIOS YOY" xfId="27334"/>
    <cellStyle name="Normal 2 3 8 3 2 3" xfId="27335"/>
    <cellStyle name="Normal 2 3 8 3 2 3 2" xfId="27336"/>
    <cellStyle name="Normal 2 3 8 3 2 3_37. RESULTADO NEGOCIOS YOY" xfId="27337"/>
    <cellStyle name="Normal 2 3 8 3 2 4" xfId="27338"/>
    <cellStyle name="Normal 2 3 8 3 2 5" xfId="27339"/>
    <cellStyle name="Normal 2 3 8 3 2_37. RESULTADO NEGOCIOS YOY" xfId="27340"/>
    <cellStyle name="Normal 2 3 8 3 3" xfId="27341"/>
    <cellStyle name="Normal 2 3 8 3 3 2" xfId="27342"/>
    <cellStyle name="Normal 2 3 8 3 3 2 2" xfId="27343"/>
    <cellStyle name="Normal 2 3 8 3 3 3" xfId="27344"/>
    <cellStyle name="Normal 2 3 8 3 3 3 2" xfId="27345"/>
    <cellStyle name="Normal 2 3 8 3 3 4" xfId="27346"/>
    <cellStyle name="Normal 2 3 8 3 3_37. RESULTADO NEGOCIOS YOY" xfId="27347"/>
    <cellStyle name="Normal 2 3 8 3 4" xfId="27348"/>
    <cellStyle name="Normal 2 3 8 3 4 2" xfId="27349"/>
    <cellStyle name="Normal 2 3 8 3 4 2 2" xfId="27350"/>
    <cellStyle name="Normal 2 3 8 3 4 3" xfId="27351"/>
    <cellStyle name="Normal 2 3 8 3 4_37. RESULTADO NEGOCIOS YOY" xfId="27352"/>
    <cellStyle name="Normal 2 3 8 3 5" xfId="27353"/>
    <cellStyle name="Normal 2 3 8 3 5 2" xfId="27354"/>
    <cellStyle name="Normal 2 3 8 3 5_37. RESULTADO NEGOCIOS YOY" xfId="27355"/>
    <cellStyle name="Normal 2 3 8 3 6" xfId="27356"/>
    <cellStyle name="Normal 2 3 8 3 6 2" xfId="27357"/>
    <cellStyle name="Normal 2 3 8 3 6_37. RESULTADO NEGOCIOS YOY" xfId="27358"/>
    <cellStyle name="Normal 2 3 8 3 7" xfId="27359"/>
    <cellStyle name="Normal 2 3 8 3 8" xfId="27360"/>
    <cellStyle name="Normal 2 3 8 3_37. RESULTADO NEGOCIOS YOY" xfId="27361"/>
    <cellStyle name="Normal 2 3 8 4" xfId="27362"/>
    <cellStyle name="Normal 2 3 8 4 2" xfId="27363"/>
    <cellStyle name="Normal 2 3 8 4 2 2" xfId="27364"/>
    <cellStyle name="Normal 2 3 8 4 2 3" xfId="27365"/>
    <cellStyle name="Normal 2 3 8 4 2_37. RESULTADO NEGOCIOS YOY" xfId="27366"/>
    <cellStyle name="Normal 2 3 8 4 3" xfId="27367"/>
    <cellStyle name="Normal 2 3 8 4 3 2" xfId="27368"/>
    <cellStyle name="Normal 2 3 8 4 3_37. RESULTADO NEGOCIOS YOY" xfId="27369"/>
    <cellStyle name="Normal 2 3 8 4 4" xfId="27370"/>
    <cellStyle name="Normal 2 3 8 4 5" xfId="27371"/>
    <cellStyle name="Normal 2 3 8 4_37. RESULTADO NEGOCIOS YOY" xfId="27372"/>
    <cellStyle name="Normal 2 3 8 5" xfId="27373"/>
    <cellStyle name="Normal 2 3 8 5 2" xfId="27374"/>
    <cellStyle name="Normal 2 3 8 5 2 2" xfId="27375"/>
    <cellStyle name="Normal 2 3 8 5 2 3" xfId="27376"/>
    <cellStyle name="Normal 2 3 8 5 2_37. RESULTADO NEGOCIOS YOY" xfId="27377"/>
    <cellStyle name="Normal 2 3 8 5 3" xfId="27378"/>
    <cellStyle name="Normal 2 3 8 5 3 2" xfId="27379"/>
    <cellStyle name="Normal 2 3 8 5 3_37. RESULTADO NEGOCIOS YOY" xfId="27380"/>
    <cellStyle name="Normal 2 3 8 5 4" xfId="27381"/>
    <cellStyle name="Normal 2 3 8 5 5" xfId="27382"/>
    <cellStyle name="Normal 2 3 8 5_37. RESULTADO NEGOCIOS YOY" xfId="27383"/>
    <cellStyle name="Normal 2 3 8 6" xfId="27384"/>
    <cellStyle name="Normal 2 3 8 6 2" xfId="27385"/>
    <cellStyle name="Normal 2 3 8 6 2 2" xfId="27386"/>
    <cellStyle name="Normal 2 3 8 6 3" xfId="27387"/>
    <cellStyle name="Normal 2 3 8 6 4" xfId="27388"/>
    <cellStyle name="Normal 2 3 8 6_37. RESULTADO NEGOCIOS YOY" xfId="27389"/>
    <cellStyle name="Normal 2 3 8 7" xfId="27390"/>
    <cellStyle name="Normal 2 3 8 7 2" xfId="27391"/>
    <cellStyle name="Normal 2 3 8 7_37. RESULTADO NEGOCIOS YOY" xfId="27392"/>
    <cellStyle name="Normal 2 3 8 8" xfId="27393"/>
    <cellStyle name="Normal 2 3 8 8 2" xfId="27394"/>
    <cellStyle name="Normal 2 3 8 8_37. RESULTADO NEGOCIOS YOY" xfId="27395"/>
    <cellStyle name="Normal 2 3 8 9" xfId="27396"/>
    <cellStyle name="Normal 2 3 8 9 2" xfId="27397"/>
    <cellStyle name="Normal 2 3 8 9_37. RESULTADO NEGOCIOS YOY" xfId="27398"/>
    <cellStyle name="Normal 2 3 8_37. RESULTADO NEGOCIOS YOY" xfId="27399"/>
    <cellStyle name="Normal 2 3 9" xfId="27400"/>
    <cellStyle name="Normal 2 3 9 10" xfId="27401"/>
    <cellStyle name="Normal 2 3 9 2" xfId="27402"/>
    <cellStyle name="Normal 2 3 9 2 2" xfId="27403"/>
    <cellStyle name="Normal 2 3 9 2 2 2" xfId="27404"/>
    <cellStyle name="Normal 2 3 9 2 2 2 2" xfId="27405"/>
    <cellStyle name="Normal 2 3 9 2 2 2_37. RESULTADO NEGOCIOS YOY" xfId="27406"/>
    <cellStyle name="Normal 2 3 9 2 2 3" xfId="27407"/>
    <cellStyle name="Normal 2 3 9 2 2 3 2" xfId="27408"/>
    <cellStyle name="Normal 2 3 9 2 2 3_37. RESULTADO NEGOCIOS YOY" xfId="27409"/>
    <cellStyle name="Normal 2 3 9 2 2 4" xfId="27410"/>
    <cellStyle name="Normal 2 3 9 2 2_37. RESULTADO NEGOCIOS YOY" xfId="27411"/>
    <cellStyle name="Normal 2 3 9 2 3" xfId="27412"/>
    <cellStyle name="Normal 2 3 9 2 3 2" xfId="27413"/>
    <cellStyle name="Normal 2 3 9 2 3 2 2" xfId="27414"/>
    <cellStyle name="Normal 2 3 9 2 3 3" xfId="27415"/>
    <cellStyle name="Normal 2 3 9 2 3 3 2" xfId="27416"/>
    <cellStyle name="Normal 2 3 9 2 3 4" xfId="27417"/>
    <cellStyle name="Normal 2 3 9 2 3_37. RESULTADO NEGOCIOS YOY" xfId="27418"/>
    <cellStyle name="Normal 2 3 9 2 4" xfId="27419"/>
    <cellStyle name="Normal 2 3 9 2 4 2" xfId="27420"/>
    <cellStyle name="Normal 2 3 9 2 4 2 2" xfId="27421"/>
    <cellStyle name="Normal 2 3 9 2 4 3" xfId="27422"/>
    <cellStyle name="Normal 2 3 9 2 4_37. RESULTADO NEGOCIOS YOY" xfId="27423"/>
    <cellStyle name="Normal 2 3 9 2 5" xfId="27424"/>
    <cellStyle name="Normal 2 3 9 2 5 2" xfId="27425"/>
    <cellStyle name="Normal 2 3 9 2 5_37. RESULTADO NEGOCIOS YOY" xfId="27426"/>
    <cellStyle name="Normal 2 3 9 2 6" xfId="27427"/>
    <cellStyle name="Normal 2 3 9 2 6 2" xfId="27428"/>
    <cellStyle name="Normal 2 3 9 2 6_37. RESULTADO NEGOCIOS YOY" xfId="27429"/>
    <cellStyle name="Normal 2 3 9 2 7" xfId="27430"/>
    <cellStyle name="Normal 2 3 9 2 8" xfId="27431"/>
    <cellStyle name="Normal 2 3 9 2_37. RESULTADO NEGOCIOS YOY" xfId="27432"/>
    <cellStyle name="Normal 2 3 9 3" xfId="27433"/>
    <cellStyle name="Normal 2 3 9 3 2" xfId="27434"/>
    <cellStyle name="Normal 2 3 9 3 2 2" xfId="27435"/>
    <cellStyle name="Normal 2 3 9 3 2 2 2" xfId="27436"/>
    <cellStyle name="Normal 2 3 9 3 2 2_37. RESULTADO NEGOCIOS YOY" xfId="27437"/>
    <cellStyle name="Normal 2 3 9 3 2 3" xfId="27438"/>
    <cellStyle name="Normal 2 3 9 3 2 3 2" xfId="27439"/>
    <cellStyle name="Normal 2 3 9 3 2 4" xfId="27440"/>
    <cellStyle name="Normal 2 3 9 3 2_37. RESULTADO NEGOCIOS YOY" xfId="27441"/>
    <cellStyle name="Normal 2 3 9 3 3" xfId="27442"/>
    <cellStyle name="Normal 2 3 9 3 3 2" xfId="27443"/>
    <cellStyle name="Normal 2 3 9 3 3 2 2" xfId="27444"/>
    <cellStyle name="Normal 2 3 9 3 3 3" xfId="27445"/>
    <cellStyle name="Normal 2 3 9 3 3 3 2" xfId="27446"/>
    <cellStyle name="Normal 2 3 9 3 3 4" xfId="27447"/>
    <cellStyle name="Normal 2 3 9 3 3_37. RESULTADO NEGOCIOS YOY" xfId="27448"/>
    <cellStyle name="Normal 2 3 9 3 4" xfId="27449"/>
    <cellStyle name="Normal 2 3 9 3 4 2" xfId="27450"/>
    <cellStyle name="Normal 2 3 9 3 4_37. RESULTADO NEGOCIOS YOY" xfId="27451"/>
    <cellStyle name="Normal 2 3 9 3 5" xfId="27452"/>
    <cellStyle name="Normal 2 3 9 3 5 2" xfId="27453"/>
    <cellStyle name="Normal 2 3 9 3 5_37. RESULTADO NEGOCIOS YOY" xfId="27454"/>
    <cellStyle name="Normal 2 3 9 3 6" xfId="27455"/>
    <cellStyle name="Normal 2 3 9 3_37. RESULTADO NEGOCIOS YOY" xfId="27456"/>
    <cellStyle name="Normal 2 3 9 4" xfId="27457"/>
    <cellStyle name="Normal 2 3 9 4 2" xfId="27458"/>
    <cellStyle name="Normal 2 3 9 4 2 2" xfId="27459"/>
    <cellStyle name="Normal 2 3 9 4 2_37. RESULTADO NEGOCIOS YOY" xfId="27460"/>
    <cellStyle name="Normal 2 3 9 4 3" xfId="27461"/>
    <cellStyle name="Normal 2 3 9 4 3 2" xfId="27462"/>
    <cellStyle name="Normal 2 3 9 4 3_37. RESULTADO NEGOCIOS YOY" xfId="27463"/>
    <cellStyle name="Normal 2 3 9 4 4" xfId="27464"/>
    <cellStyle name="Normal 2 3 9 4_37. RESULTADO NEGOCIOS YOY" xfId="27465"/>
    <cellStyle name="Normal 2 3 9 5" xfId="27466"/>
    <cellStyle name="Normal 2 3 9 5 2" xfId="27467"/>
    <cellStyle name="Normal 2 3 9 5 2 2" xfId="27468"/>
    <cellStyle name="Normal 2 3 9 5 3" xfId="27469"/>
    <cellStyle name="Normal 2 3 9 5 3 2" xfId="27470"/>
    <cellStyle name="Normal 2 3 9 5 4" xfId="27471"/>
    <cellStyle name="Normal 2 3 9 5_37. RESULTADO NEGOCIOS YOY" xfId="27472"/>
    <cellStyle name="Normal 2 3 9 6" xfId="27473"/>
    <cellStyle name="Normal 2 3 9 6 2" xfId="27474"/>
    <cellStyle name="Normal 2 3 9 6 2 2" xfId="27475"/>
    <cellStyle name="Normal 2 3 9 6 3" xfId="27476"/>
    <cellStyle name="Normal 2 3 9 6_37. RESULTADO NEGOCIOS YOY" xfId="27477"/>
    <cellStyle name="Normal 2 3 9 7" xfId="27478"/>
    <cellStyle name="Normal 2 3 9 7 2" xfId="27479"/>
    <cellStyle name="Normal 2 3 9 7_37. RESULTADO NEGOCIOS YOY" xfId="27480"/>
    <cellStyle name="Normal 2 3 9 8" xfId="27481"/>
    <cellStyle name="Normal 2 3 9 8 2" xfId="27482"/>
    <cellStyle name="Normal 2 3 9 8_37. RESULTADO NEGOCIOS YOY" xfId="27483"/>
    <cellStyle name="Normal 2 3 9 9" xfId="27484"/>
    <cellStyle name="Normal 2 3 9_37. RESULTADO NEGOCIOS YOY" xfId="27485"/>
    <cellStyle name="Normal 2 3_37. RESULTADO NEGOCIOS YOY" xfId="27486"/>
    <cellStyle name="Normal 2 30" xfId="27487"/>
    <cellStyle name="Normal 2 4" xfId="27488"/>
    <cellStyle name="Normal 2 4 10" xfId="27489"/>
    <cellStyle name="Normal 2 4 2" xfId="27490"/>
    <cellStyle name="Normal 2 4 2 10" xfId="27491"/>
    <cellStyle name="Normal 2 4 2 10 2" xfId="27492"/>
    <cellStyle name="Normal 2 4 2 10 3" xfId="27493"/>
    <cellStyle name="Normal 2 4 2 10 4" xfId="27494"/>
    <cellStyle name="Normal 2 4 2 10_37. RESULTADO NEGOCIOS YOY" xfId="27495"/>
    <cellStyle name="Normal 2 4 2 11" xfId="27496"/>
    <cellStyle name="Normal 2 4 2 12" xfId="27497"/>
    <cellStyle name="Normal 2 4 2 12 2" xfId="27498"/>
    <cellStyle name="Normal 2 4 2 12 3" xfId="27499"/>
    <cellStyle name="Normal 2 4 2 13" xfId="27500"/>
    <cellStyle name="Normal 2 4 2 14" xfId="27501"/>
    <cellStyle name="Normal 2 4 2 15" xfId="27502"/>
    <cellStyle name="Normal 2 4 2 16" xfId="27503"/>
    <cellStyle name="Normal 2 4 2 17" xfId="27504"/>
    <cellStyle name="Normal 2 4 2 2" xfId="27505"/>
    <cellStyle name="Normal 2 4 2 2 10" xfId="27506"/>
    <cellStyle name="Normal 2 4 2 2 11" xfId="27507"/>
    <cellStyle name="Normal 2 4 2 2 12" xfId="27508"/>
    <cellStyle name="Normal 2 4 2 2 13" xfId="27509"/>
    <cellStyle name="Normal 2 4 2 2 2" xfId="27510"/>
    <cellStyle name="Normal 2 4 2 2 2 2" xfId="27511"/>
    <cellStyle name="Normal 2 4 2 2 2 2 2" xfId="27512"/>
    <cellStyle name="Normal 2 4 2 2 2 2 2 2" xfId="27513"/>
    <cellStyle name="Normal 2 4 2 2 2 2 3" xfId="27514"/>
    <cellStyle name="Normal 2 4 2 2 2 2 4" xfId="27515"/>
    <cellStyle name="Normal 2 4 2 2 2 2_37. RESULTADO NEGOCIOS YOY" xfId="27516"/>
    <cellStyle name="Normal 2 4 2 2 2 3" xfId="27517"/>
    <cellStyle name="Normal 2 4 2 2 2 3 2" xfId="27518"/>
    <cellStyle name="Normal 2 4 2 2 2 3_37. RESULTADO NEGOCIOS YOY" xfId="27519"/>
    <cellStyle name="Normal 2 4 2 2 2 4" xfId="27520"/>
    <cellStyle name="Normal 2 4 2 2 2 4 2" xfId="27521"/>
    <cellStyle name="Normal 2 4 2 2 2 5" xfId="27522"/>
    <cellStyle name="Normal 2 4 2 2 2 6" xfId="27523"/>
    <cellStyle name="Normal 2 4 2 2 2_37. RESULTADO NEGOCIOS YOY" xfId="27524"/>
    <cellStyle name="Normal 2 4 2 2 3" xfId="27525"/>
    <cellStyle name="Normal 2 4 2 2 3 2" xfId="27526"/>
    <cellStyle name="Normal 2 4 2 2 3 2 2" xfId="27527"/>
    <cellStyle name="Normal 2 4 2 2 3 2 3" xfId="27528"/>
    <cellStyle name="Normal 2 4 2 2 3 3" xfId="27529"/>
    <cellStyle name="Normal 2 4 2 2 3 3 2" xfId="27530"/>
    <cellStyle name="Normal 2 4 2 2 3 4" xfId="27531"/>
    <cellStyle name="Normal 2 4 2 2 3 5" xfId="27532"/>
    <cellStyle name="Normal 2 4 2 2 3_37. RESULTADO NEGOCIOS YOY" xfId="27533"/>
    <cellStyle name="Normal 2 4 2 2 4" xfId="27534"/>
    <cellStyle name="Normal 2 4 2 2 4 2" xfId="27535"/>
    <cellStyle name="Normal 2 4 2 2 4 2 2" xfId="27536"/>
    <cellStyle name="Normal 2 4 2 2 4 2 3" xfId="27537"/>
    <cellStyle name="Normal 2 4 2 2 4 3" xfId="27538"/>
    <cellStyle name="Normal 2 4 2 2 4 4" xfId="27539"/>
    <cellStyle name="Normal 2 4 2 2 4_37. RESULTADO NEGOCIOS YOY" xfId="27540"/>
    <cellStyle name="Normal 2 4 2 2 5" xfId="27541"/>
    <cellStyle name="Normal 2 4 2 2 5 2" xfId="27542"/>
    <cellStyle name="Normal 2 4 2 2 5 3" xfId="27543"/>
    <cellStyle name="Normal 2 4 2 2 5 4" xfId="27544"/>
    <cellStyle name="Normal 2 4 2 2 5_37. RESULTADO NEGOCIOS YOY" xfId="27545"/>
    <cellStyle name="Normal 2 4 2 2 6" xfId="27546"/>
    <cellStyle name="Normal 2 4 2 2 6 2" xfId="27547"/>
    <cellStyle name="Normal 2 4 2 2 6 3" xfId="27548"/>
    <cellStyle name="Normal 2 4 2 2 6 4" xfId="27549"/>
    <cellStyle name="Normal 2 4 2 2 6_37. RESULTADO NEGOCIOS YOY" xfId="27550"/>
    <cellStyle name="Normal 2 4 2 2 7" xfId="27551"/>
    <cellStyle name="Normal 2 4 2 2 7 2" xfId="27552"/>
    <cellStyle name="Normal 2 4 2 2 7 3" xfId="27553"/>
    <cellStyle name="Normal 2 4 2 2 7 4" xfId="27554"/>
    <cellStyle name="Normal 2 4 2 2 7_37. RESULTADO NEGOCIOS YOY" xfId="27555"/>
    <cellStyle name="Normal 2 4 2 2 8" xfId="27556"/>
    <cellStyle name="Normal 2 4 2 2 8 2" xfId="27557"/>
    <cellStyle name="Normal 2 4 2 2 8 3" xfId="27558"/>
    <cellStyle name="Normal 2 4 2 2 8 4" xfId="27559"/>
    <cellStyle name="Normal 2 4 2 2 8_37. RESULTADO NEGOCIOS YOY" xfId="27560"/>
    <cellStyle name="Normal 2 4 2 2 9" xfId="27561"/>
    <cellStyle name="Normal 2 4 2 2 9 2" xfId="27562"/>
    <cellStyle name="Normal 2 4 2 2 9 3" xfId="27563"/>
    <cellStyle name="Normal 2 4 2 2 9 4" xfId="27564"/>
    <cellStyle name="Normal 2 4 2 2 9_37. RESULTADO NEGOCIOS YOY" xfId="27565"/>
    <cellStyle name="Normal 2 4 2 2_37. RESULTADO NEGOCIOS YOY" xfId="27566"/>
    <cellStyle name="Normal 2 4 2 3" xfId="27567"/>
    <cellStyle name="Normal 2 4 2 3 2" xfId="27568"/>
    <cellStyle name="Normal 2 4 2 3 2 2" xfId="27569"/>
    <cellStyle name="Normal 2 4 2 3 2 2 2" xfId="27570"/>
    <cellStyle name="Normal 2 4 2 3 2 2 2 2" xfId="27571"/>
    <cellStyle name="Normal 2 4 2 3 2 2 3" xfId="27572"/>
    <cellStyle name="Normal 2 4 2 3 2 2 4" xfId="27573"/>
    <cellStyle name="Normal 2 4 2 3 2 2_37. RESULTADO NEGOCIOS YOY" xfId="27574"/>
    <cellStyle name="Normal 2 4 2 3 2 3" xfId="27575"/>
    <cellStyle name="Normal 2 4 2 3 2 3 2" xfId="27576"/>
    <cellStyle name="Normal 2 4 2 3 2 3_37. RESULTADO NEGOCIOS YOY" xfId="27577"/>
    <cellStyle name="Normal 2 4 2 3 2 4" xfId="27578"/>
    <cellStyle name="Normal 2 4 2 3 2 4 2" xfId="27579"/>
    <cellStyle name="Normal 2 4 2 3 2 5" xfId="27580"/>
    <cellStyle name="Normal 2 4 2 3 2 6" xfId="27581"/>
    <cellStyle name="Normal 2 4 2 3 2_37. RESULTADO NEGOCIOS YOY" xfId="27582"/>
    <cellStyle name="Normal 2 4 2 3 3" xfId="27583"/>
    <cellStyle name="Normal 2 4 2 3 3 2" xfId="27584"/>
    <cellStyle name="Normal 2 4 2 3 3 2 2" xfId="27585"/>
    <cellStyle name="Normal 2 4 2 3 3 2 3" xfId="27586"/>
    <cellStyle name="Normal 2 4 2 3 3 3" xfId="27587"/>
    <cellStyle name="Normal 2 4 2 3 3 3 2" xfId="27588"/>
    <cellStyle name="Normal 2 4 2 3 3 4" xfId="27589"/>
    <cellStyle name="Normal 2 4 2 3 3 5" xfId="27590"/>
    <cellStyle name="Normal 2 4 2 3 3_37. RESULTADO NEGOCIOS YOY" xfId="27591"/>
    <cellStyle name="Normal 2 4 2 3 4" xfId="27592"/>
    <cellStyle name="Normal 2 4 2 3 4 2" xfId="27593"/>
    <cellStyle name="Normal 2 4 2 3 4 2 2" xfId="27594"/>
    <cellStyle name="Normal 2 4 2 3 4 2 3" xfId="27595"/>
    <cellStyle name="Normal 2 4 2 3 4 3" xfId="27596"/>
    <cellStyle name="Normal 2 4 2 3 4 4" xfId="27597"/>
    <cellStyle name="Normal 2 4 2 3 4_37. RESULTADO NEGOCIOS YOY" xfId="27598"/>
    <cellStyle name="Normal 2 4 2 3 5" xfId="27599"/>
    <cellStyle name="Normal 2 4 2 3 5 2" xfId="27600"/>
    <cellStyle name="Normal 2 4 2 3 5 3" xfId="27601"/>
    <cellStyle name="Normal 2 4 2 3 5 4" xfId="27602"/>
    <cellStyle name="Normal 2 4 2 3 5_37. RESULTADO NEGOCIOS YOY" xfId="27603"/>
    <cellStyle name="Normal 2 4 2 3 6" xfId="27604"/>
    <cellStyle name="Normal 2 4 2 3 6 2" xfId="27605"/>
    <cellStyle name="Normal 2 4 2 3 6 3" xfId="27606"/>
    <cellStyle name="Normal 2 4 2 3 6_37. RESULTADO NEGOCIOS YOY" xfId="27607"/>
    <cellStyle name="Normal 2 4 2 3 7" xfId="27608"/>
    <cellStyle name="Normal 2 4 2 3 8" xfId="27609"/>
    <cellStyle name="Normal 2 4 2 3_37. RESULTADO NEGOCIOS YOY" xfId="27610"/>
    <cellStyle name="Normal 2 4 2 4" xfId="27611"/>
    <cellStyle name="Normal 2 4 2 4 2" xfId="27612"/>
    <cellStyle name="Normal 2 4 2 4 2 2" xfId="27613"/>
    <cellStyle name="Normal 2 4 2 4 2 2 2" xfId="27614"/>
    <cellStyle name="Normal 2 4 2 4 2 2_37. RESULTADO NEGOCIOS YOY" xfId="27615"/>
    <cellStyle name="Normal 2 4 2 4 2 3" xfId="27616"/>
    <cellStyle name="Normal 2 4 2 4 2 3 2" xfId="27617"/>
    <cellStyle name="Normal 2 4 2 4 2 4" xfId="27618"/>
    <cellStyle name="Normal 2 4 2 4 2 5" xfId="27619"/>
    <cellStyle name="Normal 2 4 2 4 2_37. RESULTADO NEGOCIOS YOY" xfId="27620"/>
    <cellStyle name="Normal 2 4 2 4 3" xfId="27621"/>
    <cellStyle name="Normal 2 4 2 4 3 2" xfId="27622"/>
    <cellStyle name="Normal 2 4 2 4 3 2 2" xfId="27623"/>
    <cellStyle name="Normal 2 4 2 4 3 3" xfId="27624"/>
    <cellStyle name="Normal 2 4 2 4 3_37. RESULTADO NEGOCIOS YOY" xfId="27625"/>
    <cellStyle name="Normal 2 4 2 4 4" xfId="27626"/>
    <cellStyle name="Normal 2 4 2 4 4 2" xfId="27627"/>
    <cellStyle name="Normal 2 4 2 4 5" xfId="27628"/>
    <cellStyle name="Normal 2 4 2 4 5 2" xfId="27629"/>
    <cellStyle name="Normal 2 4 2 4 6" xfId="27630"/>
    <cellStyle name="Normal 2 4 2 4 7" xfId="27631"/>
    <cellStyle name="Normal 2 4 2 4_37. RESULTADO NEGOCIOS YOY" xfId="27632"/>
    <cellStyle name="Normal 2 4 2 5" xfId="27633"/>
    <cellStyle name="Normal 2 4 2 5 2" xfId="27634"/>
    <cellStyle name="Normal 2 4 2 5 2 2" xfId="27635"/>
    <cellStyle name="Normal 2 4 2 5 2 2 2" xfId="27636"/>
    <cellStyle name="Normal 2 4 2 5 2 3" xfId="27637"/>
    <cellStyle name="Normal 2 4 2 5 2 4" xfId="27638"/>
    <cellStyle name="Normal 2 4 2 5 2_37. RESULTADO NEGOCIOS YOY" xfId="27639"/>
    <cellStyle name="Normal 2 4 2 5 3" xfId="27640"/>
    <cellStyle name="Normal 2 4 2 5 3 2" xfId="27641"/>
    <cellStyle name="Normal 2 4 2 5 3 2 2" xfId="27642"/>
    <cellStyle name="Normal 2 4 2 5 3 3" xfId="27643"/>
    <cellStyle name="Normal 2 4 2 5 4" xfId="27644"/>
    <cellStyle name="Normal 2 4 2 5 4 2" xfId="27645"/>
    <cellStyle name="Normal 2 4 2 5 5" xfId="27646"/>
    <cellStyle name="Normal 2 4 2 5 5 2" xfId="27647"/>
    <cellStyle name="Normal 2 4 2 5 6" xfId="27648"/>
    <cellStyle name="Normal 2 4 2 5 7" xfId="27649"/>
    <cellStyle name="Normal 2 4 2 5_37. RESULTADO NEGOCIOS YOY" xfId="27650"/>
    <cellStyle name="Normal 2 4 2 6" xfId="27651"/>
    <cellStyle name="Normal 2 4 2 6 2" xfId="27652"/>
    <cellStyle name="Normal 2 4 2 6 2 2" xfId="27653"/>
    <cellStyle name="Normal 2 4 2 6 2 2 2" xfId="27654"/>
    <cellStyle name="Normal 2 4 2 6 2 3" xfId="27655"/>
    <cellStyle name="Normal 2 4 2 6 2 4" xfId="27656"/>
    <cellStyle name="Normal 2 4 2 6 3" xfId="27657"/>
    <cellStyle name="Normal 2 4 2 6 3 2" xfId="27658"/>
    <cellStyle name="Normal 2 4 2 6 4" xfId="27659"/>
    <cellStyle name="Normal 2 4 2 6 4 2" xfId="27660"/>
    <cellStyle name="Normal 2 4 2 6 5" xfId="27661"/>
    <cellStyle name="Normal 2 4 2 6 6" xfId="27662"/>
    <cellStyle name="Normal 2 4 2 6_37. RESULTADO NEGOCIOS YOY" xfId="27663"/>
    <cellStyle name="Normal 2 4 2 7" xfId="27664"/>
    <cellStyle name="Normal 2 4 2 7 2" xfId="27665"/>
    <cellStyle name="Normal 2 4 2 7 2 2" xfId="27666"/>
    <cellStyle name="Normal 2 4 2 7 3" xfId="27667"/>
    <cellStyle name="Normal 2 4 2 7 4" xfId="27668"/>
    <cellStyle name="Normal 2 4 2 7_37. RESULTADO NEGOCIOS YOY" xfId="27669"/>
    <cellStyle name="Normal 2 4 2 8" xfId="27670"/>
    <cellStyle name="Normal 2 4 2 8 2" xfId="27671"/>
    <cellStyle name="Normal 2 4 2 8 3" xfId="27672"/>
    <cellStyle name="Normal 2 4 2 8 4" xfId="27673"/>
    <cellStyle name="Normal 2 4 2 8_37. RESULTADO NEGOCIOS YOY" xfId="27674"/>
    <cellStyle name="Normal 2 4 2 9" xfId="27675"/>
    <cellStyle name="Normal 2 4 2 9 2" xfId="27676"/>
    <cellStyle name="Normal 2 4 2 9 3" xfId="27677"/>
    <cellStyle name="Normal 2 4 2 9 4" xfId="27678"/>
    <cellStyle name="Normal 2 4 2 9_37. RESULTADO NEGOCIOS YOY" xfId="27679"/>
    <cellStyle name="Normal 2 4 2_37. RESULTADO NEGOCIOS YOY" xfId="27680"/>
    <cellStyle name="Normal 2 4 3" xfId="27681"/>
    <cellStyle name="Normal 2 4 3 2" xfId="27682"/>
    <cellStyle name="Normal 2 4 3 2 2" xfId="27683"/>
    <cellStyle name="Normal 2 4 3 2 3" xfId="27684"/>
    <cellStyle name="Normal 2 4 3 2 4" xfId="27685"/>
    <cellStyle name="Normal 2 4 3 2_37. RESULTADO NEGOCIOS YOY" xfId="27686"/>
    <cellStyle name="Normal 2 4 3 3" xfId="27687"/>
    <cellStyle name="Normal 2 4 3 4" xfId="27688"/>
    <cellStyle name="Normal 2 4 3 5" xfId="27689"/>
    <cellStyle name="Normal 2 4 3 6" xfId="27690"/>
    <cellStyle name="Normal 2 4 3 7" xfId="27691"/>
    <cellStyle name="Normal 2 4 3 8" xfId="27692"/>
    <cellStyle name="Normal 2 4 3_37. RESULTADO NEGOCIOS YOY" xfId="27693"/>
    <cellStyle name="Normal 2 4 4" xfId="27694"/>
    <cellStyle name="Normal 2 4 4 2" xfId="27695"/>
    <cellStyle name="Normal 2 4 4 2 2" xfId="27696"/>
    <cellStyle name="Normal 2 4 4 2 3" xfId="27697"/>
    <cellStyle name="Normal 2 4 4 2 4" xfId="27698"/>
    <cellStyle name="Normal 2 4 4 2_37. RESULTADO NEGOCIOS YOY" xfId="27699"/>
    <cellStyle name="Normal 2 4 4 3" xfId="27700"/>
    <cellStyle name="Normal 2 4 4 4" xfId="27701"/>
    <cellStyle name="Normal 2 4 4 5" xfId="27702"/>
    <cellStyle name="Normal 2 4 4_37. RESULTADO NEGOCIOS YOY" xfId="27703"/>
    <cellStyle name="Normal 2 4 5" xfId="27704"/>
    <cellStyle name="Normal 2 4 5 2" xfId="27705"/>
    <cellStyle name="Normal 2 4 5 2 2" xfId="27706"/>
    <cellStyle name="Normal 2 4 5 3" xfId="27707"/>
    <cellStyle name="Normal 2 4 5 3 2" xfId="27708"/>
    <cellStyle name="Normal 2 4 5 4" xfId="27709"/>
    <cellStyle name="Normal 2 4 5 5" xfId="27710"/>
    <cellStyle name="Normal 2 4 5 6" xfId="27711"/>
    <cellStyle name="Normal 2 4 5_37. RESULTADO NEGOCIOS YOY" xfId="27712"/>
    <cellStyle name="Normal 2 4 6" xfId="27713"/>
    <cellStyle name="Normal 2 4 6 2" xfId="27714"/>
    <cellStyle name="Normal 2 4 6 3" xfId="27715"/>
    <cellStyle name="Normal 2 4 6 4" xfId="27716"/>
    <cellStyle name="Normal 2 4 6_37. RESULTADO NEGOCIOS YOY" xfId="27717"/>
    <cellStyle name="Normal 2 4 7" xfId="27718"/>
    <cellStyle name="Normal 2 4 8" xfId="27719"/>
    <cellStyle name="Normal 2 4 9" xfId="27720"/>
    <cellStyle name="Normal 2 4_37. RESULTADO NEGOCIOS YOY" xfId="27721"/>
    <cellStyle name="Normal 2 5" xfId="27722"/>
    <cellStyle name="Normal 2 5 10" xfId="27723"/>
    <cellStyle name="Normal 2 5 10 2" xfId="27724"/>
    <cellStyle name="Normal 2 5 10 2 2" xfId="27725"/>
    <cellStyle name="Normal 2 5 10 2_37. RESULTADO NEGOCIOS YOY" xfId="27726"/>
    <cellStyle name="Normal 2 5 10 3" xfId="27727"/>
    <cellStyle name="Normal 2 5 10 3 2" xfId="27728"/>
    <cellStyle name="Normal 2 5 10 3_37. RESULTADO NEGOCIOS YOY" xfId="27729"/>
    <cellStyle name="Normal 2 5 10 4" xfId="27730"/>
    <cellStyle name="Normal 2 5 10_37. RESULTADO NEGOCIOS YOY" xfId="27731"/>
    <cellStyle name="Normal 2 5 11" xfId="27732"/>
    <cellStyle name="Normal 2 5 11 2" xfId="27733"/>
    <cellStyle name="Normal 2 5 11 2 2" xfId="27734"/>
    <cellStyle name="Normal 2 5 11 2_37. RESULTADO NEGOCIOS YOY" xfId="27735"/>
    <cellStyle name="Normal 2 5 11 3" xfId="27736"/>
    <cellStyle name="Normal 2 5 11 3 2" xfId="27737"/>
    <cellStyle name="Normal 2 5 11 3_37. RESULTADO NEGOCIOS YOY" xfId="27738"/>
    <cellStyle name="Normal 2 5 11 4" xfId="27739"/>
    <cellStyle name="Normal 2 5 11_37. RESULTADO NEGOCIOS YOY" xfId="27740"/>
    <cellStyle name="Normal 2 5 12" xfId="27741"/>
    <cellStyle name="Normal 2 5 12 2" xfId="27742"/>
    <cellStyle name="Normal 2 5 12 2 2" xfId="27743"/>
    <cellStyle name="Normal 2 5 12 2_37. RESULTADO NEGOCIOS YOY" xfId="27744"/>
    <cellStyle name="Normal 2 5 12 3" xfId="27745"/>
    <cellStyle name="Normal 2 5 12 3 2" xfId="27746"/>
    <cellStyle name="Normal 2 5 12 3_37. RESULTADO NEGOCIOS YOY" xfId="27747"/>
    <cellStyle name="Normal 2 5 12 4" xfId="27748"/>
    <cellStyle name="Normal 2 5 12_37. RESULTADO NEGOCIOS YOY" xfId="27749"/>
    <cellStyle name="Normal 2 5 13" xfId="27750"/>
    <cellStyle name="Normal 2 5 13 2" xfId="27751"/>
    <cellStyle name="Normal 2 5 13 2 2" xfId="27752"/>
    <cellStyle name="Normal 2 5 13 2_37. RESULTADO NEGOCIOS YOY" xfId="27753"/>
    <cellStyle name="Normal 2 5 13 3" xfId="27754"/>
    <cellStyle name="Normal 2 5 13_37. RESULTADO NEGOCIOS YOY" xfId="27755"/>
    <cellStyle name="Normal 2 5 14" xfId="27756"/>
    <cellStyle name="Normal 2 5 14 2" xfId="27757"/>
    <cellStyle name="Normal 2 5 14_37. RESULTADO NEGOCIOS YOY" xfId="27758"/>
    <cellStyle name="Normal 2 5 15" xfId="27759"/>
    <cellStyle name="Normal 2 5 15 2" xfId="27760"/>
    <cellStyle name="Normal 2 5 15_37. RESULTADO NEGOCIOS YOY" xfId="27761"/>
    <cellStyle name="Normal 2 5 16" xfId="27762"/>
    <cellStyle name="Normal 2 5 16 2" xfId="27763"/>
    <cellStyle name="Normal 2 5 16_37. RESULTADO NEGOCIOS YOY" xfId="27764"/>
    <cellStyle name="Normal 2 5 17" xfId="27765"/>
    <cellStyle name="Normal 2 5 17 2" xfId="27766"/>
    <cellStyle name="Normal 2 5 17_37. RESULTADO NEGOCIOS YOY" xfId="27767"/>
    <cellStyle name="Normal 2 5 18" xfId="27768"/>
    <cellStyle name="Normal 2 5 19" xfId="27769"/>
    <cellStyle name="Normal 2 5 2" xfId="27770"/>
    <cellStyle name="Normal 2 5 2 10" xfId="27771"/>
    <cellStyle name="Normal 2 5 2 10 2" xfId="27772"/>
    <cellStyle name="Normal 2 5 2 10_37. RESULTADO NEGOCIOS YOY" xfId="27773"/>
    <cellStyle name="Normal 2 5 2 11" xfId="27774"/>
    <cellStyle name="Normal 2 5 2 12" xfId="27775"/>
    <cellStyle name="Normal 2 5 2 13" xfId="27776"/>
    <cellStyle name="Normal 2 5 2 2" xfId="27777"/>
    <cellStyle name="Normal 2 5 2 2 2" xfId="27778"/>
    <cellStyle name="Normal 2 5 2 2 2 2" xfId="27779"/>
    <cellStyle name="Normal 2 5 2 2 2 3" xfId="27780"/>
    <cellStyle name="Normal 2 5 2 2 2 4" xfId="27781"/>
    <cellStyle name="Normal 2 5 2 2 3" xfId="27782"/>
    <cellStyle name="Normal 2 5 2 2 3 2" xfId="27783"/>
    <cellStyle name="Normal 2 5 2 2 3 2 2" xfId="27784"/>
    <cellStyle name="Normal 2 5 2 2 3 2 2 2" xfId="27785"/>
    <cellStyle name="Normal 2 5 2 2 3 2 2_37. RESULTADO NEGOCIOS YOY" xfId="27786"/>
    <cellStyle name="Normal 2 5 2 2 3 2 3" xfId="27787"/>
    <cellStyle name="Normal 2 5 2 2 3 2 3 2" xfId="27788"/>
    <cellStyle name="Normal 2 5 2 2 3 2 3_37. RESULTADO NEGOCIOS YOY" xfId="27789"/>
    <cellStyle name="Normal 2 5 2 2 3 2 4" xfId="27790"/>
    <cellStyle name="Normal 2 5 2 2 3 2_37. RESULTADO NEGOCIOS YOY" xfId="27791"/>
    <cellStyle name="Normal 2 5 2 2 3 3" xfId="27792"/>
    <cellStyle name="Normal 2 5 2 2 3 3 2" xfId="27793"/>
    <cellStyle name="Normal 2 5 2 2 3 3_37. RESULTADO NEGOCIOS YOY" xfId="27794"/>
    <cellStyle name="Normal 2 5 2 2 3 4" xfId="27795"/>
    <cellStyle name="Normal 2 5 2 2 3 4 2" xfId="27796"/>
    <cellStyle name="Normal 2 5 2 2 3 4_37. RESULTADO NEGOCIOS YOY" xfId="27797"/>
    <cellStyle name="Normal 2 5 2 2 3 5" xfId="27798"/>
    <cellStyle name="Normal 2 5 2 2 3_37. RESULTADO NEGOCIOS YOY" xfId="27799"/>
    <cellStyle name="Normal 2 5 2 2 4" xfId="27800"/>
    <cellStyle name="Normal 2 5 2 2 4 2" xfId="27801"/>
    <cellStyle name="Normal 2 5 2 2 4 2 2" xfId="27802"/>
    <cellStyle name="Normal 2 5 2 2 4 2_37. RESULTADO NEGOCIOS YOY" xfId="27803"/>
    <cellStyle name="Normal 2 5 2 2 4 3" xfId="27804"/>
    <cellStyle name="Normal 2 5 2 2 4 3 2" xfId="27805"/>
    <cellStyle name="Normal 2 5 2 2 4 3_37. RESULTADO NEGOCIOS YOY" xfId="27806"/>
    <cellStyle name="Normal 2 5 2 2 4 4" xfId="27807"/>
    <cellStyle name="Normal 2 5 2 2 4_37. RESULTADO NEGOCIOS YOY" xfId="27808"/>
    <cellStyle name="Normal 2 5 2 2 5" xfId="27809"/>
    <cellStyle name="Normal 2 5 2 2 5 2" xfId="27810"/>
    <cellStyle name="Normal 2 5 2 2 5_37. RESULTADO NEGOCIOS YOY" xfId="27811"/>
    <cellStyle name="Normal 2 5 2 2 6" xfId="27812"/>
    <cellStyle name="Normal 2 5 2 2 6 2" xfId="27813"/>
    <cellStyle name="Normal 2 5 2 2 6_37. RESULTADO NEGOCIOS YOY" xfId="27814"/>
    <cellStyle name="Normal 2 5 2 2 7" xfId="27815"/>
    <cellStyle name="Normal 2 5 2 2 8" xfId="27816"/>
    <cellStyle name="Normal 2 5 2 2 9" xfId="27817"/>
    <cellStyle name="Normal 2 5 2 2_37. RESULTADO NEGOCIOS YOY" xfId="27818"/>
    <cellStyle name="Normal 2 5 2 3" xfId="27819"/>
    <cellStyle name="Normal 2 5 2 3 2" xfId="27820"/>
    <cellStyle name="Normal 2 5 2 4" xfId="27821"/>
    <cellStyle name="Normal 2 5 2 4 2" xfId="27822"/>
    <cellStyle name="Normal 2 5 2 4 2 2" xfId="27823"/>
    <cellStyle name="Normal 2 5 2 4 2_37. RESULTADO NEGOCIOS YOY" xfId="27824"/>
    <cellStyle name="Normal 2 5 2 4 3" xfId="27825"/>
    <cellStyle name="Normal 2 5 2 4 3 2" xfId="27826"/>
    <cellStyle name="Normal 2 5 2 4 3_37. RESULTADO NEGOCIOS YOY" xfId="27827"/>
    <cellStyle name="Normal 2 5 2 4 4" xfId="27828"/>
    <cellStyle name="Normal 2 5 2 4_37. RESULTADO NEGOCIOS YOY" xfId="27829"/>
    <cellStyle name="Normal 2 5 2 5" xfId="27830"/>
    <cellStyle name="Normal 2 5 2 5 2" xfId="27831"/>
    <cellStyle name="Normal 2 5 2 5 2 2" xfId="27832"/>
    <cellStyle name="Normal 2 5 2 5 2_37. RESULTADO NEGOCIOS YOY" xfId="27833"/>
    <cellStyle name="Normal 2 5 2 5 3" xfId="27834"/>
    <cellStyle name="Normal 2 5 2 5 3 2" xfId="27835"/>
    <cellStyle name="Normal 2 5 2 5 3_37. RESULTADO NEGOCIOS YOY" xfId="27836"/>
    <cellStyle name="Normal 2 5 2 5 4" xfId="27837"/>
    <cellStyle name="Normal 2 5 2 5_37. RESULTADO NEGOCIOS YOY" xfId="27838"/>
    <cellStyle name="Normal 2 5 2 6" xfId="27839"/>
    <cellStyle name="Normal 2 5 2 6 2" xfId="27840"/>
    <cellStyle name="Normal 2 5 2 6 2 2" xfId="27841"/>
    <cellStyle name="Normal 2 5 2 6 2_37. RESULTADO NEGOCIOS YOY" xfId="27842"/>
    <cellStyle name="Normal 2 5 2 6 3" xfId="27843"/>
    <cellStyle name="Normal 2 5 2 6_37. RESULTADO NEGOCIOS YOY" xfId="27844"/>
    <cellStyle name="Normal 2 5 2 7" xfId="27845"/>
    <cellStyle name="Normal 2 5 2 7 2" xfId="27846"/>
    <cellStyle name="Normal 2 5 2 7 2 2" xfId="27847"/>
    <cellStyle name="Normal 2 5 2 7 2_37. RESULTADO NEGOCIOS YOY" xfId="27848"/>
    <cellStyle name="Normal 2 5 2 7 3" xfId="27849"/>
    <cellStyle name="Normal 2 5 2 7_37. RESULTADO NEGOCIOS YOY" xfId="27850"/>
    <cellStyle name="Normal 2 5 2 8" xfId="27851"/>
    <cellStyle name="Normal 2 5 2 8 2" xfId="27852"/>
    <cellStyle name="Normal 2 5 2 8 2 2" xfId="27853"/>
    <cellStyle name="Normal 2 5 2 8 2_37. RESULTADO NEGOCIOS YOY" xfId="27854"/>
    <cellStyle name="Normal 2 5 2 8 3" xfId="27855"/>
    <cellStyle name="Normal 2 5 2 8_37. RESULTADO NEGOCIOS YOY" xfId="27856"/>
    <cellStyle name="Normal 2 5 2 9" xfId="27857"/>
    <cellStyle name="Normal 2 5 2 9 2" xfId="27858"/>
    <cellStyle name="Normal 2 5 2 9 2 2" xfId="27859"/>
    <cellStyle name="Normal 2 5 2 9 2_37. RESULTADO NEGOCIOS YOY" xfId="27860"/>
    <cellStyle name="Normal 2 5 2 9 3" xfId="27861"/>
    <cellStyle name="Normal 2 5 2 9_37. RESULTADO NEGOCIOS YOY" xfId="27862"/>
    <cellStyle name="Normal 2 5 2_37. RESULTADO NEGOCIOS YOY" xfId="27863"/>
    <cellStyle name="Normal 2 5 20" xfId="27864"/>
    <cellStyle name="Normal 2 5 3" xfId="27865"/>
    <cellStyle name="Normal 2 5 3 2" xfId="27866"/>
    <cellStyle name="Normal 2 5 3 3" xfId="27867"/>
    <cellStyle name="Normal 2 5 3 3 2" xfId="27868"/>
    <cellStyle name="Normal 2 5 3 3_37. RESULTADO NEGOCIOS YOY" xfId="27869"/>
    <cellStyle name="Normal 2 5 3 4" xfId="27870"/>
    <cellStyle name="Normal 2 5 3 4 2" xfId="27871"/>
    <cellStyle name="Normal 2 5 3 4_37. RESULTADO NEGOCIOS YOY" xfId="27872"/>
    <cellStyle name="Normal 2 5 3 5" xfId="27873"/>
    <cellStyle name="Normal 2 5 3 6" xfId="27874"/>
    <cellStyle name="Normal 2 5 3 7" xfId="27875"/>
    <cellStyle name="Normal 2 5 3_37. RESULTADO NEGOCIOS YOY" xfId="27876"/>
    <cellStyle name="Normal 2 5 4" xfId="27877"/>
    <cellStyle name="Normal 2 5 4 10" xfId="27878"/>
    <cellStyle name="Normal 2 5 4 10 2" xfId="27879"/>
    <cellStyle name="Normal 2 5 4 10 3" xfId="27880"/>
    <cellStyle name="Normal 2 5 4 10 4" xfId="27881"/>
    <cellStyle name="Normal 2 5 4 10_37. RESULTADO NEGOCIOS YOY" xfId="27882"/>
    <cellStyle name="Normal 2 5 4 11" xfId="27883"/>
    <cellStyle name="Normal 2 5 4 11 2" xfId="27884"/>
    <cellStyle name="Normal 2 5 4 11 3" xfId="27885"/>
    <cellStyle name="Normal 2 5 4 11_37. RESULTADO NEGOCIOS YOY" xfId="27886"/>
    <cellStyle name="Normal 2 5 4 12" xfId="27887"/>
    <cellStyle name="Normal 2 5 4 12 2" xfId="27888"/>
    <cellStyle name="Normal 2 5 4 12 3" xfId="27889"/>
    <cellStyle name="Normal 2 5 4 12_37. RESULTADO NEGOCIOS YOY" xfId="27890"/>
    <cellStyle name="Normal 2 5 4 13" xfId="27891"/>
    <cellStyle name="Normal 2 5 4 13 2" xfId="27892"/>
    <cellStyle name="Normal 2 5 4 13_37. RESULTADO NEGOCIOS YOY" xfId="27893"/>
    <cellStyle name="Normal 2 5 4 14" xfId="27894"/>
    <cellStyle name="Normal 2 5 4 2" xfId="27895"/>
    <cellStyle name="Normal 2 5 4 2 10" xfId="27896"/>
    <cellStyle name="Normal 2 5 4 2 2" xfId="27897"/>
    <cellStyle name="Normal 2 5 4 2 2 2" xfId="27898"/>
    <cellStyle name="Normal 2 5 4 2 2 2 2" xfId="27899"/>
    <cellStyle name="Normal 2 5 4 2 2 2 2 2" xfId="27900"/>
    <cellStyle name="Normal 2 5 4 2 2 2 3" xfId="27901"/>
    <cellStyle name="Normal 2 5 4 2 2 2 4" xfId="27902"/>
    <cellStyle name="Normal 2 5 4 2 2 2_37. RESULTADO NEGOCIOS YOY" xfId="27903"/>
    <cellStyle name="Normal 2 5 4 2 2 3" xfId="27904"/>
    <cellStyle name="Normal 2 5 4 2 2 3 2" xfId="27905"/>
    <cellStyle name="Normal 2 5 4 2 2 3_37. RESULTADO NEGOCIOS YOY" xfId="27906"/>
    <cellStyle name="Normal 2 5 4 2 2 4" xfId="27907"/>
    <cellStyle name="Normal 2 5 4 2 2 4 2" xfId="27908"/>
    <cellStyle name="Normal 2 5 4 2 2 5" xfId="27909"/>
    <cellStyle name="Normal 2 5 4 2 2 6" xfId="27910"/>
    <cellStyle name="Normal 2 5 4 2 2_37. RESULTADO NEGOCIOS YOY" xfId="27911"/>
    <cellStyle name="Normal 2 5 4 2 3" xfId="27912"/>
    <cellStyle name="Normal 2 5 4 2 3 2" xfId="27913"/>
    <cellStyle name="Normal 2 5 4 2 3 2 2" xfId="27914"/>
    <cellStyle name="Normal 2 5 4 2 3 2 3" xfId="27915"/>
    <cellStyle name="Normal 2 5 4 2 3 3" xfId="27916"/>
    <cellStyle name="Normal 2 5 4 2 3 3 2" xfId="27917"/>
    <cellStyle name="Normal 2 5 4 2 3 4" xfId="27918"/>
    <cellStyle name="Normal 2 5 4 2 3 5" xfId="27919"/>
    <cellStyle name="Normal 2 5 4 2 3_37. RESULTADO NEGOCIOS YOY" xfId="27920"/>
    <cellStyle name="Normal 2 5 4 2 4" xfId="27921"/>
    <cellStyle name="Normal 2 5 4 2 4 2" xfId="27922"/>
    <cellStyle name="Normal 2 5 4 2 4 2 2" xfId="27923"/>
    <cellStyle name="Normal 2 5 4 2 4 2 3" xfId="27924"/>
    <cellStyle name="Normal 2 5 4 2 4 3" xfId="27925"/>
    <cellStyle name="Normal 2 5 4 2 4 4" xfId="27926"/>
    <cellStyle name="Normal 2 5 4 2 4_37. RESULTADO NEGOCIOS YOY" xfId="27927"/>
    <cellStyle name="Normal 2 5 4 2 5" xfId="27928"/>
    <cellStyle name="Normal 2 5 4 2 5 2" xfId="27929"/>
    <cellStyle name="Normal 2 5 4 2 5 3" xfId="27930"/>
    <cellStyle name="Normal 2 5 4 2 5 4" xfId="27931"/>
    <cellStyle name="Normal 2 5 4 2 5_37. RESULTADO NEGOCIOS YOY" xfId="27932"/>
    <cellStyle name="Normal 2 5 4 2 6" xfId="27933"/>
    <cellStyle name="Normal 2 5 4 2 6 2" xfId="27934"/>
    <cellStyle name="Normal 2 5 4 2 6 3" xfId="27935"/>
    <cellStyle name="Normal 2 5 4 2 6 4" xfId="27936"/>
    <cellStyle name="Normal 2 5 4 2 6_37. RESULTADO NEGOCIOS YOY" xfId="27937"/>
    <cellStyle name="Normal 2 5 4 2 7" xfId="27938"/>
    <cellStyle name="Normal 2 5 4 2 7 2" xfId="27939"/>
    <cellStyle name="Normal 2 5 4 2 7 3" xfId="27940"/>
    <cellStyle name="Normal 2 5 4 2 7 4" xfId="27941"/>
    <cellStyle name="Normal 2 5 4 2 7_37. RESULTADO NEGOCIOS YOY" xfId="27942"/>
    <cellStyle name="Normal 2 5 4 2 8" xfId="27943"/>
    <cellStyle name="Normal 2 5 4 2 9" xfId="27944"/>
    <cellStyle name="Normal 2 5 4 2_37. RESULTADO NEGOCIOS YOY" xfId="27945"/>
    <cellStyle name="Normal 2 5 4 3" xfId="27946"/>
    <cellStyle name="Normal 2 5 4 3 2" xfId="27947"/>
    <cellStyle name="Normal 2 5 4 3 2 2" xfId="27948"/>
    <cellStyle name="Normal 2 5 4 3 2 2 2" xfId="27949"/>
    <cellStyle name="Normal 2 5 4 3 2 2 2 2" xfId="27950"/>
    <cellStyle name="Normal 2 5 4 3 2 2 3" xfId="27951"/>
    <cellStyle name="Normal 2 5 4 3 2 2 4" xfId="27952"/>
    <cellStyle name="Normal 2 5 4 3 2 2_37. RESULTADO NEGOCIOS YOY" xfId="27953"/>
    <cellStyle name="Normal 2 5 4 3 2 3" xfId="27954"/>
    <cellStyle name="Normal 2 5 4 3 2 3 2" xfId="27955"/>
    <cellStyle name="Normal 2 5 4 3 2 3_37. RESULTADO NEGOCIOS YOY" xfId="27956"/>
    <cellStyle name="Normal 2 5 4 3 2 4" xfId="27957"/>
    <cellStyle name="Normal 2 5 4 3 2 4 2" xfId="27958"/>
    <cellStyle name="Normal 2 5 4 3 2 5" xfId="27959"/>
    <cellStyle name="Normal 2 5 4 3 2 6" xfId="27960"/>
    <cellStyle name="Normal 2 5 4 3 2_37. RESULTADO NEGOCIOS YOY" xfId="27961"/>
    <cellStyle name="Normal 2 5 4 3 3" xfId="27962"/>
    <cellStyle name="Normal 2 5 4 3 3 2" xfId="27963"/>
    <cellStyle name="Normal 2 5 4 3 3 2 2" xfId="27964"/>
    <cellStyle name="Normal 2 5 4 3 3 2 3" xfId="27965"/>
    <cellStyle name="Normal 2 5 4 3 3 3" xfId="27966"/>
    <cellStyle name="Normal 2 5 4 3 3 3 2" xfId="27967"/>
    <cellStyle name="Normal 2 5 4 3 3 4" xfId="27968"/>
    <cellStyle name="Normal 2 5 4 3 3 5" xfId="27969"/>
    <cellStyle name="Normal 2 5 4 3 3_37. RESULTADO NEGOCIOS YOY" xfId="27970"/>
    <cellStyle name="Normal 2 5 4 3 4" xfId="27971"/>
    <cellStyle name="Normal 2 5 4 3 4 2" xfId="27972"/>
    <cellStyle name="Normal 2 5 4 3 4 2 2" xfId="27973"/>
    <cellStyle name="Normal 2 5 4 3 4 2 3" xfId="27974"/>
    <cellStyle name="Normal 2 5 4 3 4 3" xfId="27975"/>
    <cellStyle name="Normal 2 5 4 3 4 4" xfId="27976"/>
    <cellStyle name="Normal 2 5 4 3 4_37. RESULTADO NEGOCIOS YOY" xfId="27977"/>
    <cellStyle name="Normal 2 5 4 3 5" xfId="27978"/>
    <cellStyle name="Normal 2 5 4 3 5 2" xfId="27979"/>
    <cellStyle name="Normal 2 5 4 3 5 3" xfId="27980"/>
    <cellStyle name="Normal 2 5 4 3 5 4" xfId="27981"/>
    <cellStyle name="Normal 2 5 4 3 5_37. RESULTADO NEGOCIOS YOY" xfId="27982"/>
    <cellStyle name="Normal 2 5 4 3 6" xfId="27983"/>
    <cellStyle name="Normal 2 5 4 3 6 2" xfId="27984"/>
    <cellStyle name="Normal 2 5 4 3 6 3" xfId="27985"/>
    <cellStyle name="Normal 2 5 4 3 6_37. RESULTADO NEGOCIOS YOY" xfId="27986"/>
    <cellStyle name="Normal 2 5 4 3 7" xfId="27987"/>
    <cellStyle name="Normal 2 5 4 3 8" xfId="27988"/>
    <cellStyle name="Normal 2 5 4 3_37. RESULTADO NEGOCIOS YOY" xfId="27989"/>
    <cellStyle name="Normal 2 5 4 4" xfId="27990"/>
    <cellStyle name="Normal 2 5 4 4 2" xfId="27991"/>
    <cellStyle name="Normal 2 5 4 4 2 2" xfId="27992"/>
    <cellStyle name="Normal 2 5 4 4 2 2 2" xfId="27993"/>
    <cellStyle name="Normal 2 5 4 4 2 2_37. RESULTADO NEGOCIOS YOY" xfId="27994"/>
    <cellStyle name="Normal 2 5 4 4 2 3" xfId="27995"/>
    <cellStyle name="Normal 2 5 4 4 2 3 2" xfId="27996"/>
    <cellStyle name="Normal 2 5 4 4 2 4" xfId="27997"/>
    <cellStyle name="Normal 2 5 4 4 2 5" xfId="27998"/>
    <cellStyle name="Normal 2 5 4 4 2_37. RESULTADO NEGOCIOS YOY" xfId="27999"/>
    <cellStyle name="Normal 2 5 4 4 3" xfId="28000"/>
    <cellStyle name="Normal 2 5 4 4 3 2" xfId="28001"/>
    <cellStyle name="Normal 2 5 4 4 3 2 2" xfId="28002"/>
    <cellStyle name="Normal 2 5 4 4 3 3" xfId="28003"/>
    <cellStyle name="Normal 2 5 4 4 3_37. RESULTADO NEGOCIOS YOY" xfId="28004"/>
    <cellStyle name="Normal 2 5 4 4 4" xfId="28005"/>
    <cellStyle name="Normal 2 5 4 4 4 2" xfId="28006"/>
    <cellStyle name="Normal 2 5 4 4 5" xfId="28007"/>
    <cellStyle name="Normal 2 5 4 4 5 2" xfId="28008"/>
    <cellStyle name="Normal 2 5 4 4 6" xfId="28009"/>
    <cellStyle name="Normal 2 5 4 4 7" xfId="28010"/>
    <cellStyle name="Normal 2 5 4 4_37. RESULTADO NEGOCIOS YOY" xfId="28011"/>
    <cellStyle name="Normal 2 5 4 5" xfId="28012"/>
    <cellStyle name="Normal 2 5 4 5 2" xfId="28013"/>
    <cellStyle name="Normal 2 5 4 5 2 2" xfId="28014"/>
    <cellStyle name="Normal 2 5 4 5 2 2 2" xfId="28015"/>
    <cellStyle name="Normal 2 5 4 5 2 3" xfId="28016"/>
    <cellStyle name="Normal 2 5 4 5 2 4" xfId="28017"/>
    <cellStyle name="Normal 2 5 4 5 2_37. RESULTADO NEGOCIOS YOY" xfId="28018"/>
    <cellStyle name="Normal 2 5 4 5 3" xfId="28019"/>
    <cellStyle name="Normal 2 5 4 5 3 2" xfId="28020"/>
    <cellStyle name="Normal 2 5 4 5 3 2 2" xfId="28021"/>
    <cellStyle name="Normal 2 5 4 5 3 3" xfId="28022"/>
    <cellStyle name="Normal 2 5 4 5 4" xfId="28023"/>
    <cellStyle name="Normal 2 5 4 5 4 2" xfId="28024"/>
    <cellStyle name="Normal 2 5 4 5 5" xfId="28025"/>
    <cellStyle name="Normal 2 5 4 5 5 2" xfId="28026"/>
    <cellStyle name="Normal 2 5 4 5 6" xfId="28027"/>
    <cellStyle name="Normal 2 5 4 5 7" xfId="28028"/>
    <cellStyle name="Normal 2 5 4 5_37. RESULTADO NEGOCIOS YOY" xfId="28029"/>
    <cellStyle name="Normal 2 5 4 6" xfId="28030"/>
    <cellStyle name="Normal 2 5 4 6 2" xfId="28031"/>
    <cellStyle name="Normal 2 5 4 6 2 2" xfId="28032"/>
    <cellStyle name="Normal 2 5 4 6 2 2 2" xfId="28033"/>
    <cellStyle name="Normal 2 5 4 6 2 3" xfId="28034"/>
    <cellStyle name="Normal 2 5 4 6 2 4" xfId="28035"/>
    <cellStyle name="Normal 2 5 4 6 3" xfId="28036"/>
    <cellStyle name="Normal 2 5 4 6 3 2" xfId="28037"/>
    <cellStyle name="Normal 2 5 4 6 4" xfId="28038"/>
    <cellStyle name="Normal 2 5 4 6 4 2" xfId="28039"/>
    <cellStyle name="Normal 2 5 4 6 5" xfId="28040"/>
    <cellStyle name="Normal 2 5 4 6 6" xfId="28041"/>
    <cellStyle name="Normal 2 5 4 6_37. RESULTADO NEGOCIOS YOY" xfId="28042"/>
    <cellStyle name="Normal 2 5 4 7" xfId="28043"/>
    <cellStyle name="Normal 2 5 4 7 2" xfId="28044"/>
    <cellStyle name="Normal 2 5 4 7 2 2" xfId="28045"/>
    <cellStyle name="Normal 2 5 4 7 2 3" xfId="28046"/>
    <cellStyle name="Normal 2 5 4 7 3" xfId="28047"/>
    <cellStyle name="Normal 2 5 4 7 4" xfId="28048"/>
    <cellStyle name="Normal 2 5 4 7_37. RESULTADO NEGOCIOS YOY" xfId="28049"/>
    <cellStyle name="Normal 2 5 4 8" xfId="28050"/>
    <cellStyle name="Normal 2 5 4 8 2" xfId="28051"/>
    <cellStyle name="Normal 2 5 4 8 3" xfId="28052"/>
    <cellStyle name="Normal 2 5 4 8 4" xfId="28053"/>
    <cellStyle name="Normal 2 5 4 8_37. RESULTADO NEGOCIOS YOY" xfId="28054"/>
    <cellStyle name="Normal 2 5 4 9" xfId="28055"/>
    <cellStyle name="Normal 2 5 4 9 2" xfId="28056"/>
    <cellStyle name="Normal 2 5 4 9 3" xfId="28057"/>
    <cellStyle name="Normal 2 5 4 9 4" xfId="28058"/>
    <cellStyle name="Normal 2 5 4 9_37. RESULTADO NEGOCIOS YOY" xfId="28059"/>
    <cellStyle name="Normal 2 5 4_37. RESULTADO NEGOCIOS YOY" xfId="28060"/>
    <cellStyle name="Normal 2 5 5" xfId="28061"/>
    <cellStyle name="Normal 2 5 5 2" xfId="28062"/>
    <cellStyle name="Normal 2 5 5 2 2" xfId="28063"/>
    <cellStyle name="Normal 2 5 5 2 2 2" xfId="28064"/>
    <cellStyle name="Normal 2 5 5 2 2_37. RESULTADO NEGOCIOS YOY" xfId="28065"/>
    <cellStyle name="Normal 2 5 5 2 3" xfId="28066"/>
    <cellStyle name="Normal 2 5 5 2 3 2" xfId="28067"/>
    <cellStyle name="Normal 2 5 5 2 3_37. RESULTADO NEGOCIOS YOY" xfId="28068"/>
    <cellStyle name="Normal 2 5 5 2 4" xfId="28069"/>
    <cellStyle name="Normal 2 5 5 2 5" xfId="28070"/>
    <cellStyle name="Normal 2 5 5 2_37. RESULTADO NEGOCIOS YOY" xfId="28071"/>
    <cellStyle name="Normal 2 5 5 3" xfId="28072"/>
    <cellStyle name="Normal 2 5 5 3 2" xfId="28073"/>
    <cellStyle name="Normal 2 5 5 3_37. RESULTADO NEGOCIOS YOY" xfId="28074"/>
    <cellStyle name="Normal 2 5 5 4" xfId="28075"/>
    <cellStyle name="Normal 2 5 5 4 2" xfId="28076"/>
    <cellStyle name="Normal 2 5 5 4_37. RESULTADO NEGOCIOS YOY" xfId="28077"/>
    <cellStyle name="Normal 2 5 5 5" xfId="28078"/>
    <cellStyle name="Normal 2 5 5 6" xfId="28079"/>
    <cellStyle name="Normal 2 5 5 7" xfId="28080"/>
    <cellStyle name="Normal 2 5 5_37. RESULTADO NEGOCIOS YOY" xfId="28081"/>
    <cellStyle name="Normal 2 5 6" xfId="28082"/>
    <cellStyle name="Normal 2 5 6 2" xfId="28083"/>
    <cellStyle name="Normal 2 5 6 2 2" xfId="28084"/>
    <cellStyle name="Normal 2 5 6 2_37. RESULTADO NEGOCIOS YOY" xfId="28085"/>
    <cellStyle name="Normal 2 5 6 3" xfId="28086"/>
    <cellStyle name="Normal 2 5 6 3 2" xfId="28087"/>
    <cellStyle name="Normal 2 5 6 3_37. RESULTADO NEGOCIOS YOY" xfId="28088"/>
    <cellStyle name="Normal 2 5 6 4" xfId="28089"/>
    <cellStyle name="Normal 2 5 6 5" xfId="28090"/>
    <cellStyle name="Normal 2 5 6_37. RESULTADO NEGOCIOS YOY" xfId="28091"/>
    <cellStyle name="Normal 2 5 7" xfId="28092"/>
    <cellStyle name="Normal 2 5 7 2" xfId="28093"/>
    <cellStyle name="Normal 2 5 7 2 2" xfId="28094"/>
    <cellStyle name="Normal 2 5 7 2_37. RESULTADO NEGOCIOS YOY" xfId="28095"/>
    <cellStyle name="Normal 2 5 7 3" xfId="28096"/>
    <cellStyle name="Normal 2 5 7 3 2" xfId="28097"/>
    <cellStyle name="Normal 2 5 7 3_37. RESULTADO NEGOCIOS YOY" xfId="28098"/>
    <cellStyle name="Normal 2 5 7 4" xfId="28099"/>
    <cellStyle name="Normal 2 5 7 5" xfId="28100"/>
    <cellStyle name="Normal 2 5 7_37. RESULTADO NEGOCIOS YOY" xfId="28101"/>
    <cellStyle name="Normal 2 5 8" xfId="28102"/>
    <cellStyle name="Normal 2 5 8 2" xfId="28103"/>
    <cellStyle name="Normal 2 5 8 2 2" xfId="28104"/>
    <cellStyle name="Normal 2 5 8 2_37. RESULTADO NEGOCIOS YOY" xfId="28105"/>
    <cellStyle name="Normal 2 5 8 3" xfId="28106"/>
    <cellStyle name="Normal 2 5 8 3 2" xfId="28107"/>
    <cellStyle name="Normal 2 5 8 3_37. RESULTADO NEGOCIOS YOY" xfId="28108"/>
    <cellStyle name="Normal 2 5 8 4" xfId="28109"/>
    <cellStyle name="Normal 2 5 8_37. RESULTADO NEGOCIOS YOY" xfId="28110"/>
    <cellStyle name="Normal 2 5 9" xfId="28111"/>
    <cellStyle name="Normal 2 5 9 2" xfId="28112"/>
    <cellStyle name="Normal 2 5 9 2 2" xfId="28113"/>
    <cellStyle name="Normal 2 5 9 2_37. RESULTADO NEGOCIOS YOY" xfId="28114"/>
    <cellStyle name="Normal 2 5 9 3" xfId="28115"/>
    <cellStyle name="Normal 2 5 9 3 2" xfId="28116"/>
    <cellStyle name="Normal 2 5 9 3_37. RESULTADO NEGOCIOS YOY" xfId="28117"/>
    <cellStyle name="Normal 2 5 9 4" xfId="28118"/>
    <cellStyle name="Normal 2 5 9_37. RESULTADO NEGOCIOS YOY" xfId="28119"/>
    <cellStyle name="Normal 2 5_37. RESULTADO NEGOCIOS YOY" xfId="28120"/>
    <cellStyle name="Normal 2 6" xfId="28121"/>
    <cellStyle name="Normal 2 6 10" xfId="28122"/>
    <cellStyle name="Normal 2 6 11" xfId="28123"/>
    <cellStyle name="Normal 2 6 2" xfId="28124"/>
    <cellStyle name="Normal 2 6 2 2" xfId="28125"/>
    <cellStyle name="Normal 2 6 2 2 10" xfId="28126"/>
    <cellStyle name="Normal 2 6 2 2 11" xfId="28127"/>
    <cellStyle name="Normal 2 6 2 2 2" xfId="28128"/>
    <cellStyle name="Normal 2 6 2 2 2 2" xfId="28129"/>
    <cellStyle name="Normal 2 6 2 2 2 2 2" xfId="28130"/>
    <cellStyle name="Normal 2 6 2 2 2 2 2 2" xfId="28131"/>
    <cellStyle name="Normal 2 6 2 2 2 2 2_37. RESULTADO NEGOCIOS YOY" xfId="28132"/>
    <cellStyle name="Normal 2 6 2 2 2 2 3" xfId="28133"/>
    <cellStyle name="Normal 2 6 2 2 2 2 3 2" xfId="28134"/>
    <cellStyle name="Normal 2 6 2 2 2 2 3_37. RESULTADO NEGOCIOS YOY" xfId="28135"/>
    <cellStyle name="Normal 2 6 2 2 2 2 4" xfId="28136"/>
    <cellStyle name="Normal 2 6 2 2 2 2_37. RESULTADO NEGOCIOS YOY" xfId="28137"/>
    <cellStyle name="Normal 2 6 2 2 2 3" xfId="28138"/>
    <cellStyle name="Normal 2 6 2 2 2 3 2" xfId="28139"/>
    <cellStyle name="Normal 2 6 2 2 2 3 2 2" xfId="28140"/>
    <cellStyle name="Normal 2 6 2 2 2 3 3" xfId="28141"/>
    <cellStyle name="Normal 2 6 2 2 2 3 3 2" xfId="28142"/>
    <cellStyle name="Normal 2 6 2 2 2 3 4" xfId="28143"/>
    <cellStyle name="Normal 2 6 2 2 2 3_37. RESULTADO NEGOCIOS YOY" xfId="28144"/>
    <cellStyle name="Normal 2 6 2 2 2 4" xfId="28145"/>
    <cellStyle name="Normal 2 6 2 2 2 4 2" xfId="28146"/>
    <cellStyle name="Normal 2 6 2 2 2 4_37. RESULTADO NEGOCIOS YOY" xfId="28147"/>
    <cellStyle name="Normal 2 6 2 2 2 5" xfId="28148"/>
    <cellStyle name="Normal 2 6 2 2 2 5 2" xfId="28149"/>
    <cellStyle name="Normal 2 6 2 2 2 5_37. RESULTADO NEGOCIOS YOY" xfId="28150"/>
    <cellStyle name="Normal 2 6 2 2 2 6" xfId="28151"/>
    <cellStyle name="Normal 2 6 2 2 2 6 2" xfId="28152"/>
    <cellStyle name="Normal 2 6 2 2 2 6_37. RESULTADO NEGOCIOS YOY" xfId="28153"/>
    <cellStyle name="Normal 2 6 2 2 2 7" xfId="28154"/>
    <cellStyle name="Normal 2 6 2 2 2_37. RESULTADO NEGOCIOS YOY" xfId="28155"/>
    <cellStyle name="Normal 2 6 2 2 3" xfId="28156"/>
    <cellStyle name="Normal 2 6 2 2 3 2" xfId="28157"/>
    <cellStyle name="Normal 2 6 2 2 3 2 2" xfId="28158"/>
    <cellStyle name="Normal 2 6 2 2 3 2_37. RESULTADO NEGOCIOS YOY" xfId="28159"/>
    <cellStyle name="Normal 2 6 2 2 3 3" xfId="28160"/>
    <cellStyle name="Normal 2 6 2 2 3 3 2" xfId="28161"/>
    <cellStyle name="Normal 2 6 2 2 3 3_37. RESULTADO NEGOCIOS YOY" xfId="28162"/>
    <cellStyle name="Normal 2 6 2 2 3 4" xfId="28163"/>
    <cellStyle name="Normal 2 6 2 2 3_37. RESULTADO NEGOCIOS YOY" xfId="28164"/>
    <cellStyle name="Normal 2 6 2 2 4" xfId="28165"/>
    <cellStyle name="Normal 2 6 2 2 4 2" xfId="28166"/>
    <cellStyle name="Normal 2 6 2 2 4 2 2" xfId="28167"/>
    <cellStyle name="Normal 2 6 2 2 4 3" xfId="28168"/>
    <cellStyle name="Normal 2 6 2 2 4 3 2" xfId="28169"/>
    <cellStyle name="Normal 2 6 2 2 4 4" xfId="28170"/>
    <cellStyle name="Normal 2 6 2 2 4_37. RESULTADO NEGOCIOS YOY" xfId="28171"/>
    <cellStyle name="Normal 2 6 2 2 5" xfId="28172"/>
    <cellStyle name="Normal 2 6 2 2 5 2" xfId="28173"/>
    <cellStyle name="Normal 2 6 2 2 5_37. RESULTADO NEGOCIOS YOY" xfId="28174"/>
    <cellStyle name="Normal 2 6 2 2 6" xfId="28175"/>
    <cellStyle name="Normal 2 6 2 2 6 2" xfId="28176"/>
    <cellStyle name="Normal 2 6 2 2 6_37. RESULTADO NEGOCIOS YOY" xfId="28177"/>
    <cellStyle name="Normal 2 6 2 2 7" xfId="28178"/>
    <cellStyle name="Normal 2 6 2 2 7 2" xfId="28179"/>
    <cellStyle name="Normal 2 6 2 2 7_37. RESULTADO NEGOCIOS YOY" xfId="28180"/>
    <cellStyle name="Normal 2 6 2 2 8" xfId="28181"/>
    <cellStyle name="Normal 2 6 2 2 8 2" xfId="28182"/>
    <cellStyle name="Normal 2 6 2 2 8_37. RESULTADO NEGOCIOS YOY" xfId="28183"/>
    <cellStyle name="Normal 2 6 2 2 9" xfId="28184"/>
    <cellStyle name="Normal 2 6 2 2_37. RESULTADO NEGOCIOS YOY" xfId="28185"/>
    <cellStyle name="Normal 2 6 2 3" xfId="28186"/>
    <cellStyle name="Normal 2 6 2 3 2" xfId="28187"/>
    <cellStyle name="Normal 2 6 2 3 2 2" xfId="28188"/>
    <cellStyle name="Normal 2 6 2 3 2 2 2" xfId="28189"/>
    <cellStyle name="Normal 2 6 2 3 2 3" xfId="28190"/>
    <cellStyle name="Normal 2 6 2 3 2 3 2" xfId="28191"/>
    <cellStyle name="Normal 2 6 2 3 2 4" xfId="28192"/>
    <cellStyle name="Normal 2 6 2 3 2 5" xfId="28193"/>
    <cellStyle name="Normal 2 6 2 3 2_37. RESULTADO NEGOCIOS YOY" xfId="28194"/>
    <cellStyle name="Normal 2 6 2 3 3" xfId="28195"/>
    <cellStyle name="Normal 2 6 2 3 3 2" xfId="28196"/>
    <cellStyle name="Normal 2 6 2 3 3 2 2" xfId="28197"/>
    <cellStyle name="Normal 2 6 2 3 3 3" xfId="28198"/>
    <cellStyle name="Normal 2 6 2 3 3 3 2" xfId="28199"/>
    <cellStyle name="Normal 2 6 2 3 3 4" xfId="28200"/>
    <cellStyle name="Normal 2 6 2 3 3_37. RESULTADO NEGOCIOS YOY" xfId="28201"/>
    <cellStyle name="Normal 2 6 2 3 4" xfId="28202"/>
    <cellStyle name="Normal 2 6 2 3 4 2" xfId="28203"/>
    <cellStyle name="Normal 2 6 2 3 4_37. RESULTADO NEGOCIOS YOY" xfId="28204"/>
    <cellStyle name="Normal 2 6 2 3 5" xfId="28205"/>
    <cellStyle name="Normal 2 6 2 3 5 2" xfId="28206"/>
    <cellStyle name="Normal 2 6 2 3 5_37. RESULTADO NEGOCIOS YOY" xfId="28207"/>
    <cellStyle name="Normal 2 6 2 3 6" xfId="28208"/>
    <cellStyle name="Normal 2 6 2 3 6 2" xfId="28209"/>
    <cellStyle name="Normal 2 6 2 3 6_37. RESULTADO NEGOCIOS YOY" xfId="28210"/>
    <cellStyle name="Normal 2 6 2 3 7" xfId="28211"/>
    <cellStyle name="Normal 2 6 2 3 7 2" xfId="28212"/>
    <cellStyle name="Normal 2 6 2 3 7_37. RESULTADO NEGOCIOS YOY" xfId="28213"/>
    <cellStyle name="Normal 2 6 2 3 8" xfId="28214"/>
    <cellStyle name="Normal 2 6 2 3 8 2" xfId="28215"/>
    <cellStyle name="Normal 2 6 2 3 8_37. RESULTADO NEGOCIOS YOY" xfId="28216"/>
    <cellStyle name="Normal 2 6 2 3 9" xfId="28217"/>
    <cellStyle name="Normal 2 6 2 3_37. RESULTADO NEGOCIOS YOY" xfId="28218"/>
    <cellStyle name="Normal 2 6 2 4" xfId="28219"/>
    <cellStyle name="Normal 2 6 2 5" xfId="28220"/>
    <cellStyle name="Normal 2 6 2 6" xfId="28221"/>
    <cellStyle name="Normal 2 6 2_37. RESULTADO NEGOCIOS YOY" xfId="28222"/>
    <cellStyle name="Normal 2 6 3" xfId="28223"/>
    <cellStyle name="Normal 2 6 3 10" xfId="28224"/>
    <cellStyle name="Normal 2 6 3 10 2" xfId="28225"/>
    <cellStyle name="Normal 2 6 3 10 3" xfId="28226"/>
    <cellStyle name="Normal 2 6 3 10 4" xfId="28227"/>
    <cellStyle name="Normal 2 6 3 10_37. RESULTADO NEGOCIOS YOY" xfId="28228"/>
    <cellStyle name="Normal 2 6 3 11" xfId="28229"/>
    <cellStyle name="Normal 2 6 3 11 2" xfId="28230"/>
    <cellStyle name="Normal 2 6 3 11 3" xfId="28231"/>
    <cellStyle name="Normal 2 6 3 11 4" xfId="28232"/>
    <cellStyle name="Normal 2 6 3 11_37. RESULTADO NEGOCIOS YOY" xfId="28233"/>
    <cellStyle name="Normal 2 6 3 12" xfId="28234"/>
    <cellStyle name="Normal 2 6 3 13" xfId="28235"/>
    <cellStyle name="Normal 2 6 3 14" xfId="28236"/>
    <cellStyle name="Normal 2 6 3 2" xfId="28237"/>
    <cellStyle name="Normal 2 6 3 2 10" xfId="28238"/>
    <cellStyle name="Normal 2 6 3 2 2" xfId="28239"/>
    <cellStyle name="Normal 2 6 3 2 2 2" xfId="28240"/>
    <cellStyle name="Normal 2 6 3 2 2 2 2" xfId="28241"/>
    <cellStyle name="Normal 2 6 3 2 2 2 2 2" xfId="28242"/>
    <cellStyle name="Normal 2 6 3 2 2 2 3" xfId="28243"/>
    <cellStyle name="Normal 2 6 3 2 2 2 4" xfId="28244"/>
    <cellStyle name="Normal 2 6 3 2 2 2_37. RESULTADO NEGOCIOS YOY" xfId="28245"/>
    <cellStyle name="Normal 2 6 3 2 2 3" xfId="28246"/>
    <cellStyle name="Normal 2 6 3 2 2 3 2" xfId="28247"/>
    <cellStyle name="Normal 2 6 3 2 2 3_37. RESULTADO NEGOCIOS YOY" xfId="28248"/>
    <cellStyle name="Normal 2 6 3 2 2 4" xfId="28249"/>
    <cellStyle name="Normal 2 6 3 2 2 4 2" xfId="28250"/>
    <cellStyle name="Normal 2 6 3 2 2 5" xfId="28251"/>
    <cellStyle name="Normal 2 6 3 2 2 6" xfId="28252"/>
    <cellStyle name="Normal 2 6 3 2 2_37. RESULTADO NEGOCIOS YOY" xfId="28253"/>
    <cellStyle name="Normal 2 6 3 2 3" xfId="28254"/>
    <cellStyle name="Normal 2 6 3 2 3 2" xfId="28255"/>
    <cellStyle name="Normal 2 6 3 2 3 2 2" xfId="28256"/>
    <cellStyle name="Normal 2 6 3 2 3 2 3" xfId="28257"/>
    <cellStyle name="Normal 2 6 3 2 3 2_37. RESULTADO NEGOCIOS YOY" xfId="28258"/>
    <cellStyle name="Normal 2 6 3 2 3 3" xfId="28259"/>
    <cellStyle name="Normal 2 6 3 2 3 3 2" xfId="28260"/>
    <cellStyle name="Normal 2 6 3 2 3 4" xfId="28261"/>
    <cellStyle name="Normal 2 6 3 2 3 5" xfId="28262"/>
    <cellStyle name="Normal 2 6 3 2 3_37. RESULTADO NEGOCIOS YOY" xfId="28263"/>
    <cellStyle name="Normal 2 6 3 2 4" xfId="28264"/>
    <cellStyle name="Normal 2 6 3 2 4 2" xfId="28265"/>
    <cellStyle name="Normal 2 6 3 2 4 2 2" xfId="28266"/>
    <cellStyle name="Normal 2 6 3 2 4 2 3" xfId="28267"/>
    <cellStyle name="Normal 2 6 3 2 4 3" xfId="28268"/>
    <cellStyle name="Normal 2 6 3 2 4 3 2" xfId="28269"/>
    <cellStyle name="Normal 2 6 3 2 4 4" xfId="28270"/>
    <cellStyle name="Normal 2 6 3 2 4 5" xfId="28271"/>
    <cellStyle name="Normal 2 6 3 2 4_37. RESULTADO NEGOCIOS YOY" xfId="28272"/>
    <cellStyle name="Normal 2 6 3 2 5" xfId="28273"/>
    <cellStyle name="Normal 2 6 3 2 5 2" xfId="28274"/>
    <cellStyle name="Normal 2 6 3 2 5 2 2" xfId="28275"/>
    <cellStyle name="Normal 2 6 3 2 5 2 3" xfId="28276"/>
    <cellStyle name="Normal 2 6 3 2 5 3" xfId="28277"/>
    <cellStyle name="Normal 2 6 3 2 5 4" xfId="28278"/>
    <cellStyle name="Normal 2 6 3 2 5_37. RESULTADO NEGOCIOS YOY" xfId="28279"/>
    <cellStyle name="Normal 2 6 3 2 6" xfId="28280"/>
    <cellStyle name="Normal 2 6 3 2 6 2" xfId="28281"/>
    <cellStyle name="Normal 2 6 3 2 6 3" xfId="28282"/>
    <cellStyle name="Normal 2 6 3 2 6 4" xfId="28283"/>
    <cellStyle name="Normal 2 6 3 2 6_37. RESULTADO NEGOCIOS YOY" xfId="28284"/>
    <cellStyle name="Normal 2 6 3 2 7" xfId="28285"/>
    <cellStyle name="Normal 2 6 3 2 7 2" xfId="28286"/>
    <cellStyle name="Normal 2 6 3 2 7 3" xfId="28287"/>
    <cellStyle name="Normal 2 6 3 2 7 4" xfId="28288"/>
    <cellStyle name="Normal 2 6 3 2 7_37. RESULTADO NEGOCIOS YOY" xfId="28289"/>
    <cellStyle name="Normal 2 6 3 2 8" xfId="28290"/>
    <cellStyle name="Normal 2 6 3 2 8 2" xfId="28291"/>
    <cellStyle name="Normal 2 6 3 2 8_37. RESULTADO NEGOCIOS YOY" xfId="28292"/>
    <cellStyle name="Normal 2 6 3 2 9" xfId="28293"/>
    <cellStyle name="Normal 2 6 3 2 9 2" xfId="28294"/>
    <cellStyle name="Normal 2 6 3 2 9_37. RESULTADO NEGOCIOS YOY" xfId="28295"/>
    <cellStyle name="Normal 2 6 3 2_37. RESULTADO NEGOCIOS YOY" xfId="28296"/>
    <cellStyle name="Normal 2 6 3 3" xfId="28297"/>
    <cellStyle name="Normal 2 6 3 3 2" xfId="28298"/>
    <cellStyle name="Normal 2 6 3 3 2 2" xfId="28299"/>
    <cellStyle name="Normal 2 6 3 3 2 2 2" xfId="28300"/>
    <cellStyle name="Normal 2 6 3 3 2 2 2 2" xfId="28301"/>
    <cellStyle name="Normal 2 6 3 3 2 2 3" xfId="28302"/>
    <cellStyle name="Normal 2 6 3 3 2 2 4" xfId="28303"/>
    <cellStyle name="Normal 2 6 3 3 2 2_37. RESULTADO NEGOCIOS YOY" xfId="28304"/>
    <cellStyle name="Normal 2 6 3 3 2 3" xfId="28305"/>
    <cellStyle name="Normal 2 6 3 3 2 3 2" xfId="28306"/>
    <cellStyle name="Normal 2 6 3 3 2 3_37. RESULTADO NEGOCIOS YOY" xfId="28307"/>
    <cellStyle name="Normal 2 6 3 3 2 4" xfId="28308"/>
    <cellStyle name="Normal 2 6 3 3 2 4 2" xfId="28309"/>
    <cellStyle name="Normal 2 6 3 3 2 5" xfId="28310"/>
    <cellStyle name="Normal 2 6 3 3 2 6" xfId="28311"/>
    <cellStyle name="Normal 2 6 3 3 2_37. RESULTADO NEGOCIOS YOY" xfId="28312"/>
    <cellStyle name="Normal 2 6 3 3 3" xfId="28313"/>
    <cellStyle name="Normal 2 6 3 3 3 2" xfId="28314"/>
    <cellStyle name="Normal 2 6 3 3 3 2 2" xfId="28315"/>
    <cellStyle name="Normal 2 6 3 3 3 2 3" xfId="28316"/>
    <cellStyle name="Normal 2 6 3 3 3 3" xfId="28317"/>
    <cellStyle name="Normal 2 6 3 3 3 3 2" xfId="28318"/>
    <cellStyle name="Normal 2 6 3 3 3 4" xfId="28319"/>
    <cellStyle name="Normal 2 6 3 3 3 5" xfId="28320"/>
    <cellStyle name="Normal 2 6 3 3 3_37. RESULTADO NEGOCIOS YOY" xfId="28321"/>
    <cellStyle name="Normal 2 6 3 3 4" xfId="28322"/>
    <cellStyle name="Normal 2 6 3 3 4 2" xfId="28323"/>
    <cellStyle name="Normal 2 6 3 3 4 2 2" xfId="28324"/>
    <cellStyle name="Normal 2 6 3 3 4 2 3" xfId="28325"/>
    <cellStyle name="Normal 2 6 3 3 4 3" xfId="28326"/>
    <cellStyle name="Normal 2 6 3 3 4 4" xfId="28327"/>
    <cellStyle name="Normal 2 6 3 3 4_37. RESULTADO NEGOCIOS YOY" xfId="28328"/>
    <cellStyle name="Normal 2 6 3 3 5" xfId="28329"/>
    <cellStyle name="Normal 2 6 3 3 5 2" xfId="28330"/>
    <cellStyle name="Normal 2 6 3 3 5 3" xfId="28331"/>
    <cellStyle name="Normal 2 6 3 3 5 4" xfId="28332"/>
    <cellStyle name="Normal 2 6 3 3 5_37. RESULTADO NEGOCIOS YOY" xfId="28333"/>
    <cellStyle name="Normal 2 6 3 3 6" xfId="28334"/>
    <cellStyle name="Normal 2 6 3 3 6 2" xfId="28335"/>
    <cellStyle name="Normal 2 6 3 3 6 3" xfId="28336"/>
    <cellStyle name="Normal 2 6 3 3 6_37. RESULTADO NEGOCIOS YOY" xfId="28337"/>
    <cellStyle name="Normal 2 6 3 3 7" xfId="28338"/>
    <cellStyle name="Normal 2 6 3 3 7 2" xfId="28339"/>
    <cellStyle name="Normal 2 6 3 3 7_37. RESULTADO NEGOCIOS YOY" xfId="28340"/>
    <cellStyle name="Normal 2 6 3 3 8" xfId="28341"/>
    <cellStyle name="Normal 2 6 3 3_37. RESULTADO NEGOCIOS YOY" xfId="28342"/>
    <cellStyle name="Normal 2 6 3 4" xfId="28343"/>
    <cellStyle name="Normal 2 6 3 4 2" xfId="28344"/>
    <cellStyle name="Normal 2 6 3 4 2 2" xfId="28345"/>
    <cellStyle name="Normal 2 6 3 4 2 2 2" xfId="28346"/>
    <cellStyle name="Normal 2 6 3 4 2 2 2 2" xfId="28347"/>
    <cellStyle name="Normal 2 6 3 4 2 2 3" xfId="28348"/>
    <cellStyle name="Normal 2 6 3 4 2 2_37. RESULTADO NEGOCIOS YOY" xfId="28349"/>
    <cellStyle name="Normal 2 6 3 4 2 3" xfId="28350"/>
    <cellStyle name="Normal 2 6 3 4 2 3 2" xfId="28351"/>
    <cellStyle name="Normal 2 6 3 4 2 4" xfId="28352"/>
    <cellStyle name="Normal 2 6 3 4 2 4 2" xfId="28353"/>
    <cellStyle name="Normal 2 6 3 4 2 5" xfId="28354"/>
    <cellStyle name="Normal 2 6 3 4 2 6" xfId="28355"/>
    <cellStyle name="Normal 2 6 3 4 2_37. RESULTADO NEGOCIOS YOY" xfId="28356"/>
    <cellStyle name="Normal 2 6 3 4 3" xfId="28357"/>
    <cellStyle name="Normal 2 6 3 4 3 2" xfId="28358"/>
    <cellStyle name="Normal 2 6 3 4 3 2 2" xfId="28359"/>
    <cellStyle name="Normal 2 6 3 4 3 3" xfId="28360"/>
    <cellStyle name="Normal 2 6 3 4 3 3 2" xfId="28361"/>
    <cellStyle name="Normal 2 6 3 4 3 4" xfId="28362"/>
    <cellStyle name="Normal 2 6 3 4 3_37. RESULTADO NEGOCIOS YOY" xfId="28363"/>
    <cellStyle name="Normal 2 6 3 4 4" xfId="28364"/>
    <cellStyle name="Normal 2 6 3 4 4 2" xfId="28365"/>
    <cellStyle name="Normal 2 6 3 4 4 2 2" xfId="28366"/>
    <cellStyle name="Normal 2 6 3 4 4 3" xfId="28367"/>
    <cellStyle name="Normal 2 6 3 4 4_37. RESULTADO NEGOCIOS YOY" xfId="28368"/>
    <cellStyle name="Normal 2 6 3 4 5" xfId="28369"/>
    <cellStyle name="Normal 2 6 3 4 5 2" xfId="28370"/>
    <cellStyle name="Normal 2 6 3 4 5_37. RESULTADO NEGOCIOS YOY" xfId="28371"/>
    <cellStyle name="Normal 2 6 3 4 6" xfId="28372"/>
    <cellStyle name="Normal 2 6 3 4 6 2" xfId="28373"/>
    <cellStyle name="Normal 2 6 3 4 6_37. RESULTADO NEGOCIOS YOY" xfId="28374"/>
    <cellStyle name="Normal 2 6 3 4 7" xfId="28375"/>
    <cellStyle name="Normal 2 6 3 4 8" xfId="28376"/>
    <cellStyle name="Normal 2 6 3 4_37. RESULTADO NEGOCIOS YOY" xfId="28377"/>
    <cellStyle name="Normal 2 6 3 5" xfId="28378"/>
    <cellStyle name="Normal 2 6 3 5 2" xfId="28379"/>
    <cellStyle name="Normal 2 6 3 5 2 2" xfId="28380"/>
    <cellStyle name="Normal 2 6 3 5 2 3" xfId="28381"/>
    <cellStyle name="Normal 2 6 3 5 2 3 2" xfId="28382"/>
    <cellStyle name="Normal 2 6 3 5 2 4" xfId="28383"/>
    <cellStyle name="Normal 2 6 3 5 2 5" xfId="28384"/>
    <cellStyle name="Normal 2 6 3 5 2_37. RESULTADO NEGOCIOS YOY" xfId="28385"/>
    <cellStyle name="Normal 2 6 3 5 3" xfId="28386"/>
    <cellStyle name="Normal 2 6 3 5 3 2" xfId="28387"/>
    <cellStyle name="Normal 2 6 3 5 3 2 2" xfId="28388"/>
    <cellStyle name="Normal 2 6 3 5 3 3" xfId="28389"/>
    <cellStyle name="Normal 2 6 3 5 3_37. RESULTADO NEGOCIOS YOY" xfId="28390"/>
    <cellStyle name="Normal 2 6 3 5 4" xfId="28391"/>
    <cellStyle name="Normal 2 6 3 5 4 2" xfId="28392"/>
    <cellStyle name="Normal 2 6 3 5 5" xfId="28393"/>
    <cellStyle name="Normal 2 6 3 5 5 2" xfId="28394"/>
    <cellStyle name="Normal 2 6 3 5 6" xfId="28395"/>
    <cellStyle name="Normal 2 6 3 5 7" xfId="28396"/>
    <cellStyle name="Normal 2 6 3 5_37. RESULTADO NEGOCIOS YOY" xfId="28397"/>
    <cellStyle name="Normal 2 6 3 6" xfId="28398"/>
    <cellStyle name="Normal 2 6 3 6 2" xfId="28399"/>
    <cellStyle name="Normal 2 6 3 6 2 2" xfId="28400"/>
    <cellStyle name="Normal 2 6 3 6 2 2 2" xfId="28401"/>
    <cellStyle name="Normal 2 6 3 6 2 3" xfId="28402"/>
    <cellStyle name="Normal 2 6 3 6 2 4" xfId="28403"/>
    <cellStyle name="Normal 2 6 3 6 2_37. RESULTADO NEGOCIOS YOY" xfId="28404"/>
    <cellStyle name="Normal 2 6 3 6 3" xfId="28405"/>
    <cellStyle name="Normal 2 6 3 6 3 2" xfId="28406"/>
    <cellStyle name="Normal 2 6 3 6 4" xfId="28407"/>
    <cellStyle name="Normal 2 6 3 6 4 2" xfId="28408"/>
    <cellStyle name="Normal 2 6 3 6 5" xfId="28409"/>
    <cellStyle name="Normal 2 6 3 6 6" xfId="28410"/>
    <cellStyle name="Normal 2 6 3 6_37. RESULTADO NEGOCIOS YOY" xfId="28411"/>
    <cellStyle name="Normal 2 6 3 7" xfId="28412"/>
    <cellStyle name="Normal 2 6 3 7 2" xfId="28413"/>
    <cellStyle name="Normal 2 6 3 7 2 2" xfId="28414"/>
    <cellStyle name="Normal 2 6 3 7 2 3" xfId="28415"/>
    <cellStyle name="Normal 2 6 3 7 2_37. RESULTADO NEGOCIOS YOY" xfId="28416"/>
    <cellStyle name="Normal 2 6 3 7 3" xfId="28417"/>
    <cellStyle name="Normal 2 6 3 7 3 2" xfId="28418"/>
    <cellStyle name="Normal 2 6 3 7 4" xfId="28419"/>
    <cellStyle name="Normal 2 6 3 7 5" xfId="28420"/>
    <cellStyle name="Normal 2 6 3 7_37. RESULTADO NEGOCIOS YOY" xfId="28421"/>
    <cellStyle name="Normal 2 6 3 8" xfId="28422"/>
    <cellStyle name="Normal 2 6 3 8 2" xfId="28423"/>
    <cellStyle name="Normal 2 6 3 8 2 2" xfId="28424"/>
    <cellStyle name="Normal 2 6 3 8 2 3" xfId="28425"/>
    <cellStyle name="Normal 2 6 3 8 3" xfId="28426"/>
    <cellStyle name="Normal 2 6 3 8 3 2" xfId="28427"/>
    <cellStyle name="Normal 2 6 3 8 4" xfId="28428"/>
    <cellStyle name="Normal 2 6 3 8 5" xfId="28429"/>
    <cellStyle name="Normal 2 6 3 8_37. RESULTADO NEGOCIOS YOY" xfId="28430"/>
    <cellStyle name="Normal 2 6 3 9" xfId="28431"/>
    <cellStyle name="Normal 2 6 3 9 2" xfId="28432"/>
    <cellStyle name="Normal 2 6 3 9 2 2" xfId="28433"/>
    <cellStyle name="Normal 2 6 3 9 2 3" xfId="28434"/>
    <cellStyle name="Normal 2 6 3 9 3" xfId="28435"/>
    <cellStyle name="Normal 2 6 3 9 4" xfId="28436"/>
    <cellStyle name="Normal 2 6 3 9_37. RESULTADO NEGOCIOS YOY" xfId="28437"/>
    <cellStyle name="Normal 2 6 3_37. RESULTADO NEGOCIOS YOY" xfId="28438"/>
    <cellStyle name="Normal 2 6 4" xfId="28439"/>
    <cellStyle name="Normal 2 6 4 2" xfId="28440"/>
    <cellStyle name="Normal 2 6 4 2 2" xfId="28441"/>
    <cellStyle name="Normal 2 6 4 2 2 2" xfId="28442"/>
    <cellStyle name="Normal 2 6 4 2 2 3" xfId="28443"/>
    <cellStyle name="Normal 2 6 4 2 2 3 2" xfId="28444"/>
    <cellStyle name="Normal 2 6 4 2 2 4" xfId="28445"/>
    <cellStyle name="Normal 2 6 4 2 3" xfId="28446"/>
    <cellStyle name="Normal 2 6 4 2 4" xfId="28447"/>
    <cellStyle name="Normal 2 6 4 2 4 2" xfId="28448"/>
    <cellStyle name="Normal 2 6 4 2 5" xfId="28449"/>
    <cellStyle name="Normal 2 6 4 2 6" xfId="28450"/>
    <cellStyle name="Normal 2 6 4 3" xfId="28451"/>
    <cellStyle name="Normal 2 6 4 3 2" xfId="28452"/>
    <cellStyle name="Normal 2 6 4 3 2 2" xfId="28453"/>
    <cellStyle name="Normal 2 6 4 3 2 2 2" xfId="28454"/>
    <cellStyle name="Normal 2 6 4 3 2 2 2 2" xfId="28455"/>
    <cellStyle name="Normal 2 6 4 3 2 2 3" xfId="28456"/>
    <cellStyle name="Normal 2 6 4 3 2 3" xfId="28457"/>
    <cellStyle name="Normal 2 6 4 3 2 3 2" xfId="28458"/>
    <cellStyle name="Normal 2 6 4 3 2 4" xfId="28459"/>
    <cellStyle name="Normal 2 6 4 3 2 4 2" xfId="28460"/>
    <cellStyle name="Normal 2 6 4 3 2 5" xfId="28461"/>
    <cellStyle name="Normal 2 6 4 3 2 6" xfId="28462"/>
    <cellStyle name="Normal 2 6 4 3 2_37. RESULTADO NEGOCIOS YOY" xfId="28463"/>
    <cellStyle name="Normal 2 6 4 3 3" xfId="28464"/>
    <cellStyle name="Normal 2 6 4 3 3 2" xfId="28465"/>
    <cellStyle name="Normal 2 6 4 3 3 2 2" xfId="28466"/>
    <cellStyle name="Normal 2 6 4 3 3 3" xfId="28467"/>
    <cellStyle name="Normal 2 6 4 3 3 3 2" xfId="28468"/>
    <cellStyle name="Normal 2 6 4 3 3 4" xfId="28469"/>
    <cellStyle name="Normal 2 6 4 3 3_37. RESULTADO NEGOCIOS YOY" xfId="28470"/>
    <cellStyle name="Normal 2 6 4 3 4" xfId="28471"/>
    <cellStyle name="Normal 2 6 4 3 4 2" xfId="28472"/>
    <cellStyle name="Normal 2 6 4 3 4 2 2" xfId="28473"/>
    <cellStyle name="Normal 2 6 4 3 4 3" xfId="28474"/>
    <cellStyle name="Normal 2 6 4 3 4_37. RESULTADO NEGOCIOS YOY" xfId="28475"/>
    <cellStyle name="Normal 2 6 4 3 5" xfId="28476"/>
    <cellStyle name="Normal 2 6 4 3 5 2" xfId="28477"/>
    <cellStyle name="Normal 2 6 4 3 5_37. RESULTADO NEGOCIOS YOY" xfId="28478"/>
    <cellStyle name="Normal 2 6 4 3 6" xfId="28479"/>
    <cellStyle name="Normal 2 6 4 3 6 2" xfId="28480"/>
    <cellStyle name="Normal 2 6 4 3 6_37. RESULTADO NEGOCIOS YOY" xfId="28481"/>
    <cellStyle name="Normal 2 6 4 3 7" xfId="28482"/>
    <cellStyle name="Normal 2 6 4 3 7 2" xfId="28483"/>
    <cellStyle name="Normal 2 6 4 3 7_37. RESULTADO NEGOCIOS YOY" xfId="28484"/>
    <cellStyle name="Normal 2 6 4 3 8" xfId="28485"/>
    <cellStyle name="Normal 2 6 4 3 8 2" xfId="28486"/>
    <cellStyle name="Normal 2 6 4 3 8_37. RESULTADO NEGOCIOS YOY" xfId="28487"/>
    <cellStyle name="Normal 2 6 4 3 9" xfId="28488"/>
    <cellStyle name="Normal 2 6 4 3_37. RESULTADO NEGOCIOS YOY" xfId="28489"/>
    <cellStyle name="Normal 2 6 4 4" xfId="28490"/>
    <cellStyle name="Normal 2 6 4 4 2" xfId="28491"/>
    <cellStyle name="Normal 2 6 4 4 2 2" xfId="28492"/>
    <cellStyle name="Normal 2 6 4 4 2 2 2" xfId="28493"/>
    <cellStyle name="Normal 2 6 4 4 2 3" xfId="28494"/>
    <cellStyle name="Normal 2 6 4 4 2_37. RESULTADO NEGOCIOS YOY" xfId="28495"/>
    <cellStyle name="Normal 2 6 4 4 3" xfId="28496"/>
    <cellStyle name="Normal 2 6 4 4 3 2" xfId="28497"/>
    <cellStyle name="Normal 2 6 4 4 4" xfId="28498"/>
    <cellStyle name="Normal 2 6 4 4 4 2" xfId="28499"/>
    <cellStyle name="Normal 2 6 4 4 5" xfId="28500"/>
    <cellStyle name="Normal 2 6 4 4 6" xfId="28501"/>
    <cellStyle name="Normal 2 6 4 4_37. RESULTADO NEGOCIOS YOY" xfId="28502"/>
    <cellStyle name="Normal 2 6 4 5" xfId="28503"/>
    <cellStyle name="Normal 2 6 4 5 2" xfId="28504"/>
    <cellStyle name="Normal 2 6 4 5_37. RESULTADO NEGOCIOS YOY" xfId="28505"/>
    <cellStyle name="Normal 2 6 4 6" xfId="28506"/>
    <cellStyle name="Normal 2 6 4 6 2" xfId="28507"/>
    <cellStyle name="Normal 2 6 4 7" xfId="28508"/>
    <cellStyle name="Normal 2 6 4 8" xfId="28509"/>
    <cellStyle name="Normal 2 6 4_37. RESULTADO NEGOCIOS YOY" xfId="28510"/>
    <cellStyle name="Normal 2 6 5" xfId="28511"/>
    <cellStyle name="Normal 2 6 5 2" xfId="28512"/>
    <cellStyle name="Normal 2 6 5 2 2" xfId="28513"/>
    <cellStyle name="Normal 2 6 5 2_37. RESULTADO NEGOCIOS YOY" xfId="28514"/>
    <cellStyle name="Normal 2 6 5 3" xfId="28515"/>
    <cellStyle name="Normal 2 6 5 4" xfId="28516"/>
    <cellStyle name="Normal 2 6 5_37. RESULTADO NEGOCIOS YOY" xfId="28517"/>
    <cellStyle name="Normal 2 6 6" xfId="28518"/>
    <cellStyle name="Normal 2 6 6 2" xfId="28519"/>
    <cellStyle name="Normal 2 6 6 2 2" xfId="28520"/>
    <cellStyle name="Normal 2 6 6 2 2 2" xfId="28521"/>
    <cellStyle name="Normal 2 6 6 2 3" xfId="28522"/>
    <cellStyle name="Normal 2 6 6 2 3 2" xfId="28523"/>
    <cellStyle name="Normal 2 6 6 2 4" xfId="28524"/>
    <cellStyle name="Normal 2 6 6 2 5" xfId="28525"/>
    <cellStyle name="Normal 2 6 6 2_37. RESULTADO NEGOCIOS YOY" xfId="28526"/>
    <cellStyle name="Normal 2 6 6 3" xfId="28527"/>
    <cellStyle name="Normal 2 6 6 3 2" xfId="28528"/>
    <cellStyle name="Normal 2 6 6 3 2 2" xfId="28529"/>
    <cellStyle name="Normal 2 6 6 3 3" xfId="28530"/>
    <cellStyle name="Normal 2 6 6 3 3 2" xfId="28531"/>
    <cellStyle name="Normal 2 6 6 3 4" xfId="28532"/>
    <cellStyle name="Normal 2 6 6 3_37. RESULTADO NEGOCIOS YOY" xfId="28533"/>
    <cellStyle name="Normal 2 6 6 4" xfId="28534"/>
    <cellStyle name="Normal 2 6 6 4 2" xfId="28535"/>
    <cellStyle name="Normal 2 6 6 4_37. RESULTADO NEGOCIOS YOY" xfId="28536"/>
    <cellStyle name="Normal 2 6 6 5" xfId="28537"/>
    <cellStyle name="Normal 2 6 6 5 2" xfId="28538"/>
    <cellStyle name="Normal 2 6 6 5_37. RESULTADO NEGOCIOS YOY" xfId="28539"/>
    <cellStyle name="Normal 2 6 6 6" xfId="28540"/>
    <cellStyle name="Normal 2 6 6 6 2" xfId="28541"/>
    <cellStyle name="Normal 2 6 6 6_37. RESULTADO NEGOCIOS YOY" xfId="28542"/>
    <cellStyle name="Normal 2 6 6 7" xfId="28543"/>
    <cellStyle name="Normal 2 6 6 7 2" xfId="28544"/>
    <cellStyle name="Normal 2 6 6 7_37. RESULTADO NEGOCIOS YOY" xfId="28545"/>
    <cellStyle name="Normal 2 6 6 8" xfId="28546"/>
    <cellStyle name="Normal 2 6 6 8 2" xfId="28547"/>
    <cellStyle name="Normal 2 6 6 8_37. RESULTADO NEGOCIOS YOY" xfId="28548"/>
    <cellStyle name="Normal 2 6 6 9" xfId="28549"/>
    <cellStyle name="Normal 2 6 6_37. RESULTADO NEGOCIOS YOY" xfId="28550"/>
    <cellStyle name="Normal 2 6 7" xfId="28551"/>
    <cellStyle name="Normal 2 6 7 2" xfId="28552"/>
    <cellStyle name="Normal 2 6 7 2 2" xfId="28553"/>
    <cellStyle name="Normal 2 6 7 2_37. RESULTADO NEGOCIOS YOY" xfId="28554"/>
    <cellStyle name="Normal 2 6 7 3" xfId="28555"/>
    <cellStyle name="Normal 2 6 7 3 2" xfId="28556"/>
    <cellStyle name="Normal 2 6 7 4" xfId="28557"/>
    <cellStyle name="Normal 2 6 7 5" xfId="28558"/>
    <cellStyle name="Normal 2 6 7_37. RESULTADO NEGOCIOS YOY" xfId="28559"/>
    <cellStyle name="Normal 2 6 8" xfId="28560"/>
    <cellStyle name="Normal 2 6 8 2" xfId="28561"/>
    <cellStyle name="Normal 2 6 8_37. RESULTADO NEGOCIOS YOY" xfId="28562"/>
    <cellStyle name="Normal 2 6 9" xfId="28563"/>
    <cellStyle name="Normal 2 6 9 2" xfId="28564"/>
    <cellStyle name="Normal 2 6 9_37. RESULTADO NEGOCIOS YOY" xfId="28565"/>
    <cellStyle name="Normal 2 6_37. RESULTADO NEGOCIOS YOY" xfId="28566"/>
    <cellStyle name="Normal 2 7" xfId="28567"/>
    <cellStyle name="Normal 2 7 10" xfId="28568"/>
    <cellStyle name="Normal 2 7 10 2" xfId="28569"/>
    <cellStyle name="Normal 2 7 11" xfId="28570"/>
    <cellStyle name="Normal 2 7 11 2" xfId="28571"/>
    <cellStyle name="Normal 2 7 12" xfId="28572"/>
    <cellStyle name="Normal 2 7 13" xfId="28573"/>
    <cellStyle name="Normal 2 7 2" xfId="28574"/>
    <cellStyle name="Normal 2 7 2 10" xfId="28575"/>
    <cellStyle name="Normal 2 7 2 10 2" xfId="28576"/>
    <cellStyle name="Normal 2 7 2 10 3" xfId="28577"/>
    <cellStyle name="Normal 2 7 2 10 4" xfId="28578"/>
    <cellStyle name="Normal 2 7 2 10_37. RESULTADO NEGOCIOS YOY" xfId="28579"/>
    <cellStyle name="Normal 2 7 2 11" xfId="28580"/>
    <cellStyle name="Normal 2 7 2 2" xfId="28581"/>
    <cellStyle name="Normal 2 7 2 2 10" xfId="28582"/>
    <cellStyle name="Normal 2 7 2 2 11" xfId="28583"/>
    <cellStyle name="Normal 2 7 2 2 2" xfId="28584"/>
    <cellStyle name="Normal 2 7 2 2 2 2" xfId="28585"/>
    <cellStyle name="Normal 2 7 2 2 2 2 2" xfId="28586"/>
    <cellStyle name="Normal 2 7 2 2 2 2 3" xfId="28587"/>
    <cellStyle name="Normal 2 7 2 2 2 2 3 2" xfId="28588"/>
    <cellStyle name="Normal 2 7 2 2 2 2 4" xfId="28589"/>
    <cellStyle name="Normal 2 7 2 2 2 2 5" xfId="28590"/>
    <cellStyle name="Normal 2 7 2 2 2 2_37. RESULTADO NEGOCIOS YOY" xfId="28591"/>
    <cellStyle name="Normal 2 7 2 2 2 3" xfId="28592"/>
    <cellStyle name="Normal 2 7 2 2 2 3 2" xfId="28593"/>
    <cellStyle name="Normal 2 7 2 2 2 3 2 2" xfId="28594"/>
    <cellStyle name="Normal 2 7 2 2 2 3 3" xfId="28595"/>
    <cellStyle name="Normal 2 7 2 2 2 3_37. RESULTADO NEGOCIOS YOY" xfId="28596"/>
    <cellStyle name="Normal 2 7 2 2 2 4" xfId="28597"/>
    <cellStyle name="Normal 2 7 2 2 2 4 2" xfId="28598"/>
    <cellStyle name="Normal 2 7 2 2 2 5" xfId="28599"/>
    <cellStyle name="Normal 2 7 2 2 2 5 2" xfId="28600"/>
    <cellStyle name="Normal 2 7 2 2 2 6" xfId="28601"/>
    <cellStyle name="Normal 2 7 2 2 2 7" xfId="28602"/>
    <cellStyle name="Normal 2 7 2 2 2_37. RESULTADO NEGOCIOS YOY" xfId="28603"/>
    <cellStyle name="Normal 2 7 2 2 3" xfId="28604"/>
    <cellStyle name="Normal 2 7 2 2 3 2" xfId="28605"/>
    <cellStyle name="Normal 2 7 2 2 3 2 2" xfId="28606"/>
    <cellStyle name="Normal 2 7 2 2 3 2 2 2" xfId="28607"/>
    <cellStyle name="Normal 2 7 2 2 3 2 3" xfId="28608"/>
    <cellStyle name="Normal 2 7 2 2 3 2 4" xfId="28609"/>
    <cellStyle name="Normal 2 7 2 2 3 2_37. RESULTADO NEGOCIOS YOY" xfId="28610"/>
    <cellStyle name="Normal 2 7 2 2 3 3" xfId="28611"/>
    <cellStyle name="Normal 2 7 2 2 3 3 2" xfId="28612"/>
    <cellStyle name="Normal 2 7 2 2 3 3 2 2" xfId="28613"/>
    <cellStyle name="Normal 2 7 2 2 3 3 3" xfId="28614"/>
    <cellStyle name="Normal 2 7 2 2 3 4" xfId="28615"/>
    <cellStyle name="Normal 2 7 2 2 3 4 2" xfId="28616"/>
    <cellStyle name="Normal 2 7 2 2 3 5" xfId="28617"/>
    <cellStyle name="Normal 2 7 2 2 3 5 2" xfId="28618"/>
    <cellStyle name="Normal 2 7 2 2 3 6" xfId="28619"/>
    <cellStyle name="Normal 2 7 2 2 3 7" xfId="28620"/>
    <cellStyle name="Normal 2 7 2 2 3_37. RESULTADO NEGOCIOS YOY" xfId="28621"/>
    <cellStyle name="Normal 2 7 2 2 4" xfId="28622"/>
    <cellStyle name="Normal 2 7 2 2 4 2" xfId="28623"/>
    <cellStyle name="Normal 2 7 2 2 4 2 2" xfId="28624"/>
    <cellStyle name="Normal 2 7 2 2 4 2 2 2" xfId="28625"/>
    <cellStyle name="Normal 2 7 2 2 4 2 3" xfId="28626"/>
    <cellStyle name="Normal 2 7 2 2 4 2 4" xfId="28627"/>
    <cellStyle name="Normal 2 7 2 2 4 3" xfId="28628"/>
    <cellStyle name="Normal 2 7 2 2 4 3 2" xfId="28629"/>
    <cellStyle name="Normal 2 7 2 2 4 3 2 2" xfId="28630"/>
    <cellStyle name="Normal 2 7 2 2 4 3 3" xfId="28631"/>
    <cellStyle name="Normal 2 7 2 2 4 4" xfId="28632"/>
    <cellStyle name="Normal 2 7 2 2 4 4 2" xfId="28633"/>
    <cellStyle name="Normal 2 7 2 2 4 5" xfId="28634"/>
    <cellStyle name="Normal 2 7 2 2 4 5 2" xfId="28635"/>
    <cellStyle name="Normal 2 7 2 2 4 6" xfId="28636"/>
    <cellStyle name="Normal 2 7 2 2 4 7" xfId="28637"/>
    <cellStyle name="Normal 2 7 2 2 4_37. RESULTADO NEGOCIOS YOY" xfId="28638"/>
    <cellStyle name="Normal 2 7 2 2 5" xfId="28639"/>
    <cellStyle name="Normal 2 7 2 2 5 2" xfId="28640"/>
    <cellStyle name="Normal 2 7 2 2 5 2 2" xfId="28641"/>
    <cellStyle name="Normal 2 7 2 2 5 2 3" xfId="28642"/>
    <cellStyle name="Normal 2 7 2 2 5 3" xfId="28643"/>
    <cellStyle name="Normal 2 7 2 2 5 4" xfId="28644"/>
    <cellStyle name="Normal 2 7 2 2 5_37. RESULTADO NEGOCIOS YOY" xfId="28645"/>
    <cellStyle name="Normal 2 7 2 2 6" xfId="28646"/>
    <cellStyle name="Normal 2 7 2 2 6 2" xfId="28647"/>
    <cellStyle name="Normal 2 7 2 2 6 2 2" xfId="28648"/>
    <cellStyle name="Normal 2 7 2 2 6 2 3" xfId="28649"/>
    <cellStyle name="Normal 2 7 2 2 6 3" xfId="28650"/>
    <cellStyle name="Normal 2 7 2 2 6 4" xfId="28651"/>
    <cellStyle name="Normal 2 7 2 2 6_37. RESULTADO NEGOCIOS YOY" xfId="28652"/>
    <cellStyle name="Normal 2 7 2 2 7" xfId="28653"/>
    <cellStyle name="Normal 2 7 2 2 7 2" xfId="28654"/>
    <cellStyle name="Normal 2 7 2 2 7 3" xfId="28655"/>
    <cellStyle name="Normal 2 7 2 2 7 4" xfId="28656"/>
    <cellStyle name="Normal 2 7 2 2 7_37. RESULTADO NEGOCIOS YOY" xfId="28657"/>
    <cellStyle name="Normal 2 7 2 2 8" xfId="28658"/>
    <cellStyle name="Normal 2 7 2 2 8 2" xfId="28659"/>
    <cellStyle name="Normal 2 7 2 2 8 3" xfId="28660"/>
    <cellStyle name="Normal 2 7 2 2 8 4" xfId="28661"/>
    <cellStyle name="Normal 2 7 2 2 8_37. RESULTADO NEGOCIOS YOY" xfId="28662"/>
    <cellStyle name="Normal 2 7 2 2 9" xfId="28663"/>
    <cellStyle name="Normal 2 7 2 2 9 2" xfId="28664"/>
    <cellStyle name="Normal 2 7 2 2 9_37. RESULTADO NEGOCIOS YOY" xfId="28665"/>
    <cellStyle name="Normal 2 7 2 2_37. RESULTADO NEGOCIOS YOY" xfId="28666"/>
    <cellStyle name="Normal 2 7 2 3" xfId="28667"/>
    <cellStyle name="Normal 2 7 2 3 2" xfId="28668"/>
    <cellStyle name="Normal 2 7 2 3 2 2" xfId="28669"/>
    <cellStyle name="Normal 2 7 2 3 2 2 2" xfId="28670"/>
    <cellStyle name="Normal 2 7 2 3 2 2 3" xfId="28671"/>
    <cellStyle name="Normal 2 7 2 3 2 2_37. RESULTADO NEGOCIOS YOY" xfId="28672"/>
    <cellStyle name="Normal 2 7 2 3 2 3" xfId="28673"/>
    <cellStyle name="Normal 2 7 2 3 2 3 2" xfId="28674"/>
    <cellStyle name="Normal 2 7 2 3 2 4" xfId="28675"/>
    <cellStyle name="Normal 2 7 2 3 2 5" xfId="28676"/>
    <cellStyle name="Normal 2 7 2 3 2_37. RESULTADO NEGOCIOS YOY" xfId="28677"/>
    <cellStyle name="Normal 2 7 2 3 3" xfId="28678"/>
    <cellStyle name="Normal 2 7 2 3 3 2" xfId="28679"/>
    <cellStyle name="Normal 2 7 2 3 3 2 2" xfId="28680"/>
    <cellStyle name="Normal 2 7 2 3 3 2 3" xfId="28681"/>
    <cellStyle name="Normal 2 7 2 3 3 3" xfId="28682"/>
    <cellStyle name="Normal 2 7 2 3 3 3 2" xfId="28683"/>
    <cellStyle name="Normal 2 7 2 3 3 4" xfId="28684"/>
    <cellStyle name="Normal 2 7 2 3 3 5" xfId="28685"/>
    <cellStyle name="Normal 2 7 2 3 3_37. RESULTADO NEGOCIOS YOY" xfId="28686"/>
    <cellStyle name="Normal 2 7 2 3 4" xfId="28687"/>
    <cellStyle name="Normal 2 7 2 3 4 2" xfId="28688"/>
    <cellStyle name="Normal 2 7 2 3 4 3" xfId="28689"/>
    <cellStyle name="Normal 2 7 2 3 4 4" xfId="28690"/>
    <cellStyle name="Normal 2 7 2 3 4_37. RESULTADO NEGOCIOS YOY" xfId="28691"/>
    <cellStyle name="Normal 2 7 2 3 5" xfId="28692"/>
    <cellStyle name="Normal 2 7 2 3 5 2" xfId="28693"/>
    <cellStyle name="Normal 2 7 2 3 5 3" xfId="28694"/>
    <cellStyle name="Normal 2 7 2 3 5 4" xfId="28695"/>
    <cellStyle name="Normal 2 7 2 3 5_37. RESULTADO NEGOCIOS YOY" xfId="28696"/>
    <cellStyle name="Normal 2 7 2 3 6" xfId="28697"/>
    <cellStyle name="Normal 2 7 2 3 6 2" xfId="28698"/>
    <cellStyle name="Normal 2 7 2 3 6_37. RESULTADO NEGOCIOS YOY" xfId="28699"/>
    <cellStyle name="Normal 2 7 2 3 7" xfId="28700"/>
    <cellStyle name="Normal 2 7 2 3 7 2" xfId="28701"/>
    <cellStyle name="Normal 2 7 2 3 8" xfId="28702"/>
    <cellStyle name="Normal 2 7 2 3_37. RESULTADO NEGOCIOS YOY" xfId="28703"/>
    <cellStyle name="Normal 2 7 2 4" xfId="28704"/>
    <cellStyle name="Normal 2 7 2 4 2" xfId="28705"/>
    <cellStyle name="Normal 2 7 2 4 2 2" xfId="28706"/>
    <cellStyle name="Normal 2 7 2 4 2 3" xfId="28707"/>
    <cellStyle name="Normal 2 7 2 4 2_37. RESULTADO NEGOCIOS YOY" xfId="28708"/>
    <cellStyle name="Normal 2 7 2 4 3" xfId="28709"/>
    <cellStyle name="Normal 2 7 2 4 3 2" xfId="28710"/>
    <cellStyle name="Normal 2 7 2 4 4" xfId="28711"/>
    <cellStyle name="Normal 2 7 2 4 5" xfId="28712"/>
    <cellStyle name="Normal 2 7 2 4_37. RESULTADO NEGOCIOS YOY" xfId="28713"/>
    <cellStyle name="Normal 2 7 2 5" xfId="28714"/>
    <cellStyle name="Normal 2 7 2 5 2" xfId="28715"/>
    <cellStyle name="Normal 2 7 2 5 2 2" xfId="28716"/>
    <cellStyle name="Normal 2 7 2 5 2_37. RESULTADO NEGOCIOS YOY" xfId="28717"/>
    <cellStyle name="Normal 2 7 2 5 3" xfId="28718"/>
    <cellStyle name="Normal 2 7 2 5 4" xfId="28719"/>
    <cellStyle name="Normal 2 7 2 5_37. RESULTADO NEGOCIOS YOY" xfId="28720"/>
    <cellStyle name="Normal 2 7 2 6" xfId="28721"/>
    <cellStyle name="Normal 2 7 2 6 2" xfId="28722"/>
    <cellStyle name="Normal 2 7 2 6 3" xfId="28723"/>
    <cellStyle name="Normal 2 7 2 6 4" xfId="28724"/>
    <cellStyle name="Normal 2 7 2 6 5" xfId="28725"/>
    <cellStyle name="Normal 2 7 2 6_37. RESULTADO NEGOCIOS YOY" xfId="28726"/>
    <cellStyle name="Normal 2 7 2 7" xfId="28727"/>
    <cellStyle name="Normal 2 7 2 7 2" xfId="28728"/>
    <cellStyle name="Normal 2 7 2 7 3" xfId="28729"/>
    <cellStyle name="Normal 2 7 2 7 4" xfId="28730"/>
    <cellStyle name="Normal 2 7 2 7 5" xfId="28731"/>
    <cellStyle name="Normal 2 7 2 7_37. RESULTADO NEGOCIOS YOY" xfId="28732"/>
    <cellStyle name="Normal 2 7 2 8" xfId="28733"/>
    <cellStyle name="Normal 2 7 2 8 2" xfId="28734"/>
    <cellStyle name="Normal 2 7 2 8 3" xfId="28735"/>
    <cellStyle name="Normal 2 7 2 8 4" xfId="28736"/>
    <cellStyle name="Normal 2 7 2 8_37. RESULTADO NEGOCIOS YOY" xfId="28737"/>
    <cellStyle name="Normal 2 7 2 9" xfId="28738"/>
    <cellStyle name="Normal 2 7 2 9 2" xfId="28739"/>
    <cellStyle name="Normal 2 7 2 9 3" xfId="28740"/>
    <cellStyle name="Normal 2 7 2 9 4" xfId="28741"/>
    <cellStyle name="Normal 2 7 2 9_37. RESULTADO NEGOCIOS YOY" xfId="28742"/>
    <cellStyle name="Normal 2 7 2_37. RESULTADO NEGOCIOS YOY" xfId="28743"/>
    <cellStyle name="Normal 2 7 3" xfId="28744"/>
    <cellStyle name="Normal 2 7 3 10" xfId="28745"/>
    <cellStyle name="Normal 2 7 3 11" xfId="28746"/>
    <cellStyle name="Normal 2 7 3 2" xfId="28747"/>
    <cellStyle name="Normal 2 7 3 2 2" xfId="28748"/>
    <cellStyle name="Normal 2 7 3 2 2 2" xfId="28749"/>
    <cellStyle name="Normal 2 7 3 2 2 2 2" xfId="28750"/>
    <cellStyle name="Normal 2 7 3 2 2 2 2 2" xfId="28751"/>
    <cellStyle name="Normal 2 7 3 2 2 2 3" xfId="28752"/>
    <cellStyle name="Normal 2 7 3 2 2 2_37. RESULTADO NEGOCIOS YOY" xfId="28753"/>
    <cellStyle name="Normal 2 7 3 2 2 3" xfId="28754"/>
    <cellStyle name="Normal 2 7 3 2 2 3 2" xfId="28755"/>
    <cellStyle name="Normal 2 7 3 2 2 3_37. RESULTADO NEGOCIOS YOY" xfId="28756"/>
    <cellStyle name="Normal 2 7 3 2 2 4" xfId="28757"/>
    <cellStyle name="Normal 2 7 3 2 2 4 2" xfId="28758"/>
    <cellStyle name="Normal 2 7 3 2 2 5" xfId="28759"/>
    <cellStyle name="Normal 2 7 3 2 2_37. RESULTADO NEGOCIOS YOY" xfId="28760"/>
    <cellStyle name="Normal 2 7 3 2 3" xfId="28761"/>
    <cellStyle name="Normal 2 7 3 2 3 2" xfId="28762"/>
    <cellStyle name="Normal 2 7 3 2 3 2 2" xfId="28763"/>
    <cellStyle name="Normal 2 7 3 2 3 3" xfId="28764"/>
    <cellStyle name="Normal 2 7 3 2 3 3 2" xfId="28765"/>
    <cellStyle name="Normal 2 7 3 2 3 4" xfId="28766"/>
    <cellStyle name="Normal 2 7 3 2 3_37. RESULTADO NEGOCIOS YOY" xfId="28767"/>
    <cellStyle name="Normal 2 7 3 2 4" xfId="28768"/>
    <cellStyle name="Normal 2 7 3 2 4 2" xfId="28769"/>
    <cellStyle name="Normal 2 7 3 2 4 2 2" xfId="28770"/>
    <cellStyle name="Normal 2 7 3 2 4 3" xfId="28771"/>
    <cellStyle name="Normal 2 7 3 2 4_37. RESULTADO NEGOCIOS YOY" xfId="28772"/>
    <cellStyle name="Normal 2 7 3 2 5" xfId="28773"/>
    <cellStyle name="Normal 2 7 3 2 5 2" xfId="28774"/>
    <cellStyle name="Normal 2 7 3 2 5_37. RESULTADO NEGOCIOS YOY" xfId="28775"/>
    <cellStyle name="Normal 2 7 3 2 6" xfId="28776"/>
    <cellStyle name="Normal 2 7 3 2 6 2" xfId="28777"/>
    <cellStyle name="Normal 2 7 3 2 6_37. RESULTADO NEGOCIOS YOY" xfId="28778"/>
    <cellStyle name="Normal 2 7 3 2 7" xfId="28779"/>
    <cellStyle name="Normal 2 7 3 2 7 2" xfId="28780"/>
    <cellStyle name="Normal 2 7 3 2 7_37. RESULTADO NEGOCIOS YOY" xfId="28781"/>
    <cellStyle name="Normal 2 7 3 2 8" xfId="28782"/>
    <cellStyle name="Normal 2 7 3 2 9" xfId="28783"/>
    <cellStyle name="Normal 2 7 3 2_37. RESULTADO NEGOCIOS YOY" xfId="28784"/>
    <cellStyle name="Normal 2 7 3 3" xfId="28785"/>
    <cellStyle name="Normal 2 7 3 3 2" xfId="28786"/>
    <cellStyle name="Normal 2 7 3 3 2 2" xfId="28787"/>
    <cellStyle name="Normal 2 7 3 3 2 2 2" xfId="28788"/>
    <cellStyle name="Normal 2 7 3 3 2 3" xfId="28789"/>
    <cellStyle name="Normal 2 7 3 3 2 4" xfId="28790"/>
    <cellStyle name="Normal 2 7 3 3 2_37. RESULTADO NEGOCIOS YOY" xfId="28791"/>
    <cellStyle name="Normal 2 7 3 3 3" xfId="28792"/>
    <cellStyle name="Normal 2 7 3 3 3 2" xfId="28793"/>
    <cellStyle name="Normal 2 7 3 3 3 2 2" xfId="28794"/>
    <cellStyle name="Normal 2 7 3 3 3 3" xfId="28795"/>
    <cellStyle name="Normal 2 7 3 3 3_37. RESULTADO NEGOCIOS YOY" xfId="28796"/>
    <cellStyle name="Normal 2 7 3 3 4" xfId="28797"/>
    <cellStyle name="Normal 2 7 3 3 4 2" xfId="28798"/>
    <cellStyle name="Normal 2 7 3 3 5" xfId="28799"/>
    <cellStyle name="Normal 2 7 3 3 5 2" xfId="28800"/>
    <cellStyle name="Normal 2 7 3 3 6" xfId="28801"/>
    <cellStyle name="Normal 2 7 3 3 7" xfId="28802"/>
    <cellStyle name="Normal 2 7 3 3_37. RESULTADO NEGOCIOS YOY" xfId="28803"/>
    <cellStyle name="Normal 2 7 3 4" xfId="28804"/>
    <cellStyle name="Normal 2 7 3 4 2" xfId="28805"/>
    <cellStyle name="Normal 2 7 3 4 2 2" xfId="28806"/>
    <cellStyle name="Normal 2 7 3 4 2 2 2" xfId="28807"/>
    <cellStyle name="Normal 2 7 3 4 2 3" xfId="28808"/>
    <cellStyle name="Normal 2 7 3 4 2_37. RESULTADO NEGOCIOS YOY" xfId="28809"/>
    <cellStyle name="Normal 2 7 3 4 3" xfId="28810"/>
    <cellStyle name="Normal 2 7 3 4 3 2" xfId="28811"/>
    <cellStyle name="Normal 2 7 3 4 3 2 2" xfId="28812"/>
    <cellStyle name="Normal 2 7 3 4 3 3" xfId="28813"/>
    <cellStyle name="Normal 2 7 3 4 4" xfId="28814"/>
    <cellStyle name="Normal 2 7 3 4 4 2" xfId="28815"/>
    <cellStyle name="Normal 2 7 3 4 5" xfId="28816"/>
    <cellStyle name="Normal 2 7 3 4 5 2" xfId="28817"/>
    <cellStyle name="Normal 2 7 3 4 6" xfId="28818"/>
    <cellStyle name="Normal 2 7 3 4 7" xfId="28819"/>
    <cellStyle name="Normal 2 7 3 4_37. RESULTADO NEGOCIOS YOY" xfId="28820"/>
    <cellStyle name="Normal 2 7 3 5" xfId="28821"/>
    <cellStyle name="Normal 2 7 3 5 2" xfId="28822"/>
    <cellStyle name="Normal 2 7 3 5 2 2" xfId="28823"/>
    <cellStyle name="Normal 2 7 3 5 3" xfId="28824"/>
    <cellStyle name="Normal 2 7 3 5 4" xfId="28825"/>
    <cellStyle name="Normal 2 7 3 5_37. RESULTADO NEGOCIOS YOY" xfId="28826"/>
    <cellStyle name="Normal 2 7 3 6" xfId="28827"/>
    <cellStyle name="Normal 2 7 3 6 2" xfId="28828"/>
    <cellStyle name="Normal 2 7 3 6 2 2" xfId="28829"/>
    <cellStyle name="Normal 2 7 3 6 3" xfId="28830"/>
    <cellStyle name="Normal 2 7 3 6_37. RESULTADO NEGOCIOS YOY" xfId="28831"/>
    <cellStyle name="Normal 2 7 3 7" xfId="28832"/>
    <cellStyle name="Normal 2 7 3 7 2" xfId="28833"/>
    <cellStyle name="Normal 2 7 3 7_37. RESULTADO NEGOCIOS YOY" xfId="28834"/>
    <cellStyle name="Normal 2 7 3 8" xfId="28835"/>
    <cellStyle name="Normal 2 7 3 8 2" xfId="28836"/>
    <cellStyle name="Normal 2 7 3 8_37. RESULTADO NEGOCIOS YOY" xfId="28837"/>
    <cellStyle name="Normal 2 7 3 9" xfId="28838"/>
    <cellStyle name="Normal 2 7 3 9 2" xfId="28839"/>
    <cellStyle name="Normal 2 7 3 9_37. RESULTADO NEGOCIOS YOY" xfId="28840"/>
    <cellStyle name="Normal 2 7 3_37. RESULTADO NEGOCIOS YOY" xfId="28841"/>
    <cellStyle name="Normal 2 7 4" xfId="28842"/>
    <cellStyle name="Normal 2 7 4 2" xfId="28843"/>
    <cellStyle name="Normal 2 7 4 2 2" xfId="28844"/>
    <cellStyle name="Normal 2 7 4 2 2 2" xfId="28845"/>
    <cellStyle name="Normal 2 7 4 2 2 2 2" xfId="28846"/>
    <cellStyle name="Normal 2 7 4 2 2 3" xfId="28847"/>
    <cellStyle name="Normal 2 7 4 2 3" xfId="28848"/>
    <cellStyle name="Normal 2 7 4 2 4" xfId="28849"/>
    <cellStyle name="Normal 2 7 4 2 4 2" xfId="28850"/>
    <cellStyle name="Normal 2 7 4 2 5" xfId="28851"/>
    <cellStyle name="Normal 2 7 4 2 6" xfId="28852"/>
    <cellStyle name="Normal 2 7 4 2_37. RESULTADO NEGOCIOS YOY" xfId="28853"/>
    <cellStyle name="Normal 2 7 4 3" xfId="28854"/>
    <cellStyle name="Normal 2 7 4 3 2" xfId="28855"/>
    <cellStyle name="Normal 2 7 4 3 2 2" xfId="28856"/>
    <cellStyle name="Normal 2 7 4 3 2 2 2" xfId="28857"/>
    <cellStyle name="Normal 2 7 4 3 2 3" xfId="28858"/>
    <cellStyle name="Normal 2 7 4 3 3" xfId="28859"/>
    <cellStyle name="Normal 2 7 4 3 4" xfId="28860"/>
    <cellStyle name="Normal 2 7 4 3 4 2" xfId="28861"/>
    <cellStyle name="Normal 2 7 4 3 5" xfId="28862"/>
    <cellStyle name="Normal 2 7 4 4" xfId="28863"/>
    <cellStyle name="Normal 2 7 4 4 2" xfId="28864"/>
    <cellStyle name="Normal 2 7 4 4 3" xfId="28865"/>
    <cellStyle name="Normal 2 7 4 4 3 2" xfId="28866"/>
    <cellStyle name="Normal 2 7 4 4 4" xfId="28867"/>
    <cellStyle name="Normal 2 7 4 5" xfId="28868"/>
    <cellStyle name="Normal 2 7 4 6" xfId="28869"/>
    <cellStyle name="Normal 2 7 4 6 2" xfId="28870"/>
    <cellStyle name="Normal 2 7 4 7" xfId="28871"/>
    <cellStyle name="Normal 2 7 4 8" xfId="28872"/>
    <cellStyle name="Normal 2 7 4_37. RESULTADO NEGOCIOS YOY" xfId="28873"/>
    <cellStyle name="Normal 2 7 5" xfId="28874"/>
    <cellStyle name="Normal 2 7 5 2" xfId="28875"/>
    <cellStyle name="Normal 2 7 5 2 2" xfId="28876"/>
    <cellStyle name="Normal 2 7 5 2_37. RESULTADO NEGOCIOS YOY" xfId="28877"/>
    <cellStyle name="Normal 2 7 5 3" xfId="28878"/>
    <cellStyle name="Normal 2 7 5_37. RESULTADO NEGOCIOS YOY" xfId="28879"/>
    <cellStyle name="Normal 2 7 6" xfId="28880"/>
    <cellStyle name="Normal 2 7 6 2" xfId="28881"/>
    <cellStyle name="Normal 2 7 6 2 2" xfId="28882"/>
    <cellStyle name="Normal 2 7 6 2 2 2" xfId="28883"/>
    <cellStyle name="Normal 2 7 6 2 3" xfId="28884"/>
    <cellStyle name="Normal 2 7 6 3" xfId="28885"/>
    <cellStyle name="Normal 2 7 6 4" xfId="28886"/>
    <cellStyle name="Normal 2 7 6 4 2" xfId="28887"/>
    <cellStyle name="Normal 2 7 6 5" xfId="28888"/>
    <cellStyle name="Normal 2 7 6 6" xfId="28889"/>
    <cellStyle name="Normal 2 7 6_37. RESULTADO NEGOCIOS YOY" xfId="28890"/>
    <cellStyle name="Normal 2 7 7" xfId="28891"/>
    <cellStyle name="Normal 2 7 7 2" xfId="28892"/>
    <cellStyle name="Normal 2 7 7 2 2" xfId="28893"/>
    <cellStyle name="Normal 2 7 7 2 2 2" xfId="28894"/>
    <cellStyle name="Normal 2 7 7 2 3" xfId="28895"/>
    <cellStyle name="Normal 2 7 7 3" xfId="28896"/>
    <cellStyle name="Normal 2 7 7 4" xfId="28897"/>
    <cellStyle name="Normal 2 7 7 4 2" xfId="28898"/>
    <cellStyle name="Normal 2 7 7 5" xfId="28899"/>
    <cellStyle name="Normal 2 7 7 6" xfId="28900"/>
    <cellStyle name="Normal 2 7 7_37. RESULTADO NEGOCIOS YOY" xfId="28901"/>
    <cellStyle name="Normal 2 7 8" xfId="28902"/>
    <cellStyle name="Normal 2 7 8 2" xfId="28903"/>
    <cellStyle name="Normal 2 7 8 2 2" xfId="28904"/>
    <cellStyle name="Normal 2 7 8 2 2 2" xfId="28905"/>
    <cellStyle name="Normal 2 7 8 2 3" xfId="28906"/>
    <cellStyle name="Normal 2 7 8 3" xfId="28907"/>
    <cellStyle name="Normal 2 7 8 4" xfId="28908"/>
    <cellStyle name="Normal 2 7 8 4 2" xfId="28909"/>
    <cellStyle name="Normal 2 7 8 5" xfId="28910"/>
    <cellStyle name="Normal 2 7 8_37. RESULTADO NEGOCIOS YOY" xfId="28911"/>
    <cellStyle name="Normal 2 7 9" xfId="28912"/>
    <cellStyle name="Normal 2 7 9 2" xfId="28913"/>
    <cellStyle name="Normal 2 7 9 2 2" xfId="28914"/>
    <cellStyle name="Normal 2 7 9 3" xfId="28915"/>
    <cellStyle name="Normal 2 7 9_37. RESULTADO NEGOCIOS YOY" xfId="28916"/>
    <cellStyle name="Normal 2 7_37. RESULTADO NEGOCIOS YOY" xfId="28917"/>
    <cellStyle name="Normal 2 8" xfId="28918"/>
    <cellStyle name="Normal 2 8 10" xfId="28919"/>
    <cellStyle name="Normal 2 8 10 2" xfId="28920"/>
    <cellStyle name="Normal 2 8 11" xfId="28921"/>
    <cellStyle name="Normal 2 8 11 2" xfId="28922"/>
    <cellStyle name="Normal 2 8 12" xfId="28923"/>
    <cellStyle name="Normal 2 8 13" xfId="28924"/>
    <cellStyle name="Normal 2 8 2" xfId="28925"/>
    <cellStyle name="Normal 2 8 2 10" xfId="28926"/>
    <cellStyle name="Normal 2 8 2 10 2" xfId="28927"/>
    <cellStyle name="Normal 2 8 2 10 3" xfId="28928"/>
    <cellStyle name="Normal 2 8 2 10 4" xfId="28929"/>
    <cellStyle name="Normal 2 8 2 10_37. RESULTADO NEGOCIOS YOY" xfId="28930"/>
    <cellStyle name="Normal 2 8 2 11" xfId="28931"/>
    <cellStyle name="Normal 2 8 2 2" xfId="28932"/>
    <cellStyle name="Normal 2 8 2 2 10" xfId="28933"/>
    <cellStyle name="Normal 2 8 2 2 11" xfId="28934"/>
    <cellStyle name="Normal 2 8 2 2 2" xfId="28935"/>
    <cellStyle name="Normal 2 8 2 2 2 2" xfId="28936"/>
    <cellStyle name="Normal 2 8 2 2 2 2 2" xfId="28937"/>
    <cellStyle name="Normal 2 8 2 2 2 2 3" xfId="28938"/>
    <cellStyle name="Normal 2 8 2 2 2 2 3 2" xfId="28939"/>
    <cellStyle name="Normal 2 8 2 2 2 2 4" xfId="28940"/>
    <cellStyle name="Normal 2 8 2 2 2 2 5" xfId="28941"/>
    <cellStyle name="Normal 2 8 2 2 2 2_37. RESULTADO NEGOCIOS YOY" xfId="28942"/>
    <cellStyle name="Normal 2 8 2 2 2 3" xfId="28943"/>
    <cellStyle name="Normal 2 8 2 2 2 3 2" xfId="28944"/>
    <cellStyle name="Normal 2 8 2 2 2 3 2 2" xfId="28945"/>
    <cellStyle name="Normal 2 8 2 2 2 3 3" xfId="28946"/>
    <cellStyle name="Normal 2 8 2 2 2 3_37. RESULTADO NEGOCIOS YOY" xfId="28947"/>
    <cellStyle name="Normal 2 8 2 2 2 4" xfId="28948"/>
    <cellStyle name="Normal 2 8 2 2 2 4 2" xfId="28949"/>
    <cellStyle name="Normal 2 8 2 2 2 5" xfId="28950"/>
    <cellStyle name="Normal 2 8 2 2 2 5 2" xfId="28951"/>
    <cellStyle name="Normal 2 8 2 2 2 6" xfId="28952"/>
    <cellStyle name="Normal 2 8 2 2 2 7" xfId="28953"/>
    <cellStyle name="Normal 2 8 2 2 2_37. RESULTADO NEGOCIOS YOY" xfId="28954"/>
    <cellStyle name="Normal 2 8 2 2 3" xfId="28955"/>
    <cellStyle name="Normal 2 8 2 2 3 2" xfId="28956"/>
    <cellStyle name="Normal 2 8 2 2 3 2 2" xfId="28957"/>
    <cellStyle name="Normal 2 8 2 2 3 2 2 2" xfId="28958"/>
    <cellStyle name="Normal 2 8 2 2 3 2 3" xfId="28959"/>
    <cellStyle name="Normal 2 8 2 2 3 2 4" xfId="28960"/>
    <cellStyle name="Normal 2 8 2 2 3 2_37. RESULTADO NEGOCIOS YOY" xfId="28961"/>
    <cellStyle name="Normal 2 8 2 2 3 3" xfId="28962"/>
    <cellStyle name="Normal 2 8 2 2 3 3 2" xfId="28963"/>
    <cellStyle name="Normal 2 8 2 2 3 3 2 2" xfId="28964"/>
    <cellStyle name="Normal 2 8 2 2 3 3 3" xfId="28965"/>
    <cellStyle name="Normal 2 8 2 2 3 4" xfId="28966"/>
    <cellStyle name="Normal 2 8 2 2 3 4 2" xfId="28967"/>
    <cellStyle name="Normal 2 8 2 2 3 5" xfId="28968"/>
    <cellStyle name="Normal 2 8 2 2 3 5 2" xfId="28969"/>
    <cellStyle name="Normal 2 8 2 2 3 6" xfId="28970"/>
    <cellStyle name="Normal 2 8 2 2 3 7" xfId="28971"/>
    <cellStyle name="Normal 2 8 2 2 3_37. RESULTADO NEGOCIOS YOY" xfId="28972"/>
    <cellStyle name="Normal 2 8 2 2 4" xfId="28973"/>
    <cellStyle name="Normal 2 8 2 2 4 2" xfId="28974"/>
    <cellStyle name="Normal 2 8 2 2 4 2 2" xfId="28975"/>
    <cellStyle name="Normal 2 8 2 2 4 2 2 2" xfId="28976"/>
    <cellStyle name="Normal 2 8 2 2 4 2 3" xfId="28977"/>
    <cellStyle name="Normal 2 8 2 2 4 2 4" xfId="28978"/>
    <cellStyle name="Normal 2 8 2 2 4 3" xfId="28979"/>
    <cellStyle name="Normal 2 8 2 2 4 3 2" xfId="28980"/>
    <cellStyle name="Normal 2 8 2 2 4 3 2 2" xfId="28981"/>
    <cellStyle name="Normal 2 8 2 2 4 3 3" xfId="28982"/>
    <cellStyle name="Normal 2 8 2 2 4 4" xfId="28983"/>
    <cellStyle name="Normal 2 8 2 2 4 4 2" xfId="28984"/>
    <cellStyle name="Normal 2 8 2 2 4 5" xfId="28985"/>
    <cellStyle name="Normal 2 8 2 2 4 5 2" xfId="28986"/>
    <cellStyle name="Normal 2 8 2 2 4 6" xfId="28987"/>
    <cellStyle name="Normal 2 8 2 2 4 7" xfId="28988"/>
    <cellStyle name="Normal 2 8 2 2 4_37. RESULTADO NEGOCIOS YOY" xfId="28989"/>
    <cellStyle name="Normal 2 8 2 2 5" xfId="28990"/>
    <cellStyle name="Normal 2 8 2 2 5 2" xfId="28991"/>
    <cellStyle name="Normal 2 8 2 2 5 2 2" xfId="28992"/>
    <cellStyle name="Normal 2 8 2 2 5 2 3" xfId="28993"/>
    <cellStyle name="Normal 2 8 2 2 5 3" xfId="28994"/>
    <cellStyle name="Normal 2 8 2 2 5 4" xfId="28995"/>
    <cellStyle name="Normal 2 8 2 2 5_37. RESULTADO NEGOCIOS YOY" xfId="28996"/>
    <cellStyle name="Normal 2 8 2 2 6" xfId="28997"/>
    <cellStyle name="Normal 2 8 2 2 6 2" xfId="28998"/>
    <cellStyle name="Normal 2 8 2 2 6 2 2" xfId="28999"/>
    <cellStyle name="Normal 2 8 2 2 6 2 3" xfId="29000"/>
    <cellStyle name="Normal 2 8 2 2 6 3" xfId="29001"/>
    <cellStyle name="Normal 2 8 2 2 6 4" xfId="29002"/>
    <cellStyle name="Normal 2 8 2 2 6_37. RESULTADO NEGOCIOS YOY" xfId="29003"/>
    <cellStyle name="Normal 2 8 2 2 7" xfId="29004"/>
    <cellStyle name="Normal 2 8 2 2 7 2" xfId="29005"/>
    <cellStyle name="Normal 2 8 2 2 7 3" xfId="29006"/>
    <cellStyle name="Normal 2 8 2 2 7 4" xfId="29007"/>
    <cellStyle name="Normal 2 8 2 2 7_37. RESULTADO NEGOCIOS YOY" xfId="29008"/>
    <cellStyle name="Normal 2 8 2 2 8" xfId="29009"/>
    <cellStyle name="Normal 2 8 2 2 8 2" xfId="29010"/>
    <cellStyle name="Normal 2 8 2 2 8 3" xfId="29011"/>
    <cellStyle name="Normal 2 8 2 2 8 4" xfId="29012"/>
    <cellStyle name="Normal 2 8 2 2 8_37. RESULTADO NEGOCIOS YOY" xfId="29013"/>
    <cellStyle name="Normal 2 8 2 2 9" xfId="29014"/>
    <cellStyle name="Normal 2 8 2 2 9 2" xfId="29015"/>
    <cellStyle name="Normal 2 8 2 2 9_37. RESULTADO NEGOCIOS YOY" xfId="29016"/>
    <cellStyle name="Normal 2 8 2 2_37. RESULTADO NEGOCIOS YOY" xfId="29017"/>
    <cellStyle name="Normal 2 8 2 3" xfId="29018"/>
    <cellStyle name="Normal 2 8 2 3 2" xfId="29019"/>
    <cellStyle name="Normal 2 8 2 3 2 2" xfId="29020"/>
    <cellStyle name="Normal 2 8 2 3 2 2 2" xfId="29021"/>
    <cellStyle name="Normal 2 8 2 3 2 2 3" xfId="29022"/>
    <cellStyle name="Normal 2 8 2 3 2 2_37. RESULTADO NEGOCIOS YOY" xfId="29023"/>
    <cellStyle name="Normal 2 8 2 3 2 3" xfId="29024"/>
    <cellStyle name="Normal 2 8 2 3 2 3 2" xfId="29025"/>
    <cellStyle name="Normal 2 8 2 3 2 4" xfId="29026"/>
    <cellStyle name="Normal 2 8 2 3 2 5" xfId="29027"/>
    <cellStyle name="Normal 2 8 2 3 2_37. RESULTADO NEGOCIOS YOY" xfId="29028"/>
    <cellStyle name="Normal 2 8 2 3 3" xfId="29029"/>
    <cellStyle name="Normal 2 8 2 3 3 2" xfId="29030"/>
    <cellStyle name="Normal 2 8 2 3 3 2 2" xfId="29031"/>
    <cellStyle name="Normal 2 8 2 3 3 2 3" xfId="29032"/>
    <cellStyle name="Normal 2 8 2 3 3 3" xfId="29033"/>
    <cellStyle name="Normal 2 8 2 3 3 3 2" xfId="29034"/>
    <cellStyle name="Normal 2 8 2 3 3 4" xfId="29035"/>
    <cellStyle name="Normal 2 8 2 3 3 5" xfId="29036"/>
    <cellStyle name="Normal 2 8 2 3 3_37. RESULTADO NEGOCIOS YOY" xfId="29037"/>
    <cellStyle name="Normal 2 8 2 3 4" xfId="29038"/>
    <cellStyle name="Normal 2 8 2 3 4 2" xfId="29039"/>
    <cellStyle name="Normal 2 8 2 3 4 3" xfId="29040"/>
    <cellStyle name="Normal 2 8 2 3 4 4" xfId="29041"/>
    <cellStyle name="Normal 2 8 2 3 4_37. RESULTADO NEGOCIOS YOY" xfId="29042"/>
    <cellStyle name="Normal 2 8 2 3 5" xfId="29043"/>
    <cellStyle name="Normal 2 8 2 3 5 2" xfId="29044"/>
    <cellStyle name="Normal 2 8 2 3 5 3" xfId="29045"/>
    <cellStyle name="Normal 2 8 2 3 5 4" xfId="29046"/>
    <cellStyle name="Normal 2 8 2 3 5_37. RESULTADO NEGOCIOS YOY" xfId="29047"/>
    <cellStyle name="Normal 2 8 2 3 6" xfId="29048"/>
    <cellStyle name="Normal 2 8 2 3 7" xfId="29049"/>
    <cellStyle name="Normal 2 8 2 3 7 2" xfId="29050"/>
    <cellStyle name="Normal 2 8 2 3 8" xfId="29051"/>
    <cellStyle name="Normal 2 8 2 3 8 2" xfId="29052"/>
    <cellStyle name="Normal 2 8 2 3 9" xfId="29053"/>
    <cellStyle name="Normal 2 8 2 3_37. RESULTADO NEGOCIOS YOY" xfId="29054"/>
    <cellStyle name="Normal 2 8 2 4" xfId="29055"/>
    <cellStyle name="Normal 2 8 2 4 2" xfId="29056"/>
    <cellStyle name="Normal 2 8 2 4 2 2" xfId="29057"/>
    <cellStyle name="Normal 2 8 2 4 2 3" xfId="29058"/>
    <cellStyle name="Normal 2 8 2 4 2_37. RESULTADO NEGOCIOS YOY" xfId="29059"/>
    <cellStyle name="Normal 2 8 2 4 3" xfId="29060"/>
    <cellStyle name="Normal 2 8 2 4 3 2" xfId="29061"/>
    <cellStyle name="Normal 2 8 2 4 4" xfId="29062"/>
    <cellStyle name="Normal 2 8 2 4 5" xfId="29063"/>
    <cellStyle name="Normal 2 8 2 4_37. RESULTADO NEGOCIOS YOY" xfId="29064"/>
    <cellStyle name="Normal 2 8 2 5" xfId="29065"/>
    <cellStyle name="Normal 2 8 2 5 2" xfId="29066"/>
    <cellStyle name="Normal 2 8 2 5 3" xfId="29067"/>
    <cellStyle name="Normal 2 8 2 5 4" xfId="29068"/>
    <cellStyle name="Normal 2 8 2 5 5" xfId="29069"/>
    <cellStyle name="Normal 2 8 2 5_37. RESULTADO NEGOCIOS YOY" xfId="29070"/>
    <cellStyle name="Normal 2 8 2 6" xfId="29071"/>
    <cellStyle name="Normal 2 8 2 6 2" xfId="29072"/>
    <cellStyle name="Normal 2 8 2 6 3" xfId="29073"/>
    <cellStyle name="Normal 2 8 2 6 4" xfId="29074"/>
    <cellStyle name="Normal 2 8 2 6 5" xfId="29075"/>
    <cellStyle name="Normal 2 8 2 6_37. RESULTADO NEGOCIOS YOY" xfId="29076"/>
    <cellStyle name="Normal 2 8 2 7" xfId="29077"/>
    <cellStyle name="Normal 2 8 2 7 2" xfId="29078"/>
    <cellStyle name="Normal 2 8 2 7 3" xfId="29079"/>
    <cellStyle name="Normal 2 8 2 7 4" xfId="29080"/>
    <cellStyle name="Normal 2 8 2 7_37. RESULTADO NEGOCIOS YOY" xfId="29081"/>
    <cellStyle name="Normal 2 8 2 8" xfId="29082"/>
    <cellStyle name="Normal 2 8 2 8 2" xfId="29083"/>
    <cellStyle name="Normal 2 8 2 8 3" xfId="29084"/>
    <cellStyle name="Normal 2 8 2 8 4" xfId="29085"/>
    <cellStyle name="Normal 2 8 2 8_37. RESULTADO NEGOCIOS YOY" xfId="29086"/>
    <cellStyle name="Normal 2 8 2 9" xfId="29087"/>
    <cellStyle name="Normal 2 8 2 9 2" xfId="29088"/>
    <cellStyle name="Normal 2 8 2 9 3" xfId="29089"/>
    <cellStyle name="Normal 2 8 2 9 4" xfId="29090"/>
    <cellStyle name="Normal 2 8 2 9_37. RESULTADO NEGOCIOS YOY" xfId="29091"/>
    <cellStyle name="Normal 2 8 2_37. RESULTADO NEGOCIOS YOY" xfId="29092"/>
    <cellStyle name="Normal 2 8 3" xfId="29093"/>
    <cellStyle name="Normal 2 8 3 10" xfId="29094"/>
    <cellStyle name="Normal 2 8 3 11" xfId="29095"/>
    <cellStyle name="Normal 2 8 3 12" xfId="29096"/>
    <cellStyle name="Normal 2 8 3 2" xfId="29097"/>
    <cellStyle name="Normal 2 8 3 2 2" xfId="29098"/>
    <cellStyle name="Normal 2 8 3 2 2 2" xfId="29099"/>
    <cellStyle name="Normal 2 8 3 2 2 2 2" xfId="29100"/>
    <cellStyle name="Normal 2 8 3 2 2 2 2 2" xfId="29101"/>
    <cellStyle name="Normal 2 8 3 2 2 2 3" xfId="29102"/>
    <cellStyle name="Normal 2 8 3 2 2 2_37. RESULTADO NEGOCIOS YOY" xfId="29103"/>
    <cellStyle name="Normal 2 8 3 2 2 3" xfId="29104"/>
    <cellStyle name="Normal 2 8 3 2 2 3 2" xfId="29105"/>
    <cellStyle name="Normal 2 8 3 2 2 3_37. RESULTADO NEGOCIOS YOY" xfId="29106"/>
    <cellStyle name="Normal 2 8 3 2 2 4" xfId="29107"/>
    <cellStyle name="Normal 2 8 3 2 2 4 2" xfId="29108"/>
    <cellStyle name="Normal 2 8 3 2 2 5" xfId="29109"/>
    <cellStyle name="Normal 2 8 3 2 2_37. RESULTADO NEGOCIOS YOY" xfId="29110"/>
    <cellStyle name="Normal 2 8 3 2 3" xfId="29111"/>
    <cellStyle name="Normal 2 8 3 2 3 2" xfId="29112"/>
    <cellStyle name="Normal 2 8 3 2 3 2 2" xfId="29113"/>
    <cellStyle name="Normal 2 8 3 2 3 3" xfId="29114"/>
    <cellStyle name="Normal 2 8 3 2 3 3 2" xfId="29115"/>
    <cellStyle name="Normal 2 8 3 2 3 4" xfId="29116"/>
    <cellStyle name="Normal 2 8 3 2 3_37. RESULTADO NEGOCIOS YOY" xfId="29117"/>
    <cellStyle name="Normal 2 8 3 2 4" xfId="29118"/>
    <cellStyle name="Normal 2 8 3 2 4 2" xfId="29119"/>
    <cellStyle name="Normal 2 8 3 2 4 2 2" xfId="29120"/>
    <cellStyle name="Normal 2 8 3 2 4 3" xfId="29121"/>
    <cellStyle name="Normal 2 8 3 2 4_37. RESULTADO NEGOCIOS YOY" xfId="29122"/>
    <cellStyle name="Normal 2 8 3 2 5" xfId="29123"/>
    <cellStyle name="Normal 2 8 3 2 5 2" xfId="29124"/>
    <cellStyle name="Normal 2 8 3 2 5_37. RESULTADO NEGOCIOS YOY" xfId="29125"/>
    <cellStyle name="Normal 2 8 3 2 6" xfId="29126"/>
    <cellStyle name="Normal 2 8 3 2 6 2" xfId="29127"/>
    <cellStyle name="Normal 2 8 3 2 6_37. RESULTADO NEGOCIOS YOY" xfId="29128"/>
    <cellStyle name="Normal 2 8 3 2 7" xfId="29129"/>
    <cellStyle name="Normal 2 8 3 2 7 2" xfId="29130"/>
    <cellStyle name="Normal 2 8 3 2 7_37. RESULTADO NEGOCIOS YOY" xfId="29131"/>
    <cellStyle name="Normal 2 8 3 2 8" xfId="29132"/>
    <cellStyle name="Normal 2 8 3 2_37. RESULTADO NEGOCIOS YOY" xfId="29133"/>
    <cellStyle name="Normal 2 8 3 3" xfId="29134"/>
    <cellStyle name="Normal 2 8 3 3 2" xfId="29135"/>
    <cellStyle name="Normal 2 8 3 3 2 2" xfId="29136"/>
    <cellStyle name="Normal 2 8 3 3 2 3" xfId="29137"/>
    <cellStyle name="Normal 2 8 3 3 2 4" xfId="29138"/>
    <cellStyle name="Normal 2 8 3 3 2 4 2" xfId="29139"/>
    <cellStyle name="Normal 2 8 3 3 2 5" xfId="29140"/>
    <cellStyle name="Normal 2 8 3 3 3" xfId="29141"/>
    <cellStyle name="Normal 2 8 3 3 3 2" xfId="29142"/>
    <cellStyle name="Normal 2 8 3 3 3_37. RESULTADO NEGOCIOS YOY" xfId="29143"/>
    <cellStyle name="Normal 2 8 3 3 4" xfId="29144"/>
    <cellStyle name="Normal 2 8 3 3 4 2" xfId="29145"/>
    <cellStyle name="Normal 2 8 3 3 4_37. RESULTADO NEGOCIOS YOY" xfId="29146"/>
    <cellStyle name="Normal 2 8 3 3 5" xfId="29147"/>
    <cellStyle name="Normal 2 8 3 3 5 2" xfId="29148"/>
    <cellStyle name="Normal 2 8 3 3 6" xfId="29149"/>
    <cellStyle name="Normal 2 8 3 3_37. RESULTADO NEGOCIOS YOY" xfId="29150"/>
    <cellStyle name="Normal 2 8 3 4" xfId="29151"/>
    <cellStyle name="Normal 2 8 3 4 2" xfId="29152"/>
    <cellStyle name="Normal 2 8 3 4 2 2" xfId="29153"/>
    <cellStyle name="Normal 2 8 3 4 2 2 2" xfId="29154"/>
    <cellStyle name="Normal 2 8 3 4 2 3" xfId="29155"/>
    <cellStyle name="Normal 2 8 3 4 2_37. RESULTADO NEGOCIOS YOY" xfId="29156"/>
    <cellStyle name="Normal 2 8 3 4 3" xfId="29157"/>
    <cellStyle name="Normal 2 8 3 4 3 2" xfId="29158"/>
    <cellStyle name="Normal 2 8 3 4 3 2 2" xfId="29159"/>
    <cellStyle name="Normal 2 8 3 4 3 3" xfId="29160"/>
    <cellStyle name="Normal 2 8 3 4 4" xfId="29161"/>
    <cellStyle name="Normal 2 8 3 4 4 2" xfId="29162"/>
    <cellStyle name="Normal 2 8 3 4 4_37. RESULTADO NEGOCIOS YOY" xfId="29163"/>
    <cellStyle name="Normal 2 8 3 4 5" xfId="29164"/>
    <cellStyle name="Normal 2 8 3 4 5 2" xfId="29165"/>
    <cellStyle name="Normal 2 8 3 4 6" xfId="29166"/>
    <cellStyle name="Normal 2 8 3 4_37. RESULTADO NEGOCIOS YOY" xfId="29167"/>
    <cellStyle name="Normal 2 8 3 5" xfId="29168"/>
    <cellStyle name="Normal 2 8 3 5 2" xfId="29169"/>
    <cellStyle name="Normal 2 8 3 5 2 2" xfId="29170"/>
    <cellStyle name="Normal 2 8 3 5 2 2 2" xfId="29171"/>
    <cellStyle name="Normal 2 8 3 5 2 3" xfId="29172"/>
    <cellStyle name="Normal 2 8 3 5 3" xfId="29173"/>
    <cellStyle name="Normal 2 8 3 5 3 2" xfId="29174"/>
    <cellStyle name="Normal 2 8 3 5 4" xfId="29175"/>
    <cellStyle name="Normal 2 8 3 5 4 2" xfId="29176"/>
    <cellStyle name="Normal 2 8 3 5 5" xfId="29177"/>
    <cellStyle name="Normal 2 8 3 5_37. RESULTADO NEGOCIOS YOY" xfId="29178"/>
    <cellStyle name="Normal 2 8 3 6" xfId="29179"/>
    <cellStyle name="Normal 2 8 3 6 2" xfId="29180"/>
    <cellStyle name="Normal 2 8 3 6 2 2" xfId="29181"/>
    <cellStyle name="Normal 2 8 3 6 3" xfId="29182"/>
    <cellStyle name="Normal 2 8 3 6_37. RESULTADO NEGOCIOS YOY" xfId="29183"/>
    <cellStyle name="Normal 2 8 3 7" xfId="29184"/>
    <cellStyle name="Normal 2 8 3 7 2" xfId="29185"/>
    <cellStyle name="Normal 2 8 3 7_37. RESULTADO NEGOCIOS YOY" xfId="29186"/>
    <cellStyle name="Normal 2 8 3 8" xfId="29187"/>
    <cellStyle name="Normal 2 8 3 8 2" xfId="29188"/>
    <cellStyle name="Normal 2 8 3 8_37. RESULTADO NEGOCIOS YOY" xfId="29189"/>
    <cellStyle name="Normal 2 8 3 9" xfId="29190"/>
    <cellStyle name="Normal 2 8 3 9 2" xfId="29191"/>
    <cellStyle name="Normal 2 8 3 9_37. RESULTADO NEGOCIOS YOY" xfId="29192"/>
    <cellStyle name="Normal 2 8 3_37. RESULTADO NEGOCIOS YOY" xfId="29193"/>
    <cellStyle name="Normal 2 8 4" xfId="29194"/>
    <cellStyle name="Normal 2 8 4 2" xfId="29195"/>
    <cellStyle name="Normal 2 8 4 2 2" xfId="29196"/>
    <cellStyle name="Normal 2 8 4 2 2 2" xfId="29197"/>
    <cellStyle name="Normal 2 8 4 2 2 3" xfId="29198"/>
    <cellStyle name="Normal 2 8 4 2 3" xfId="29199"/>
    <cellStyle name="Normal 2 8 4 2 4" xfId="29200"/>
    <cellStyle name="Normal 2 8 4 2 5" xfId="29201"/>
    <cellStyle name="Normal 2 8 4 2 6" xfId="29202"/>
    <cellStyle name="Normal 2 8 4 2_37. RESULTADO NEGOCIOS YOY" xfId="29203"/>
    <cellStyle name="Normal 2 8 4 3" xfId="29204"/>
    <cellStyle name="Normal 2 8 4 3 2" xfId="29205"/>
    <cellStyle name="Normal 2 8 4 3 3" xfId="29206"/>
    <cellStyle name="Normal 2 8 4 4" xfId="29207"/>
    <cellStyle name="Normal 2 8 4_37. RESULTADO NEGOCIOS YOY" xfId="29208"/>
    <cellStyle name="Normal 2 8 5" xfId="29209"/>
    <cellStyle name="Normal 2 8 5 2" xfId="29210"/>
    <cellStyle name="Normal 2 8 5 2 2" xfId="29211"/>
    <cellStyle name="Normal 2 8 5 2_37. RESULTADO NEGOCIOS YOY" xfId="29212"/>
    <cellStyle name="Normal 2 8 5 3" xfId="29213"/>
    <cellStyle name="Normal 2 8 5 4" xfId="29214"/>
    <cellStyle name="Normal 2 8 5_37. RESULTADO NEGOCIOS YOY" xfId="29215"/>
    <cellStyle name="Normal 2 8 6" xfId="29216"/>
    <cellStyle name="Normal 2 8 6 2" xfId="29217"/>
    <cellStyle name="Normal 2 8 6 2 2" xfId="29218"/>
    <cellStyle name="Normal 2 8 6 2 2 2" xfId="29219"/>
    <cellStyle name="Normal 2 8 6 2 3" xfId="29220"/>
    <cellStyle name="Normal 2 8 6 3" xfId="29221"/>
    <cellStyle name="Normal 2 8 6 4" xfId="29222"/>
    <cellStyle name="Normal 2 8 6 4 2" xfId="29223"/>
    <cellStyle name="Normal 2 8 6 5" xfId="29224"/>
    <cellStyle name="Normal 2 8 6 6" xfId="29225"/>
    <cellStyle name="Normal 2 8 6_37. RESULTADO NEGOCIOS YOY" xfId="29226"/>
    <cellStyle name="Normal 2 8 7" xfId="29227"/>
    <cellStyle name="Normal 2 8 7 2" xfId="29228"/>
    <cellStyle name="Normal 2 8 7 2 2" xfId="29229"/>
    <cellStyle name="Normal 2 8 7 2 2 2" xfId="29230"/>
    <cellStyle name="Normal 2 8 7 2 3" xfId="29231"/>
    <cellStyle name="Normal 2 8 7 3" xfId="29232"/>
    <cellStyle name="Normal 2 8 7 4" xfId="29233"/>
    <cellStyle name="Normal 2 8 7 4 2" xfId="29234"/>
    <cellStyle name="Normal 2 8 7 5" xfId="29235"/>
    <cellStyle name="Normal 2 8 7 6" xfId="29236"/>
    <cellStyle name="Normal 2 8 7_37. RESULTADO NEGOCIOS YOY" xfId="29237"/>
    <cellStyle name="Normal 2 8 8" xfId="29238"/>
    <cellStyle name="Normal 2 8 8 2" xfId="29239"/>
    <cellStyle name="Normal 2 8 8 2 2" xfId="29240"/>
    <cellStyle name="Normal 2 8 8 2 2 2" xfId="29241"/>
    <cellStyle name="Normal 2 8 8 2 3" xfId="29242"/>
    <cellStyle name="Normal 2 8 8 3" xfId="29243"/>
    <cellStyle name="Normal 2 8 8 4" xfId="29244"/>
    <cellStyle name="Normal 2 8 8 4 2" xfId="29245"/>
    <cellStyle name="Normal 2 8 8 5" xfId="29246"/>
    <cellStyle name="Normal 2 8 8_37. RESULTADO NEGOCIOS YOY" xfId="29247"/>
    <cellStyle name="Normal 2 8 9" xfId="29248"/>
    <cellStyle name="Normal 2 8 9 2" xfId="29249"/>
    <cellStyle name="Normal 2 8 9 2 2" xfId="29250"/>
    <cellStyle name="Normal 2 8 9 3" xfId="29251"/>
    <cellStyle name="Normal 2 8_37. RESULTADO NEGOCIOS YOY" xfId="29252"/>
    <cellStyle name="Normal 2 9" xfId="29253"/>
    <cellStyle name="Normal 2 9 10" xfId="29254"/>
    <cellStyle name="Normal 2 9 10 2" xfId="29255"/>
    <cellStyle name="Normal 2 9 11" xfId="29256"/>
    <cellStyle name="Normal 2 9 12" xfId="29257"/>
    <cellStyle name="Normal 2 9 2" xfId="29258"/>
    <cellStyle name="Normal 2 9 2 10" xfId="29259"/>
    <cellStyle name="Normal 2 9 2 10 2" xfId="29260"/>
    <cellStyle name="Normal 2 9 2 10 3" xfId="29261"/>
    <cellStyle name="Normal 2 9 2 10 4" xfId="29262"/>
    <cellStyle name="Normal 2 9 2 10_37. RESULTADO NEGOCIOS YOY" xfId="29263"/>
    <cellStyle name="Normal 2 9 2 11" xfId="29264"/>
    <cellStyle name="Normal 2 9 2 2" xfId="29265"/>
    <cellStyle name="Normal 2 9 2 2 10" xfId="29266"/>
    <cellStyle name="Normal 2 9 2 2 11" xfId="29267"/>
    <cellStyle name="Normal 2 9 2 2 2" xfId="29268"/>
    <cellStyle name="Normal 2 9 2 2 2 2" xfId="29269"/>
    <cellStyle name="Normal 2 9 2 2 2 2 2" xfId="29270"/>
    <cellStyle name="Normal 2 9 2 2 2 2 2 2" xfId="29271"/>
    <cellStyle name="Normal 2 9 2 2 2 2 3" xfId="29272"/>
    <cellStyle name="Normal 2 9 2 2 2 2 4" xfId="29273"/>
    <cellStyle name="Normal 2 9 2 2 2 2_37. RESULTADO NEGOCIOS YOY" xfId="29274"/>
    <cellStyle name="Normal 2 9 2 2 2 3" xfId="29275"/>
    <cellStyle name="Normal 2 9 2 2 2 3 2" xfId="29276"/>
    <cellStyle name="Normal 2 9 2 2 2 3 2 2" xfId="29277"/>
    <cellStyle name="Normal 2 9 2 2 2 3 3" xfId="29278"/>
    <cellStyle name="Normal 2 9 2 2 2 4" xfId="29279"/>
    <cellStyle name="Normal 2 9 2 2 2 4 2" xfId="29280"/>
    <cellStyle name="Normal 2 9 2 2 2 5" xfId="29281"/>
    <cellStyle name="Normal 2 9 2 2 2 5 2" xfId="29282"/>
    <cellStyle name="Normal 2 9 2 2 2 6" xfId="29283"/>
    <cellStyle name="Normal 2 9 2 2 2 7" xfId="29284"/>
    <cellStyle name="Normal 2 9 2 2 2_37. RESULTADO NEGOCIOS YOY" xfId="29285"/>
    <cellStyle name="Normal 2 9 2 2 3" xfId="29286"/>
    <cellStyle name="Normal 2 9 2 2 3 2" xfId="29287"/>
    <cellStyle name="Normal 2 9 2 2 3 2 2" xfId="29288"/>
    <cellStyle name="Normal 2 9 2 2 3 2 2 2" xfId="29289"/>
    <cellStyle name="Normal 2 9 2 2 3 2 3" xfId="29290"/>
    <cellStyle name="Normal 2 9 2 2 3 2 4" xfId="29291"/>
    <cellStyle name="Normal 2 9 2 2 3 3" xfId="29292"/>
    <cellStyle name="Normal 2 9 2 2 3 3 2" xfId="29293"/>
    <cellStyle name="Normal 2 9 2 2 3 3 2 2" xfId="29294"/>
    <cellStyle name="Normal 2 9 2 2 3 3 3" xfId="29295"/>
    <cellStyle name="Normal 2 9 2 2 3 4" xfId="29296"/>
    <cellStyle name="Normal 2 9 2 2 3 4 2" xfId="29297"/>
    <cellStyle name="Normal 2 9 2 2 3 5" xfId="29298"/>
    <cellStyle name="Normal 2 9 2 2 3 5 2" xfId="29299"/>
    <cellStyle name="Normal 2 9 2 2 3 6" xfId="29300"/>
    <cellStyle name="Normal 2 9 2 2 3 7" xfId="29301"/>
    <cellStyle name="Normal 2 9 2 2 3_37. RESULTADO NEGOCIOS YOY" xfId="29302"/>
    <cellStyle name="Normal 2 9 2 2 4" xfId="29303"/>
    <cellStyle name="Normal 2 9 2 2 4 2" xfId="29304"/>
    <cellStyle name="Normal 2 9 2 2 4 2 2" xfId="29305"/>
    <cellStyle name="Normal 2 9 2 2 4 2 2 2" xfId="29306"/>
    <cellStyle name="Normal 2 9 2 2 4 2 3" xfId="29307"/>
    <cellStyle name="Normal 2 9 2 2 4 2 4" xfId="29308"/>
    <cellStyle name="Normal 2 9 2 2 4 3" xfId="29309"/>
    <cellStyle name="Normal 2 9 2 2 4 4" xfId="29310"/>
    <cellStyle name="Normal 2 9 2 2 4 4 2" xfId="29311"/>
    <cellStyle name="Normal 2 9 2 2 4 5" xfId="29312"/>
    <cellStyle name="Normal 2 9 2 2 4 6" xfId="29313"/>
    <cellStyle name="Normal 2 9 2 2 4_37. RESULTADO NEGOCIOS YOY" xfId="29314"/>
    <cellStyle name="Normal 2 9 2 2 5" xfId="29315"/>
    <cellStyle name="Normal 2 9 2 2 5 2" xfId="29316"/>
    <cellStyle name="Normal 2 9 2 2 5 2 2" xfId="29317"/>
    <cellStyle name="Normal 2 9 2 2 5 2 3" xfId="29318"/>
    <cellStyle name="Normal 2 9 2 2 5 3" xfId="29319"/>
    <cellStyle name="Normal 2 9 2 2 5 4" xfId="29320"/>
    <cellStyle name="Normal 2 9 2 2 5_37. RESULTADO NEGOCIOS YOY" xfId="29321"/>
    <cellStyle name="Normal 2 9 2 2 6" xfId="29322"/>
    <cellStyle name="Normal 2 9 2 2 6 2" xfId="29323"/>
    <cellStyle name="Normal 2 9 2 2 6 2 2" xfId="29324"/>
    <cellStyle name="Normal 2 9 2 2 6 2 3" xfId="29325"/>
    <cellStyle name="Normal 2 9 2 2 6 3" xfId="29326"/>
    <cellStyle name="Normal 2 9 2 2 6 4" xfId="29327"/>
    <cellStyle name="Normal 2 9 2 2 6_37. RESULTADO NEGOCIOS YOY" xfId="29328"/>
    <cellStyle name="Normal 2 9 2 2 7" xfId="29329"/>
    <cellStyle name="Normal 2 9 2 2 7 2" xfId="29330"/>
    <cellStyle name="Normal 2 9 2 2 7 3" xfId="29331"/>
    <cellStyle name="Normal 2 9 2 2 7 4" xfId="29332"/>
    <cellStyle name="Normal 2 9 2 2 7_37. RESULTADO NEGOCIOS YOY" xfId="29333"/>
    <cellStyle name="Normal 2 9 2 2 8" xfId="29334"/>
    <cellStyle name="Normal 2 9 2 2 8 2" xfId="29335"/>
    <cellStyle name="Normal 2 9 2 2 8 3" xfId="29336"/>
    <cellStyle name="Normal 2 9 2 2 8 4" xfId="29337"/>
    <cellStyle name="Normal 2 9 2 2 9" xfId="29338"/>
    <cellStyle name="Normal 2 9 2 2_37. RESULTADO NEGOCIOS YOY" xfId="29339"/>
    <cellStyle name="Normal 2 9 2 3" xfId="29340"/>
    <cellStyle name="Normal 2 9 2 3 2" xfId="29341"/>
    <cellStyle name="Normal 2 9 2 3 2 2" xfId="29342"/>
    <cellStyle name="Normal 2 9 2 3 2 3" xfId="29343"/>
    <cellStyle name="Normal 2 9 2 3 2 4" xfId="29344"/>
    <cellStyle name="Normal 2 9 2 3 2_37. RESULTADO NEGOCIOS YOY" xfId="29345"/>
    <cellStyle name="Normal 2 9 2 3 3" xfId="29346"/>
    <cellStyle name="Normal 2 9 2 3 3 2" xfId="29347"/>
    <cellStyle name="Normal 2 9 2 3 3 3" xfId="29348"/>
    <cellStyle name="Normal 2 9 2 3 3 4" xfId="29349"/>
    <cellStyle name="Normal 2 9 2 3 3_37. RESULTADO NEGOCIOS YOY" xfId="29350"/>
    <cellStyle name="Normal 2 9 2 3 4" xfId="29351"/>
    <cellStyle name="Normal 2 9 2 3 4 2" xfId="29352"/>
    <cellStyle name="Normal 2 9 2 3 4 3" xfId="29353"/>
    <cellStyle name="Normal 2 9 2 3 4 4" xfId="29354"/>
    <cellStyle name="Normal 2 9 2 3 4_37. RESULTADO NEGOCIOS YOY" xfId="29355"/>
    <cellStyle name="Normal 2 9 2 3 5" xfId="29356"/>
    <cellStyle name="Normal 2 9 2 3 5 2" xfId="29357"/>
    <cellStyle name="Normal 2 9 2 3 5 3" xfId="29358"/>
    <cellStyle name="Normal 2 9 2 3 5 4" xfId="29359"/>
    <cellStyle name="Normal 2 9 2 3 5_37. RESULTADO NEGOCIOS YOY" xfId="29360"/>
    <cellStyle name="Normal 2 9 2 3 6" xfId="29361"/>
    <cellStyle name="Normal 2 9 2 3 7" xfId="29362"/>
    <cellStyle name="Normal 2 9 2 3 8" xfId="29363"/>
    <cellStyle name="Normal 2 9 2 3 9" xfId="29364"/>
    <cellStyle name="Normal 2 9 2 3_37. RESULTADO NEGOCIOS YOY" xfId="29365"/>
    <cellStyle name="Normal 2 9 2 4" xfId="29366"/>
    <cellStyle name="Normal 2 9 2 4 2" xfId="29367"/>
    <cellStyle name="Normal 2 9 2 4 3" xfId="29368"/>
    <cellStyle name="Normal 2 9 2 4 4" xfId="29369"/>
    <cellStyle name="Normal 2 9 2 4 5" xfId="29370"/>
    <cellStyle name="Normal 2 9 2 4_37. RESULTADO NEGOCIOS YOY" xfId="29371"/>
    <cellStyle name="Normal 2 9 2 5" xfId="29372"/>
    <cellStyle name="Normal 2 9 2 5 2" xfId="29373"/>
    <cellStyle name="Normal 2 9 2 5 3" xfId="29374"/>
    <cellStyle name="Normal 2 9 2 5 4" xfId="29375"/>
    <cellStyle name="Normal 2 9 2 5 5" xfId="29376"/>
    <cellStyle name="Normal 2 9 2 5_37. RESULTADO NEGOCIOS YOY" xfId="29377"/>
    <cellStyle name="Normal 2 9 2 6" xfId="29378"/>
    <cellStyle name="Normal 2 9 2 6 2" xfId="29379"/>
    <cellStyle name="Normal 2 9 2 6 3" xfId="29380"/>
    <cellStyle name="Normal 2 9 2 6 4" xfId="29381"/>
    <cellStyle name="Normal 2 9 2 6_37. RESULTADO NEGOCIOS YOY" xfId="29382"/>
    <cellStyle name="Normal 2 9 2 7" xfId="29383"/>
    <cellStyle name="Normal 2 9 2 7 2" xfId="29384"/>
    <cellStyle name="Normal 2 9 2 7 3" xfId="29385"/>
    <cellStyle name="Normal 2 9 2 7 4" xfId="29386"/>
    <cellStyle name="Normal 2 9 2 7_37. RESULTADO NEGOCIOS YOY" xfId="29387"/>
    <cellStyle name="Normal 2 9 2 8" xfId="29388"/>
    <cellStyle name="Normal 2 9 2 8 2" xfId="29389"/>
    <cellStyle name="Normal 2 9 2 8 3" xfId="29390"/>
    <cellStyle name="Normal 2 9 2 8 4" xfId="29391"/>
    <cellStyle name="Normal 2 9 2 8_37. RESULTADO NEGOCIOS YOY" xfId="29392"/>
    <cellStyle name="Normal 2 9 2 9" xfId="29393"/>
    <cellStyle name="Normal 2 9 2 9 2" xfId="29394"/>
    <cellStyle name="Normal 2 9 2 9 3" xfId="29395"/>
    <cellStyle name="Normal 2 9 2 9 4" xfId="29396"/>
    <cellStyle name="Normal 2 9 2 9_37. RESULTADO NEGOCIOS YOY" xfId="29397"/>
    <cellStyle name="Normal 2 9 2_37. RESULTADO NEGOCIOS YOY" xfId="29398"/>
    <cellStyle name="Normal 2 9 3" xfId="29399"/>
    <cellStyle name="Normal 2 9 3 10" xfId="29400"/>
    <cellStyle name="Normal 2 9 3 11" xfId="29401"/>
    <cellStyle name="Normal 2 9 3 2" xfId="29402"/>
    <cellStyle name="Normal 2 9 3 2 2" xfId="29403"/>
    <cellStyle name="Normal 2 9 3 2 2 2" xfId="29404"/>
    <cellStyle name="Normal 2 9 3 2 2 2 2" xfId="29405"/>
    <cellStyle name="Normal 2 9 3 2 2 2 2 2" xfId="29406"/>
    <cellStyle name="Normal 2 9 3 2 2 2 3" xfId="29407"/>
    <cellStyle name="Normal 2 9 3 2 2 2_37. RESULTADO NEGOCIOS YOY" xfId="29408"/>
    <cellStyle name="Normal 2 9 3 2 2 3" xfId="29409"/>
    <cellStyle name="Normal 2 9 3 2 2 3 2" xfId="29410"/>
    <cellStyle name="Normal 2 9 3 2 2 3_37. RESULTADO NEGOCIOS YOY" xfId="29411"/>
    <cellStyle name="Normal 2 9 3 2 2 4" xfId="29412"/>
    <cellStyle name="Normal 2 9 3 2 2 4 2" xfId="29413"/>
    <cellStyle name="Normal 2 9 3 2 2 5" xfId="29414"/>
    <cellStyle name="Normal 2 9 3 2 2_37. RESULTADO NEGOCIOS YOY" xfId="29415"/>
    <cellStyle name="Normal 2 9 3 2 3" xfId="29416"/>
    <cellStyle name="Normal 2 9 3 2 3 2" xfId="29417"/>
    <cellStyle name="Normal 2 9 3 2 3 2 2" xfId="29418"/>
    <cellStyle name="Normal 2 9 3 2 3 3" xfId="29419"/>
    <cellStyle name="Normal 2 9 3 2 3 3 2" xfId="29420"/>
    <cellStyle name="Normal 2 9 3 2 3 4" xfId="29421"/>
    <cellStyle name="Normal 2 9 3 2 3_37. RESULTADO NEGOCIOS YOY" xfId="29422"/>
    <cellStyle name="Normal 2 9 3 2 4" xfId="29423"/>
    <cellStyle name="Normal 2 9 3 2 4 2" xfId="29424"/>
    <cellStyle name="Normal 2 9 3 2 4 2 2" xfId="29425"/>
    <cellStyle name="Normal 2 9 3 2 4 3" xfId="29426"/>
    <cellStyle name="Normal 2 9 3 2 4_37. RESULTADO NEGOCIOS YOY" xfId="29427"/>
    <cellStyle name="Normal 2 9 3 2 5" xfId="29428"/>
    <cellStyle name="Normal 2 9 3 2 5 2" xfId="29429"/>
    <cellStyle name="Normal 2 9 3 2 5_37. RESULTADO NEGOCIOS YOY" xfId="29430"/>
    <cellStyle name="Normal 2 9 3 2 6" xfId="29431"/>
    <cellStyle name="Normal 2 9 3 2 6 2" xfId="29432"/>
    <cellStyle name="Normal 2 9 3 2 6_37. RESULTADO NEGOCIOS YOY" xfId="29433"/>
    <cellStyle name="Normal 2 9 3 2 7" xfId="29434"/>
    <cellStyle name="Normal 2 9 3 2 7 2" xfId="29435"/>
    <cellStyle name="Normal 2 9 3 2 7_37. RESULTADO NEGOCIOS YOY" xfId="29436"/>
    <cellStyle name="Normal 2 9 3 2 8" xfId="29437"/>
    <cellStyle name="Normal 2 9 3 2 9" xfId="29438"/>
    <cellStyle name="Normal 2 9 3 2_37. RESULTADO NEGOCIOS YOY" xfId="29439"/>
    <cellStyle name="Normal 2 9 3 3" xfId="29440"/>
    <cellStyle name="Normal 2 9 3 3 2" xfId="29441"/>
    <cellStyle name="Normal 2 9 3 3 2 2" xfId="29442"/>
    <cellStyle name="Normal 2 9 3 3 2 2 2" xfId="29443"/>
    <cellStyle name="Normal 2 9 3 3 2 3" xfId="29444"/>
    <cellStyle name="Normal 2 9 3 3 2_37. RESULTADO NEGOCIOS YOY" xfId="29445"/>
    <cellStyle name="Normal 2 9 3 3 3" xfId="29446"/>
    <cellStyle name="Normal 2 9 3 3 3 2" xfId="29447"/>
    <cellStyle name="Normal 2 9 3 3 3 2 2" xfId="29448"/>
    <cellStyle name="Normal 2 9 3 3 3 3" xfId="29449"/>
    <cellStyle name="Normal 2 9 3 3 3_37. RESULTADO NEGOCIOS YOY" xfId="29450"/>
    <cellStyle name="Normal 2 9 3 3 4" xfId="29451"/>
    <cellStyle name="Normal 2 9 3 3 4 2" xfId="29452"/>
    <cellStyle name="Normal 2 9 3 3 5" xfId="29453"/>
    <cellStyle name="Normal 2 9 3 3 5 2" xfId="29454"/>
    <cellStyle name="Normal 2 9 3 3 6" xfId="29455"/>
    <cellStyle name="Normal 2 9 3 3_37. RESULTADO NEGOCIOS YOY" xfId="29456"/>
    <cellStyle name="Normal 2 9 3 4" xfId="29457"/>
    <cellStyle name="Normal 2 9 3 4 2" xfId="29458"/>
    <cellStyle name="Normal 2 9 3 4 2 2" xfId="29459"/>
    <cellStyle name="Normal 2 9 3 4 2 2 2" xfId="29460"/>
    <cellStyle name="Normal 2 9 3 4 2 3" xfId="29461"/>
    <cellStyle name="Normal 2 9 3 4 3" xfId="29462"/>
    <cellStyle name="Normal 2 9 3 4 3 2" xfId="29463"/>
    <cellStyle name="Normal 2 9 3 4 3 2 2" xfId="29464"/>
    <cellStyle name="Normal 2 9 3 4 3 3" xfId="29465"/>
    <cellStyle name="Normal 2 9 3 4 4" xfId="29466"/>
    <cellStyle name="Normal 2 9 3 4 4 2" xfId="29467"/>
    <cellStyle name="Normal 2 9 3 4 5" xfId="29468"/>
    <cellStyle name="Normal 2 9 3 4 5 2" xfId="29469"/>
    <cellStyle name="Normal 2 9 3 4 6" xfId="29470"/>
    <cellStyle name="Normal 2 9 3 4_37. RESULTADO NEGOCIOS YOY" xfId="29471"/>
    <cellStyle name="Normal 2 9 3 5" xfId="29472"/>
    <cellStyle name="Normal 2 9 3 5 2" xfId="29473"/>
    <cellStyle name="Normal 2 9 3 5 2 2" xfId="29474"/>
    <cellStyle name="Normal 2 9 3 5 3" xfId="29475"/>
    <cellStyle name="Normal 2 9 3 5_37. RESULTADO NEGOCIOS YOY" xfId="29476"/>
    <cellStyle name="Normal 2 9 3 6" xfId="29477"/>
    <cellStyle name="Normal 2 9 3 6 2" xfId="29478"/>
    <cellStyle name="Normal 2 9 3 6 2 2" xfId="29479"/>
    <cellStyle name="Normal 2 9 3 6 3" xfId="29480"/>
    <cellStyle name="Normal 2 9 3 6_37. RESULTADO NEGOCIOS YOY" xfId="29481"/>
    <cellStyle name="Normal 2 9 3 7" xfId="29482"/>
    <cellStyle name="Normal 2 9 3 7 2" xfId="29483"/>
    <cellStyle name="Normal 2 9 3 7_37. RESULTADO NEGOCIOS YOY" xfId="29484"/>
    <cellStyle name="Normal 2 9 3 8" xfId="29485"/>
    <cellStyle name="Normal 2 9 3 8 2" xfId="29486"/>
    <cellStyle name="Normal 2 9 3 8_37. RESULTADO NEGOCIOS YOY" xfId="29487"/>
    <cellStyle name="Normal 2 9 3 9" xfId="29488"/>
    <cellStyle name="Normal 2 9 3_37. RESULTADO NEGOCIOS YOY" xfId="29489"/>
    <cellStyle name="Normal 2 9 4" xfId="29490"/>
    <cellStyle name="Normal 2 9 4 2" xfId="29491"/>
    <cellStyle name="Normal 2 9 4_37. RESULTADO NEGOCIOS YOY" xfId="29492"/>
    <cellStyle name="Normal 2 9 5" xfId="29493"/>
    <cellStyle name="Normal 2 9 5 2" xfId="29494"/>
    <cellStyle name="Normal 2 9 5 2 2" xfId="29495"/>
    <cellStyle name="Normal 2 9 5 2 2 2" xfId="29496"/>
    <cellStyle name="Normal 2 9 5 2 3" xfId="29497"/>
    <cellStyle name="Normal 2 9 5 2_37. RESULTADO NEGOCIOS YOY" xfId="29498"/>
    <cellStyle name="Normal 2 9 5 3" xfId="29499"/>
    <cellStyle name="Normal 2 9 5 4" xfId="29500"/>
    <cellStyle name="Normal 2 9 5 4 2" xfId="29501"/>
    <cellStyle name="Normal 2 9 5 5" xfId="29502"/>
    <cellStyle name="Normal 2 9 5 6" xfId="29503"/>
    <cellStyle name="Normal 2 9 5_37. RESULTADO NEGOCIOS YOY" xfId="29504"/>
    <cellStyle name="Normal 2 9 6" xfId="29505"/>
    <cellStyle name="Normal 2 9 6 2" xfId="29506"/>
    <cellStyle name="Normal 2 9 6 2 2" xfId="29507"/>
    <cellStyle name="Normal 2 9 6 2 2 2" xfId="29508"/>
    <cellStyle name="Normal 2 9 6 2 3" xfId="29509"/>
    <cellStyle name="Normal 2 9 6 3" xfId="29510"/>
    <cellStyle name="Normal 2 9 6 4" xfId="29511"/>
    <cellStyle name="Normal 2 9 6 4 2" xfId="29512"/>
    <cellStyle name="Normal 2 9 6 5" xfId="29513"/>
    <cellStyle name="Normal 2 9 7" xfId="29514"/>
    <cellStyle name="Normal 2 9 7 2" xfId="29515"/>
    <cellStyle name="Normal 2 9 7 2 2" xfId="29516"/>
    <cellStyle name="Normal 2 9 7 2 2 2" xfId="29517"/>
    <cellStyle name="Normal 2 9 7 2 3" xfId="29518"/>
    <cellStyle name="Normal 2 9 7 3" xfId="29519"/>
    <cellStyle name="Normal 2 9 7 4" xfId="29520"/>
    <cellStyle name="Normal 2 9 7 4 2" xfId="29521"/>
    <cellStyle name="Normal 2 9 7 5" xfId="29522"/>
    <cellStyle name="Normal 2 9 7_37. RESULTADO NEGOCIOS YOY" xfId="29523"/>
    <cellStyle name="Normal 2 9 8" xfId="29524"/>
    <cellStyle name="Normal 2 9 8 2" xfId="29525"/>
    <cellStyle name="Normal 2 9 8 2 2" xfId="29526"/>
    <cellStyle name="Normal 2 9 8 3" xfId="29527"/>
    <cellStyle name="Normal 2 9 8_37. RESULTADO NEGOCIOS YOY" xfId="29528"/>
    <cellStyle name="Normal 2 9 9" xfId="29529"/>
    <cellStyle name="Normal 2 9 9 2" xfId="29530"/>
    <cellStyle name="Normal 2 9_37. RESULTADO NEGOCIOS YOY" xfId="29531"/>
    <cellStyle name="Normal 2_37. RESULTADO NEGOCIOS YOY" xfId="29532"/>
    <cellStyle name="Normal 20" xfId="29533"/>
    <cellStyle name="Normal 20 10" xfId="29534"/>
    <cellStyle name="Normal 20 11" xfId="29535"/>
    <cellStyle name="Normal 20 2" xfId="29536"/>
    <cellStyle name="Normal 20 2 2" xfId="29537"/>
    <cellStyle name="Normal 20 2 3" xfId="29538"/>
    <cellStyle name="Normal 20 2 4" xfId="29539"/>
    <cellStyle name="Normal 20 2 5" xfId="29540"/>
    <cellStyle name="Normal 20 2 6" xfId="29541"/>
    <cellStyle name="Normal 20 2_37. RESULTADO NEGOCIOS YOY" xfId="29542"/>
    <cellStyle name="Normal 20 3" xfId="29543"/>
    <cellStyle name="Normal 20 3 2" xfId="29544"/>
    <cellStyle name="Normal 20 3 3" xfId="29545"/>
    <cellStyle name="Normal 20 3 4" xfId="29546"/>
    <cellStyle name="Normal 20 3 5" xfId="29547"/>
    <cellStyle name="Normal 20 3_37. RESULTADO NEGOCIOS YOY" xfId="29548"/>
    <cellStyle name="Normal 20 4" xfId="29549"/>
    <cellStyle name="Normal 20 4 2" xfId="29550"/>
    <cellStyle name="Normal 20 4_37. RESULTADO NEGOCIOS YOY" xfId="29551"/>
    <cellStyle name="Normal 20 5" xfId="29552"/>
    <cellStyle name="Normal 20 6" xfId="29553"/>
    <cellStyle name="Normal 20 7" xfId="29554"/>
    <cellStyle name="Normal 20 8" xfId="29555"/>
    <cellStyle name="Normal 20 8 2" xfId="29556"/>
    <cellStyle name="Normal 20 8_37. RESULTADO NEGOCIOS YOY" xfId="29557"/>
    <cellStyle name="Normal 20 9" xfId="29558"/>
    <cellStyle name="Normal 20_37. RESULTADO NEGOCIOS YOY" xfId="29559"/>
    <cellStyle name="Normal 21" xfId="29560"/>
    <cellStyle name="Normal 21 10" xfId="29561"/>
    <cellStyle name="Normal 21 10 2" xfId="29562"/>
    <cellStyle name="Normal 21 10_37. RESULTADO NEGOCIOS YOY" xfId="29563"/>
    <cellStyle name="Normal 21 11" xfId="29564"/>
    <cellStyle name="Normal 21 11 2" xfId="29565"/>
    <cellStyle name="Normal 21 11_37. RESULTADO NEGOCIOS YOY" xfId="29566"/>
    <cellStyle name="Normal 21 12" xfId="29567"/>
    <cellStyle name="Normal 21 13" xfId="29568"/>
    <cellStyle name="Normal 21 14" xfId="29569"/>
    <cellStyle name="Normal 21 2" xfId="29570"/>
    <cellStyle name="Normal 21 2 2" xfId="29571"/>
    <cellStyle name="Normal 21 2 2 2" xfId="29572"/>
    <cellStyle name="Normal 21 2 3" xfId="29573"/>
    <cellStyle name="Normal 21 2_37. RESULTADO NEGOCIOS YOY" xfId="29574"/>
    <cellStyle name="Normal 21 3" xfId="29575"/>
    <cellStyle name="Normal 21 3 2" xfId="29576"/>
    <cellStyle name="Normal 21 4" xfId="29577"/>
    <cellStyle name="Normal 21 5" xfId="29578"/>
    <cellStyle name="Normal 21 5 2" xfId="29579"/>
    <cellStyle name="Normal 21 5_37. RESULTADO NEGOCIOS YOY" xfId="29580"/>
    <cellStyle name="Normal 21 6" xfId="29581"/>
    <cellStyle name="Normal 21 7" xfId="29582"/>
    <cellStyle name="Normal 21 8" xfId="29583"/>
    <cellStyle name="Normal 21 9" xfId="29584"/>
    <cellStyle name="Normal 21 9 2" xfId="29585"/>
    <cellStyle name="Normal 21 9 2 2" xfId="29586"/>
    <cellStyle name="Normal 21 9 2_37. RESULTADO NEGOCIOS YOY" xfId="29587"/>
    <cellStyle name="Normal 21 9 3" xfId="29588"/>
    <cellStyle name="Normal 21 9_37. RESULTADO NEGOCIOS YOY" xfId="29589"/>
    <cellStyle name="Normal 21_37. RESULTADO NEGOCIOS YOY" xfId="29590"/>
    <cellStyle name="Normal 22" xfId="29591"/>
    <cellStyle name="Normal 22 2" xfId="29592"/>
    <cellStyle name="Normal 22 2 2" xfId="29593"/>
    <cellStyle name="Normal 22 2 3" xfId="29594"/>
    <cellStyle name="Normal 22 3" xfId="29595"/>
    <cellStyle name="Normal 22 3 2" xfId="29596"/>
    <cellStyle name="Normal 22 3 3" xfId="29597"/>
    <cellStyle name="Normal 22 3_37. RESULTADO NEGOCIOS YOY" xfId="29598"/>
    <cellStyle name="Normal 22 4" xfId="29599"/>
    <cellStyle name="Normal 22 4 2" xfId="29600"/>
    <cellStyle name="Normal 22 4_37. RESULTADO NEGOCIOS YOY" xfId="29601"/>
    <cellStyle name="Normal 22 5" xfId="29602"/>
    <cellStyle name="Normal 22 5 2" xfId="29603"/>
    <cellStyle name="Normal 22 5 2 2" xfId="29604"/>
    <cellStyle name="Normal 22 5 2_37. RESULTADO NEGOCIOS YOY" xfId="29605"/>
    <cellStyle name="Normal 22 5 3" xfId="29606"/>
    <cellStyle name="Normal 22 5_37. RESULTADO NEGOCIOS YOY" xfId="29607"/>
    <cellStyle name="Normal 22 6" xfId="29608"/>
    <cellStyle name="Normal 22 6 2" xfId="29609"/>
    <cellStyle name="Normal 22 6_37. RESULTADO NEGOCIOS YOY" xfId="29610"/>
    <cellStyle name="Normal 22 7" xfId="29611"/>
    <cellStyle name="Normal 22 8" xfId="29612"/>
    <cellStyle name="Normal 22 9" xfId="29613"/>
    <cellStyle name="Normal 22_37. RESULTADO NEGOCIOS YOY" xfId="29614"/>
    <cellStyle name="Normal 23" xfId="29615"/>
    <cellStyle name="Normal 23 2" xfId="29616"/>
    <cellStyle name="Normal 23 2 2" xfId="29617"/>
    <cellStyle name="Normal 23 2 3" xfId="29618"/>
    <cellStyle name="Normal 23 2_37. RESULTADO NEGOCIOS YOY" xfId="29619"/>
    <cellStyle name="Normal 23 3" xfId="29620"/>
    <cellStyle name="Normal 23 3 2" xfId="29621"/>
    <cellStyle name="Normal 23 4" xfId="29622"/>
    <cellStyle name="Normal 23 5" xfId="29623"/>
    <cellStyle name="Normal 23 6" xfId="29624"/>
    <cellStyle name="Normal 23 7" xfId="29625"/>
    <cellStyle name="Normal 23 8" xfId="29626"/>
    <cellStyle name="Normal 23_37. RESULTADO NEGOCIOS YOY" xfId="29627"/>
    <cellStyle name="Normal 24" xfId="7"/>
    <cellStyle name="Normal 24 2" xfId="29628"/>
    <cellStyle name="Normal 24 2 2" xfId="29629"/>
    <cellStyle name="Normal 24 3" xfId="29630"/>
    <cellStyle name="Normal 24 3 2" xfId="29631"/>
    <cellStyle name="Normal 24 4" xfId="29632"/>
    <cellStyle name="Normal 24 5" xfId="29633"/>
    <cellStyle name="Normal 24 6" xfId="29634"/>
    <cellStyle name="Normal 24_37. RESULTADO NEGOCIOS YOY" xfId="29635"/>
    <cellStyle name="Normal 25" xfId="29636"/>
    <cellStyle name="Normal 25 2" xfId="29637"/>
    <cellStyle name="Normal 25 2 2" xfId="29638"/>
    <cellStyle name="Normal 25 3" xfId="29639"/>
    <cellStyle name="Normal 25 3 2" xfId="29640"/>
    <cellStyle name="Normal 25 3_37. RESULTADO NEGOCIOS YOY" xfId="29641"/>
    <cellStyle name="Normal 25 4" xfId="29642"/>
    <cellStyle name="Normal 25 4 2" xfId="29643"/>
    <cellStyle name="Normal 25 4_37. RESULTADO NEGOCIOS YOY" xfId="29644"/>
    <cellStyle name="Normal 25 5" xfId="29645"/>
    <cellStyle name="Normal 25 6" xfId="29646"/>
    <cellStyle name="Normal 25 7" xfId="29647"/>
    <cellStyle name="Normal 25_37. RESULTADO NEGOCIOS YOY" xfId="29648"/>
    <cellStyle name="Normal 26" xfId="29649"/>
    <cellStyle name="Normal 26 2" xfId="29650"/>
    <cellStyle name="Normal 26 2 2" xfId="29651"/>
    <cellStyle name="Normal 26 2 3" xfId="29652"/>
    <cellStyle name="Normal 26 2_37. RESULTADO NEGOCIOS YOY" xfId="29653"/>
    <cellStyle name="Normal 26 3" xfId="29654"/>
    <cellStyle name="Normal 26 3 2" xfId="29655"/>
    <cellStyle name="Normal 26 3_37. RESULTADO NEGOCIOS YOY" xfId="29656"/>
    <cellStyle name="Normal 26 4" xfId="29657"/>
    <cellStyle name="Normal 26 4 2" xfId="29658"/>
    <cellStyle name="Normal 26 4_37. RESULTADO NEGOCIOS YOY" xfId="29659"/>
    <cellStyle name="Normal 26 5" xfId="29660"/>
    <cellStyle name="Normal 26_37. RESULTADO NEGOCIOS YOY" xfId="29661"/>
    <cellStyle name="Normal 27" xfId="29662"/>
    <cellStyle name="Normal 27 2" xfId="29663"/>
    <cellStyle name="Normal 27 2 2" xfId="29664"/>
    <cellStyle name="Normal 27 2_37. RESULTADO NEGOCIOS YOY" xfId="29665"/>
    <cellStyle name="Normal 27 3" xfId="29666"/>
    <cellStyle name="Normal 27 4" xfId="29667"/>
    <cellStyle name="Normal 27 4 2" xfId="29668"/>
    <cellStyle name="Normal 27 4_37. RESULTADO NEGOCIOS YOY" xfId="29669"/>
    <cellStyle name="Normal 27 5" xfId="29670"/>
    <cellStyle name="Normal 27 5 2" xfId="29671"/>
    <cellStyle name="Normal 27 5_37. RESULTADO NEGOCIOS YOY" xfId="29672"/>
    <cellStyle name="Normal 27 6" xfId="29673"/>
    <cellStyle name="Normal 27 7" xfId="29674"/>
    <cellStyle name="Normal 27_37. RESULTADO NEGOCIOS YOY" xfId="29675"/>
    <cellStyle name="Normal 28" xfId="29676"/>
    <cellStyle name="Normal 28 2" xfId="29677"/>
    <cellStyle name="Normal 28 2 2" xfId="29678"/>
    <cellStyle name="Normal 28 3" xfId="29679"/>
    <cellStyle name="Normal 28 3 2" xfId="29680"/>
    <cellStyle name="Normal 28 4" xfId="29681"/>
    <cellStyle name="Normal 28_37. RESULTADO NEGOCIOS YOY" xfId="29682"/>
    <cellStyle name="Normal 29" xfId="29683"/>
    <cellStyle name="Normal 29 2" xfId="29684"/>
    <cellStyle name="Normal 29 2 2" xfId="29685"/>
    <cellStyle name="Normal 29 2 2 2" xfId="29686"/>
    <cellStyle name="Normal 29 2 2_37. RESULTADO NEGOCIOS YOY" xfId="29687"/>
    <cellStyle name="Normal 29 2 3" xfId="29688"/>
    <cellStyle name="Normal 29 2 3 2" xfId="29689"/>
    <cellStyle name="Normal 29 2 3_37. RESULTADO NEGOCIOS YOY" xfId="29690"/>
    <cellStyle name="Normal 29 2 4" xfId="29691"/>
    <cellStyle name="Normal 29 2 5" xfId="29692"/>
    <cellStyle name="Normal 29 2_37. RESULTADO NEGOCIOS YOY" xfId="29693"/>
    <cellStyle name="Normal 29 3" xfId="29694"/>
    <cellStyle name="Normal 29 3 2" xfId="29695"/>
    <cellStyle name="Normal 29 3 2 2" xfId="29696"/>
    <cellStyle name="Normal 29 3 2_37. RESULTADO NEGOCIOS YOY" xfId="29697"/>
    <cellStyle name="Normal 29 3 3" xfId="29698"/>
    <cellStyle name="Normal 29 3 3 2" xfId="29699"/>
    <cellStyle name="Normal 29 3 3_37. RESULTADO NEGOCIOS YOY" xfId="29700"/>
    <cellStyle name="Normal 29 3 4" xfId="29701"/>
    <cellStyle name="Normal 29 3_37. RESULTADO NEGOCIOS YOY" xfId="29702"/>
    <cellStyle name="Normal 29 4" xfId="29703"/>
    <cellStyle name="Normal 29 4 2" xfId="29704"/>
    <cellStyle name="Normal 29 4 3" xfId="29705"/>
    <cellStyle name="Normal 29 4_37. RESULTADO NEGOCIOS YOY" xfId="29706"/>
    <cellStyle name="Normal 29 5" xfId="29707"/>
    <cellStyle name="Normal 29 5 2" xfId="29708"/>
    <cellStyle name="Normal 29 5_37. RESULTADO NEGOCIOS YOY" xfId="29709"/>
    <cellStyle name="Normal 29 6" xfId="29710"/>
    <cellStyle name="Normal 29 7" xfId="29711"/>
    <cellStyle name="Normal 29 8" xfId="29712"/>
    <cellStyle name="Normal 29_37. RESULTADO NEGOCIOS YOY" xfId="29713"/>
    <cellStyle name="Normal 3" xfId="29714"/>
    <cellStyle name="Normal 3 10" xfId="29715"/>
    <cellStyle name="Normal 3 10 10" xfId="29716"/>
    <cellStyle name="Normal 3 10 10 2" xfId="29717"/>
    <cellStyle name="Normal 3 10 10_37. RESULTADO NEGOCIOS YOY" xfId="29718"/>
    <cellStyle name="Normal 3 10 11" xfId="29719"/>
    <cellStyle name="Normal 3 10 12" xfId="29720"/>
    <cellStyle name="Normal 3 10 13" xfId="29721"/>
    <cellStyle name="Normal 3 10 2" xfId="29722"/>
    <cellStyle name="Normal 3 10 2 2" xfId="29723"/>
    <cellStyle name="Normal 3 10 2 2 2" xfId="29724"/>
    <cellStyle name="Normal 3 10 2 2_37. RESULTADO NEGOCIOS YOY" xfId="29725"/>
    <cellStyle name="Normal 3 10 2 3" xfId="29726"/>
    <cellStyle name="Normal 3 10 2 3 2" xfId="29727"/>
    <cellStyle name="Normal 3 10 2 3_37. RESULTADO NEGOCIOS YOY" xfId="29728"/>
    <cellStyle name="Normal 3 10 2 4" xfId="29729"/>
    <cellStyle name="Normal 3 10 2_37. RESULTADO NEGOCIOS YOY" xfId="29730"/>
    <cellStyle name="Normal 3 10 3" xfId="29731"/>
    <cellStyle name="Normal 3 10 3 2" xfId="29732"/>
    <cellStyle name="Normal 3 10 3 2 2" xfId="29733"/>
    <cellStyle name="Normal 3 10 3 3" xfId="29734"/>
    <cellStyle name="Normal 3 10 3 3 2" xfId="29735"/>
    <cellStyle name="Normal 3 10 3 4" xfId="29736"/>
    <cellStyle name="Normal 3 10 3_37. RESULTADO NEGOCIOS YOY" xfId="29737"/>
    <cellStyle name="Normal 3 10 4" xfId="29738"/>
    <cellStyle name="Normal 3 10 4 2" xfId="29739"/>
    <cellStyle name="Normal 3 10 4 2 2" xfId="29740"/>
    <cellStyle name="Normal 3 10 4 3" xfId="29741"/>
    <cellStyle name="Normal 3 10 4_37. RESULTADO NEGOCIOS YOY" xfId="29742"/>
    <cellStyle name="Normal 3 10 5" xfId="29743"/>
    <cellStyle name="Normal 3 10 5 2" xfId="29744"/>
    <cellStyle name="Normal 3 10 5_37. RESULTADO NEGOCIOS YOY" xfId="29745"/>
    <cellStyle name="Normal 3 10 6" xfId="29746"/>
    <cellStyle name="Normal 3 10 6 2" xfId="29747"/>
    <cellStyle name="Normal 3 10 6_37. RESULTADO NEGOCIOS YOY" xfId="29748"/>
    <cellStyle name="Normal 3 10 7" xfId="29749"/>
    <cellStyle name="Normal 3 10 7 2" xfId="29750"/>
    <cellStyle name="Normal 3 10 7_37. RESULTADO NEGOCIOS YOY" xfId="29751"/>
    <cellStyle name="Normal 3 10 8" xfId="29752"/>
    <cellStyle name="Normal 3 10 8 2" xfId="29753"/>
    <cellStyle name="Normal 3 10 8 2 2" xfId="29754"/>
    <cellStyle name="Normal 3 10 8 2_37. RESULTADO NEGOCIOS YOY" xfId="29755"/>
    <cellStyle name="Normal 3 10 8 3" xfId="29756"/>
    <cellStyle name="Normal 3 10 8_37. RESULTADO NEGOCIOS YOY" xfId="29757"/>
    <cellStyle name="Normal 3 10 9" xfId="29758"/>
    <cellStyle name="Normal 3 10 9 2" xfId="29759"/>
    <cellStyle name="Normal 3 10 9 2 2" xfId="29760"/>
    <cellStyle name="Normal 3 10 9 2_37. RESULTADO NEGOCIOS YOY" xfId="29761"/>
    <cellStyle name="Normal 3 10 9 3" xfId="29762"/>
    <cellStyle name="Normal 3 10 9_37. RESULTADO NEGOCIOS YOY" xfId="29763"/>
    <cellStyle name="Normal 3 10_37. RESULTADO NEGOCIOS YOY" xfId="29764"/>
    <cellStyle name="Normal 3 11" xfId="29765"/>
    <cellStyle name="Normal 3 11 2" xfId="29766"/>
    <cellStyle name="Normal 3 11 2 2" xfId="29767"/>
    <cellStyle name="Normal 3 11 2_37. RESULTADO NEGOCIOS YOY" xfId="29768"/>
    <cellStyle name="Normal 3 11 3" xfId="29769"/>
    <cellStyle name="Normal 3 11 3 2" xfId="29770"/>
    <cellStyle name="Normal 3 11 3_37. RESULTADO NEGOCIOS YOY" xfId="29771"/>
    <cellStyle name="Normal 3 11 4" xfId="29772"/>
    <cellStyle name="Normal 3 11 4 2" xfId="29773"/>
    <cellStyle name="Normal 3 11 4_37. RESULTADO NEGOCIOS YOY" xfId="29774"/>
    <cellStyle name="Normal 3 11 5" xfId="29775"/>
    <cellStyle name="Normal 3 11 5 2" xfId="29776"/>
    <cellStyle name="Normal 3 11 5_37. RESULTADO NEGOCIOS YOY" xfId="29777"/>
    <cellStyle name="Normal 3 11 6" xfId="29778"/>
    <cellStyle name="Normal 3 11 7" xfId="29779"/>
    <cellStyle name="Normal 3 11_37. RESULTADO NEGOCIOS YOY" xfId="29780"/>
    <cellStyle name="Normal 3 12" xfId="29781"/>
    <cellStyle name="Normal 3 12 2" xfId="29782"/>
    <cellStyle name="Normal 3 12 2 2" xfId="29783"/>
    <cellStyle name="Normal 3 12 3" xfId="29784"/>
    <cellStyle name="Normal 3 12 3 2" xfId="29785"/>
    <cellStyle name="Normal 3 12 4" xfId="29786"/>
    <cellStyle name="Normal 3 12_37. RESULTADO NEGOCIOS YOY" xfId="29787"/>
    <cellStyle name="Normal 3 13" xfId="29788"/>
    <cellStyle name="Normal 3 13 2" xfId="29789"/>
    <cellStyle name="Normal 3 13 2 2" xfId="29790"/>
    <cellStyle name="Normal 3 13 3" xfId="29791"/>
    <cellStyle name="Normal 3 13 3 2" xfId="29792"/>
    <cellStyle name="Normal 3 13 4" xfId="29793"/>
    <cellStyle name="Normal 3 14" xfId="29794"/>
    <cellStyle name="Normal 3 15" xfId="29795"/>
    <cellStyle name="Normal 3 16" xfId="29796"/>
    <cellStyle name="Normal 3 17" xfId="29797"/>
    <cellStyle name="Normal 3 18" xfId="29798"/>
    <cellStyle name="Normal 3 19" xfId="29799"/>
    <cellStyle name="Normal 3 19 2" xfId="29800"/>
    <cellStyle name="Normal 3 2" xfId="29801"/>
    <cellStyle name="Normal 3 2 10" xfId="29802"/>
    <cellStyle name="Normal 3 2 10 2" xfId="29803"/>
    <cellStyle name="Normal 3 2 10 2 2" xfId="29804"/>
    <cellStyle name="Normal 3 2 10 2_37. RESULTADO NEGOCIOS YOY" xfId="29805"/>
    <cellStyle name="Normal 3 2 10 3" xfId="29806"/>
    <cellStyle name="Normal 3 2 10 4" xfId="29807"/>
    <cellStyle name="Normal 3 2 10_37. RESULTADO NEGOCIOS YOY" xfId="29808"/>
    <cellStyle name="Normal 3 2 11" xfId="29809"/>
    <cellStyle name="Normal 3 2 11 2" xfId="29810"/>
    <cellStyle name="Normal 3 2 11 3" xfId="29811"/>
    <cellStyle name="Normal 3 2 11 4" xfId="29812"/>
    <cellStyle name="Normal 3 2 11_37. RESULTADO NEGOCIOS YOY" xfId="29813"/>
    <cellStyle name="Normal 3 2 12" xfId="29814"/>
    <cellStyle name="Normal 3 2 12 2" xfId="29815"/>
    <cellStyle name="Normal 3 2 12 3" xfId="29816"/>
    <cellStyle name="Normal 3 2 12 4" xfId="29817"/>
    <cellStyle name="Normal 3 2 12_37. RESULTADO NEGOCIOS YOY" xfId="29818"/>
    <cellStyle name="Normal 3 2 13" xfId="29819"/>
    <cellStyle name="Normal 3 2 13 2" xfId="29820"/>
    <cellStyle name="Normal 3 2 13 3" xfId="29821"/>
    <cellStyle name="Normal 3 2 13 4" xfId="29822"/>
    <cellStyle name="Normal 3 2 13_37. RESULTADO NEGOCIOS YOY" xfId="29823"/>
    <cellStyle name="Normal 3 2 14" xfId="29824"/>
    <cellStyle name="Normal 3 2 14 2" xfId="29825"/>
    <cellStyle name="Normal 3 2 14 3" xfId="29826"/>
    <cellStyle name="Normal 3 2 14 4" xfId="29827"/>
    <cellStyle name="Normal 3 2 14_37. RESULTADO NEGOCIOS YOY" xfId="29828"/>
    <cellStyle name="Normal 3 2 15" xfId="29829"/>
    <cellStyle name="Normal 3 2 16" xfId="29830"/>
    <cellStyle name="Normal 3 2 16 2" xfId="29831"/>
    <cellStyle name="Normal 3 2 17" xfId="29832"/>
    <cellStyle name="Normal 3 2 18" xfId="29833"/>
    <cellStyle name="Normal 3 2 19" xfId="29834"/>
    <cellStyle name="Normal 3 2 2" xfId="29835"/>
    <cellStyle name="Normal 3 2 2 10" xfId="29836"/>
    <cellStyle name="Normal 3 2 2 10 2" xfId="29837"/>
    <cellStyle name="Normal 3 2 2 10 2 2" xfId="29838"/>
    <cellStyle name="Normal 3 2 2 10 2 2 2" xfId="29839"/>
    <cellStyle name="Normal 3 2 2 10 2 2_37. RESULTADO NEGOCIOS YOY" xfId="29840"/>
    <cellStyle name="Normal 3 2 2 10 2 3" xfId="29841"/>
    <cellStyle name="Normal 3 2 2 10 2_37. RESULTADO NEGOCIOS YOY" xfId="29842"/>
    <cellStyle name="Normal 3 2 2 10 3" xfId="29843"/>
    <cellStyle name="Normal 3 2 2 10 3 2" xfId="29844"/>
    <cellStyle name="Normal 3 2 2 10 3_37. RESULTADO NEGOCIOS YOY" xfId="29845"/>
    <cellStyle name="Normal 3 2 2 10 4" xfId="29846"/>
    <cellStyle name="Normal 3 2 2 10 5" xfId="29847"/>
    <cellStyle name="Normal 3 2 2 10_37. RESULTADO NEGOCIOS YOY" xfId="29848"/>
    <cellStyle name="Normal 3 2 2 11" xfId="29849"/>
    <cellStyle name="Normal 3 2 2 11 2" xfId="29850"/>
    <cellStyle name="Normal 3 2 2 11 2 2" xfId="29851"/>
    <cellStyle name="Normal 3 2 2 11 2 3" xfId="29852"/>
    <cellStyle name="Normal 3 2 2 11 2_37. RESULTADO NEGOCIOS YOY" xfId="29853"/>
    <cellStyle name="Normal 3 2 2 11 3" xfId="29854"/>
    <cellStyle name="Normal 3 2 2 11 3 2" xfId="29855"/>
    <cellStyle name="Normal 3 2 2 11 3_37. RESULTADO NEGOCIOS YOY" xfId="29856"/>
    <cellStyle name="Normal 3 2 2 11 4" xfId="29857"/>
    <cellStyle name="Normal 3 2 2 11 5" xfId="29858"/>
    <cellStyle name="Normal 3 2 2 11_37. RESULTADO NEGOCIOS YOY" xfId="29859"/>
    <cellStyle name="Normal 3 2 2 12" xfId="29860"/>
    <cellStyle name="Normal 3 2 2 12 2" xfId="29861"/>
    <cellStyle name="Normal 3 2 2 12 2 2" xfId="29862"/>
    <cellStyle name="Normal 3 2 2 12 2 3" xfId="29863"/>
    <cellStyle name="Normal 3 2 2 12 2_37. RESULTADO NEGOCIOS YOY" xfId="29864"/>
    <cellStyle name="Normal 3 2 2 12 3" xfId="29865"/>
    <cellStyle name="Normal 3 2 2 12 3 2" xfId="29866"/>
    <cellStyle name="Normal 3 2 2 12 4" xfId="29867"/>
    <cellStyle name="Normal 3 2 2 12 5" xfId="29868"/>
    <cellStyle name="Normal 3 2 2 12_37. RESULTADO NEGOCIOS YOY" xfId="29869"/>
    <cellStyle name="Normal 3 2 2 13" xfId="29870"/>
    <cellStyle name="Normal 3 2 2 13 2" xfId="29871"/>
    <cellStyle name="Normal 3 2 2 13 2 2" xfId="29872"/>
    <cellStyle name="Normal 3 2 2 13 2_37. RESULTADO NEGOCIOS YOY" xfId="29873"/>
    <cellStyle name="Normal 3 2 2 13 3" xfId="29874"/>
    <cellStyle name="Normal 3 2 2 13 3 2" xfId="29875"/>
    <cellStyle name="Normal 3 2 2 13 4" xfId="29876"/>
    <cellStyle name="Normal 3 2 2 13 5" xfId="29877"/>
    <cellStyle name="Normal 3 2 2 13_37. RESULTADO NEGOCIOS YOY" xfId="29878"/>
    <cellStyle name="Normal 3 2 2 14" xfId="29879"/>
    <cellStyle name="Normal 3 2 2 14 2" xfId="29880"/>
    <cellStyle name="Normal 3 2 2 14 2 2" xfId="29881"/>
    <cellStyle name="Normal 3 2 2 14 2 3" xfId="29882"/>
    <cellStyle name="Normal 3 2 2 14 3" xfId="29883"/>
    <cellStyle name="Normal 3 2 2 14 4" xfId="29884"/>
    <cellStyle name="Normal 3 2 2 14_37. RESULTADO NEGOCIOS YOY" xfId="29885"/>
    <cellStyle name="Normal 3 2 2 15" xfId="29886"/>
    <cellStyle name="Normal 3 2 2 15 2" xfId="29887"/>
    <cellStyle name="Normal 3 2 2 15 3" xfId="29888"/>
    <cellStyle name="Normal 3 2 2 15_37. RESULTADO NEGOCIOS YOY" xfId="29889"/>
    <cellStyle name="Normal 3 2 2 16" xfId="29890"/>
    <cellStyle name="Normal 3 2 2 16 2" xfId="29891"/>
    <cellStyle name="Normal 3 2 2 16 3" xfId="29892"/>
    <cellStyle name="Normal 3 2 2 16_37. RESULTADO NEGOCIOS YOY" xfId="29893"/>
    <cellStyle name="Normal 3 2 2 17" xfId="29894"/>
    <cellStyle name="Normal 3 2 2 17 2" xfId="29895"/>
    <cellStyle name="Normal 3 2 2 17_37. RESULTADO NEGOCIOS YOY" xfId="29896"/>
    <cellStyle name="Normal 3 2 2 18" xfId="29897"/>
    <cellStyle name="Normal 3 2 2 19" xfId="29898"/>
    <cellStyle name="Normal 3 2 2 2" xfId="29899"/>
    <cellStyle name="Normal 3 2 2 2 10" xfId="29900"/>
    <cellStyle name="Normal 3 2 2 2 10 2" xfId="29901"/>
    <cellStyle name="Normal 3 2 2 2 10 2 2" xfId="29902"/>
    <cellStyle name="Normal 3 2 2 2 10 2 3" xfId="29903"/>
    <cellStyle name="Normal 3 2 2 2 10 3" xfId="29904"/>
    <cellStyle name="Normal 3 2 2 2 10 4" xfId="29905"/>
    <cellStyle name="Normal 3 2 2 2 10_37. RESULTADO NEGOCIOS YOY" xfId="29906"/>
    <cellStyle name="Normal 3 2 2 2 11" xfId="29907"/>
    <cellStyle name="Normal 3 2 2 2 11 2" xfId="29908"/>
    <cellStyle name="Normal 3 2 2 2 11 3" xfId="29909"/>
    <cellStyle name="Normal 3 2 2 2 11 4" xfId="29910"/>
    <cellStyle name="Normal 3 2 2 2 11_37. RESULTADO NEGOCIOS YOY" xfId="29911"/>
    <cellStyle name="Normal 3 2 2 2 12" xfId="29912"/>
    <cellStyle name="Normal 3 2 2 2 12 2" xfId="29913"/>
    <cellStyle name="Normal 3 2 2 2 12 3" xfId="29914"/>
    <cellStyle name="Normal 3 2 2 2 12_37. RESULTADO NEGOCIOS YOY" xfId="29915"/>
    <cellStyle name="Normal 3 2 2 2 13" xfId="29916"/>
    <cellStyle name="Normal 3 2 2 2 13 2" xfId="29917"/>
    <cellStyle name="Normal 3 2 2 2 13_37. RESULTADO NEGOCIOS YOY" xfId="29918"/>
    <cellStyle name="Normal 3 2 2 2 14" xfId="29919"/>
    <cellStyle name="Normal 3 2 2 2 15" xfId="29920"/>
    <cellStyle name="Normal 3 2 2 2 16" xfId="29921"/>
    <cellStyle name="Normal 3 2 2 2 2" xfId="29922"/>
    <cellStyle name="Normal 3 2 2 2 2 10" xfId="29923"/>
    <cellStyle name="Normal 3 2 2 2 2 10 2" xfId="29924"/>
    <cellStyle name="Normal 3 2 2 2 2 10_37. RESULTADO NEGOCIOS YOY" xfId="29925"/>
    <cellStyle name="Normal 3 2 2 2 2 11" xfId="29926"/>
    <cellStyle name="Normal 3 2 2 2 2 12" xfId="29927"/>
    <cellStyle name="Normal 3 2 2 2 2 13" xfId="29928"/>
    <cellStyle name="Normal 3 2 2 2 2 14" xfId="29929"/>
    <cellStyle name="Normal 3 2 2 2 2 2" xfId="29930"/>
    <cellStyle name="Normal 3 2 2 2 2 2 2" xfId="29931"/>
    <cellStyle name="Normal 3 2 2 2 2 2 2 2" xfId="29932"/>
    <cellStyle name="Normal 3 2 2 2 2 2 2 2 2" xfId="29933"/>
    <cellStyle name="Normal 3 2 2 2 2 2 2 2 2 2" xfId="29934"/>
    <cellStyle name="Normal 3 2 2 2 2 2 2 2 3" xfId="29935"/>
    <cellStyle name="Normal 3 2 2 2 2 2 2 2_37. RESULTADO NEGOCIOS YOY" xfId="29936"/>
    <cellStyle name="Normal 3 2 2 2 2 2 2 3" xfId="29937"/>
    <cellStyle name="Normal 3 2 2 2 2 2 2 3 2" xfId="29938"/>
    <cellStyle name="Normal 3 2 2 2 2 2 2 3_37. RESULTADO NEGOCIOS YOY" xfId="29939"/>
    <cellStyle name="Normal 3 2 2 2 2 2 2 4" xfId="29940"/>
    <cellStyle name="Normal 3 2 2 2 2 2 2 4 2" xfId="29941"/>
    <cellStyle name="Normal 3 2 2 2 2 2 2 5" xfId="29942"/>
    <cellStyle name="Normal 3 2 2 2 2 2 2 6" xfId="29943"/>
    <cellStyle name="Normal 3 2 2 2 2 2 2_37. RESULTADO NEGOCIOS YOY" xfId="29944"/>
    <cellStyle name="Normal 3 2 2 2 2 2 3" xfId="29945"/>
    <cellStyle name="Normal 3 2 2 2 2 2 3 2" xfId="29946"/>
    <cellStyle name="Normal 3 2 2 2 2 2 3 2 2" xfId="29947"/>
    <cellStyle name="Normal 3 2 2 2 2 2 3 3" xfId="29948"/>
    <cellStyle name="Normal 3 2 2 2 2 2 3 3 2" xfId="29949"/>
    <cellStyle name="Normal 3 2 2 2 2 2 3 4" xfId="29950"/>
    <cellStyle name="Normal 3 2 2 2 2 2 3_37. RESULTADO NEGOCIOS YOY" xfId="29951"/>
    <cellStyle name="Normal 3 2 2 2 2 2 4" xfId="29952"/>
    <cellStyle name="Normal 3 2 2 2 2 2 4 2" xfId="29953"/>
    <cellStyle name="Normal 3 2 2 2 2 2 4 2 2" xfId="29954"/>
    <cellStyle name="Normal 3 2 2 2 2 2 4 3" xfId="29955"/>
    <cellStyle name="Normal 3 2 2 2 2 2 4_37. RESULTADO NEGOCIOS YOY" xfId="29956"/>
    <cellStyle name="Normal 3 2 2 2 2 2 5" xfId="29957"/>
    <cellStyle name="Normal 3 2 2 2 2 2 5 2" xfId="29958"/>
    <cellStyle name="Normal 3 2 2 2 2 2 5_37. RESULTADO NEGOCIOS YOY" xfId="29959"/>
    <cellStyle name="Normal 3 2 2 2 2 2 6" xfId="29960"/>
    <cellStyle name="Normal 3 2 2 2 2 2 6 2" xfId="29961"/>
    <cellStyle name="Normal 3 2 2 2 2 2 6_37. RESULTADO NEGOCIOS YOY" xfId="29962"/>
    <cellStyle name="Normal 3 2 2 2 2 2 7" xfId="29963"/>
    <cellStyle name="Normal 3 2 2 2 2 2 7 2" xfId="29964"/>
    <cellStyle name="Normal 3 2 2 2 2 2 7_37. RESULTADO NEGOCIOS YOY" xfId="29965"/>
    <cellStyle name="Normal 3 2 2 2 2 2 8" xfId="29966"/>
    <cellStyle name="Normal 3 2 2 2 2 2_37. RESULTADO NEGOCIOS YOY" xfId="29967"/>
    <cellStyle name="Normal 3 2 2 2 2 3" xfId="29968"/>
    <cellStyle name="Normal 3 2 2 2 2 3 2" xfId="29969"/>
    <cellStyle name="Normal 3 2 2 2 2 3 2 2" xfId="29970"/>
    <cellStyle name="Normal 3 2 2 2 2 3 2 2 2" xfId="29971"/>
    <cellStyle name="Normal 3 2 2 2 2 3 2 2_37. RESULTADO NEGOCIOS YOY" xfId="29972"/>
    <cellStyle name="Normal 3 2 2 2 2 3 2 3" xfId="29973"/>
    <cellStyle name="Normal 3 2 2 2 2 3 2 3 2" xfId="29974"/>
    <cellStyle name="Normal 3 2 2 2 2 3 2 3_37. RESULTADO NEGOCIOS YOY" xfId="29975"/>
    <cellStyle name="Normal 3 2 2 2 2 3 2 4" xfId="29976"/>
    <cellStyle name="Normal 3 2 2 2 2 3 2 5" xfId="29977"/>
    <cellStyle name="Normal 3 2 2 2 2 3 2_37. RESULTADO NEGOCIOS YOY" xfId="29978"/>
    <cellStyle name="Normal 3 2 2 2 2 3 3" xfId="29979"/>
    <cellStyle name="Normal 3 2 2 2 2 3 3 2" xfId="29980"/>
    <cellStyle name="Normal 3 2 2 2 2 3 3 2 2" xfId="29981"/>
    <cellStyle name="Normal 3 2 2 2 2 3 3 3" xfId="29982"/>
    <cellStyle name="Normal 3 2 2 2 2 3 3 3 2" xfId="29983"/>
    <cellStyle name="Normal 3 2 2 2 2 3 3 4" xfId="29984"/>
    <cellStyle name="Normal 3 2 2 2 2 3 3_37. RESULTADO NEGOCIOS YOY" xfId="29985"/>
    <cellStyle name="Normal 3 2 2 2 2 3 4" xfId="29986"/>
    <cellStyle name="Normal 3 2 2 2 2 3 4 2" xfId="29987"/>
    <cellStyle name="Normal 3 2 2 2 2 3 4 2 2" xfId="29988"/>
    <cellStyle name="Normal 3 2 2 2 2 3 4 3" xfId="29989"/>
    <cellStyle name="Normal 3 2 2 2 2 3 4_37. RESULTADO NEGOCIOS YOY" xfId="29990"/>
    <cellStyle name="Normal 3 2 2 2 2 3 5" xfId="29991"/>
    <cellStyle name="Normal 3 2 2 2 2 3 5 2" xfId="29992"/>
    <cellStyle name="Normal 3 2 2 2 2 3 5_37. RESULTADO NEGOCIOS YOY" xfId="29993"/>
    <cellStyle name="Normal 3 2 2 2 2 3 6" xfId="29994"/>
    <cellStyle name="Normal 3 2 2 2 2 3 6 2" xfId="29995"/>
    <cellStyle name="Normal 3 2 2 2 2 3 6_37. RESULTADO NEGOCIOS YOY" xfId="29996"/>
    <cellStyle name="Normal 3 2 2 2 2 3 7" xfId="29997"/>
    <cellStyle name="Normal 3 2 2 2 2 3 8" xfId="29998"/>
    <cellStyle name="Normal 3 2 2 2 2 3_37. RESULTADO NEGOCIOS YOY" xfId="29999"/>
    <cellStyle name="Normal 3 2 2 2 2 4" xfId="30000"/>
    <cellStyle name="Normal 3 2 2 2 2 4 2" xfId="30001"/>
    <cellStyle name="Normal 3 2 2 2 2 4 2 2" xfId="30002"/>
    <cellStyle name="Normal 3 2 2 2 2 4 2 3" xfId="30003"/>
    <cellStyle name="Normal 3 2 2 2 2 4 2_37. RESULTADO NEGOCIOS YOY" xfId="30004"/>
    <cellStyle name="Normal 3 2 2 2 2 4 3" xfId="30005"/>
    <cellStyle name="Normal 3 2 2 2 2 4 3 2" xfId="30006"/>
    <cellStyle name="Normal 3 2 2 2 2 4 3_37. RESULTADO NEGOCIOS YOY" xfId="30007"/>
    <cellStyle name="Normal 3 2 2 2 2 4 4" xfId="30008"/>
    <cellStyle name="Normal 3 2 2 2 2 4 5" xfId="30009"/>
    <cellStyle name="Normal 3 2 2 2 2 4_37. RESULTADO NEGOCIOS YOY" xfId="30010"/>
    <cellStyle name="Normal 3 2 2 2 2 5" xfId="30011"/>
    <cellStyle name="Normal 3 2 2 2 2 5 2" xfId="30012"/>
    <cellStyle name="Normal 3 2 2 2 2 5 2 2" xfId="30013"/>
    <cellStyle name="Normal 3 2 2 2 2 5 2 3" xfId="30014"/>
    <cellStyle name="Normal 3 2 2 2 2 5 2_37. RESULTADO NEGOCIOS YOY" xfId="30015"/>
    <cellStyle name="Normal 3 2 2 2 2 5 3" xfId="30016"/>
    <cellStyle name="Normal 3 2 2 2 2 5 3 2" xfId="30017"/>
    <cellStyle name="Normal 3 2 2 2 2 5 4" xfId="30018"/>
    <cellStyle name="Normal 3 2 2 2 2 5 5" xfId="30019"/>
    <cellStyle name="Normal 3 2 2 2 2 5_37. RESULTADO NEGOCIOS YOY" xfId="30020"/>
    <cellStyle name="Normal 3 2 2 2 2 6" xfId="30021"/>
    <cellStyle name="Normal 3 2 2 2 2 6 2" xfId="30022"/>
    <cellStyle name="Normal 3 2 2 2 2 6 2 2" xfId="30023"/>
    <cellStyle name="Normal 3 2 2 2 2 6 2 3" xfId="30024"/>
    <cellStyle name="Normal 3 2 2 2 2 6 3" xfId="30025"/>
    <cellStyle name="Normal 3 2 2 2 2 6 4" xfId="30026"/>
    <cellStyle name="Normal 3 2 2 2 2 6_37. RESULTADO NEGOCIOS YOY" xfId="30027"/>
    <cellStyle name="Normal 3 2 2 2 2 7" xfId="30028"/>
    <cellStyle name="Normal 3 2 2 2 2 7 2" xfId="30029"/>
    <cellStyle name="Normal 3 2 2 2 2 7 3" xfId="30030"/>
    <cellStyle name="Normal 3 2 2 2 2 7 4" xfId="30031"/>
    <cellStyle name="Normal 3 2 2 2 2 7_37. RESULTADO NEGOCIOS YOY" xfId="30032"/>
    <cellStyle name="Normal 3 2 2 2 2 8" xfId="30033"/>
    <cellStyle name="Normal 3 2 2 2 2 8 2" xfId="30034"/>
    <cellStyle name="Normal 3 2 2 2 2 8 3" xfId="30035"/>
    <cellStyle name="Normal 3 2 2 2 2 8 4" xfId="30036"/>
    <cellStyle name="Normal 3 2 2 2 2 8_37. RESULTADO NEGOCIOS YOY" xfId="30037"/>
    <cellStyle name="Normal 3 2 2 2 2 9" xfId="30038"/>
    <cellStyle name="Normal 3 2 2 2 2 9 2" xfId="30039"/>
    <cellStyle name="Normal 3 2 2 2 2 9_37. RESULTADO NEGOCIOS YOY" xfId="30040"/>
    <cellStyle name="Normal 3 2 2 2 2_37. RESULTADO NEGOCIOS YOY" xfId="30041"/>
    <cellStyle name="Normal 3 2 2 2 3" xfId="30042"/>
    <cellStyle name="Normal 3 2 2 2 3 2" xfId="30043"/>
    <cellStyle name="Normal 3 2 2 2 3 2 2" xfId="30044"/>
    <cellStyle name="Normal 3 2 2 2 3 2 2 2" xfId="30045"/>
    <cellStyle name="Normal 3 2 2 2 3 2 2 2 2" xfId="30046"/>
    <cellStyle name="Normal 3 2 2 2 3 2 2 2 2 2" xfId="30047"/>
    <cellStyle name="Normal 3 2 2 2 3 2 2 2 3" xfId="30048"/>
    <cellStyle name="Normal 3 2 2 2 3 2 2 2_37. RESULTADO NEGOCIOS YOY" xfId="30049"/>
    <cellStyle name="Normal 3 2 2 2 3 2 2 3" xfId="30050"/>
    <cellStyle name="Normal 3 2 2 2 3 2 2 3 2" xfId="30051"/>
    <cellStyle name="Normal 3 2 2 2 3 2 2 3_37. RESULTADO NEGOCIOS YOY" xfId="30052"/>
    <cellStyle name="Normal 3 2 2 2 3 2 2 4" xfId="30053"/>
    <cellStyle name="Normal 3 2 2 2 3 2 2 4 2" xfId="30054"/>
    <cellStyle name="Normal 3 2 2 2 3 2 2 5" xfId="30055"/>
    <cellStyle name="Normal 3 2 2 2 3 2 2 6" xfId="30056"/>
    <cellStyle name="Normal 3 2 2 2 3 2 2_37. RESULTADO NEGOCIOS YOY" xfId="30057"/>
    <cellStyle name="Normal 3 2 2 2 3 2 3" xfId="30058"/>
    <cellStyle name="Normal 3 2 2 2 3 2 3 2" xfId="30059"/>
    <cellStyle name="Normal 3 2 2 2 3 2 3 2 2" xfId="30060"/>
    <cellStyle name="Normal 3 2 2 2 3 2 3 3" xfId="30061"/>
    <cellStyle name="Normal 3 2 2 2 3 2 3 3 2" xfId="30062"/>
    <cellStyle name="Normal 3 2 2 2 3 2 3 4" xfId="30063"/>
    <cellStyle name="Normal 3 2 2 2 3 2 3_37. RESULTADO NEGOCIOS YOY" xfId="30064"/>
    <cellStyle name="Normal 3 2 2 2 3 2 4" xfId="30065"/>
    <cellStyle name="Normal 3 2 2 2 3 2 4 2" xfId="30066"/>
    <cellStyle name="Normal 3 2 2 2 3 2 4 2 2" xfId="30067"/>
    <cellStyle name="Normal 3 2 2 2 3 2 4 3" xfId="30068"/>
    <cellStyle name="Normal 3 2 2 2 3 2 4_37. RESULTADO NEGOCIOS YOY" xfId="30069"/>
    <cellStyle name="Normal 3 2 2 2 3 2 5" xfId="30070"/>
    <cellStyle name="Normal 3 2 2 2 3 2 5 2" xfId="30071"/>
    <cellStyle name="Normal 3 2 2 2 3 2 5_37. RESULTADO NEGOCIOS YOY" xfId="30072"/>
    <cellStyle name="Normal 3 2 2 2 3 2 6" xfId="30073"/>
    <cellStyle name="Normal 3 2 2 2 3 2 6 2" xfId="30074"/>
    <cellStyle name="Normal 3 2 2 2 3 2 6_37. RESULTADO NEGOCIOS YOY" xfId="30075"/>
    <cellStyle name="Normal 3 2 2 2 3 2 7" xfId="30076"/>
    <cellStyle name="Normal 3 2 2 2 3 2 8" xfId="30077"/>
    <cellStyle name="Normal 3 2 2 2 3 2_37. RESULTADO NEGOCIOS YOY" xfId="30078"/>
    <cellStyle name="Normal 3 2 2 2 3 3" xfId="30079"/>
    <cellStyle name="Normal 3 2 2 2 3 3 2" xfId="30080"/>
    <cellStyle name="Normal 3 2 2 2 3 3 2 2" xfId="30081"/>
    <cellStyle name="Normal 3 2 2 2 3 3 2 2 2" xfId="30082"/>
    <cellStyle name="Normal 3 2 2 2 3 3 2 3" xfId="30083"/>
    <cellStyle name="Normal 3 2 2 2 3 3 2 4" xfId="30084"/>
    <cellStyle name="Normal 3 2 2 2 3 3 2_37. RESULTADO NEGOCIOS YOY" xfId="30085"/>
    <cellStyle name="Normal 3 2 2 2 3 3 3" xfId="30086"/>
    <cellStyle name="Normal 3 2 2 2 3 3 3 2" xfId="30087"/>
    <cellStyle name="Normal 3 2 2 2 3 3 3_37. RESULTADO NEGOCIOS YOY" xfId="30088"/>
    <cellStyle name="Normal 3 2 2 2 3 3 4" xfId="30089"/>
    <cellStyle name="Normal 3 2 2 2 3 3 4 2" xfId="30090"/>
    <cellStyle name="Normal 3 2 2 2 3 3 5" xfId="30091"/>
    <cellStyle name="Normal 3 2 2 2 3 3 6" xfId="30092"/>
    <cellStyle name="Normal 3 2 2 2 3 3_37. RESULTADO NEGOCIOS YOY" xfId="30093"/>
    <cellStyle name="Normal 3 2 2 2 3 4" xfId="30094"/>
    <cellStyle name="Normal 3 2 2 2 3 4 2" xfId="30095"/>
    <cellStyle name="Normal 3 2 2 2 3 4 2 2" xfId="30096"/>
    <cellStyle name="Normal 3 2 2 2 3 4 2 3" xfId="30097"/>
    <cellStyle name="Normal 3 2 2 2 3 4 3" xfId="30098"/>
    <cellStyle name="Normal 3 2 2 2 3 4 3 2" xfId="30099"/>
    <cellStyle name="Normal 3 2 2 2 3 4 4" xfId="30100"/>
    <cellStyle name="Normal 3 2 2 2 3 4 5" xfId="30101"/>
    <cellStyle name="Normal 3 2 2 2 3 4_37. RESULTADO NEGOCIOS YOY" xfId="30102"/>
    <cellStyle name="Normal 3 2 2 2 3 5" xfId="30103"/>
    <cellStyle name="Normal 3 2 2 2 3 5 2" xfId="30104"/>
    <cellStyle name="Normal 3 2 2 2 3 5 2 2" xfId="30105"/>
    <cellStyle name="Normal 3 2 2 2 3 5 2 3" xfId="30106"/>
    <cellStyle name="Normal 3 2 2 2 3 5 3" xfId="30107"/>
    <cellStyle name="Normal 3 2 2 2 3 5 4" xfId="30108"/>
    <cellStyle name="Normal 3 2 2 2 3 5_37. RESULTADO NEGOCIOS YOY" xfId="30109"/>
    <cellStyle name="Normal 3 2 2 2 3 6" xfId="30110"/>
    <cellStyle name="Normal 3 2 2 2 3 6 2" xfId="30111"/>
    <cellStyle name="Normal 3 2 2 2 3 6 3" xfId="30112"/>
    <cellStyle name="Normal 3 2 2 2 3 6_37. RESULTADO NEGOCIOS YOY" xfId="30113"/>
    <cellStyle name="Normal 3 2 2 2 3 7" xfId="30114"/>
    <cellStyle name="Normal 3 2 2 2 3 7 2" xfId="30115"/>
    <cellStyle name="Normal 3 2 2 2 3 7 3" xfId="30116"/>
    <cellStyle name="Normal 3 2 2 2 3 7_37. RESULTADO NEGOCIOS YOY" xfId="30117"/>
    <cellStyle name="Normal 3 2 2 2 3 8" xfId="30118"/>
    <cellStyle name="Normal 3 2 2 2 3 8 2" xfId="30119"/>
    <cellStyle name="Normal 3 2 2 2 3 8_37. RESULTADO NEGOCIOS YOY" xfId="30120"/>
    <cellStyle name="Normal 3 2 2 2 3 9" xfId="30121"/>
    <cellStyle name="Normal 3 2 2 2 3_37. RESULTADO NEGOCIOS YOY" xfId="30122"/>
    <cellStyle name="Normal 3 2 2 2 4" xfId="30123"/>
    <cellStyle name="Normal 3 2 2 2 4 2" xfId="30124"/>
    <cellStyle name="Normal 3 2 2 2 4 2 2" xfId="30125"/>
    <cellStyle name="Normal 3 2 2 2 4 2 2 2" xfId="30126"/>
    <cellStyle name="Normal 3 2 2 2 4 2 2 2 2" xfId="30127"/>
    <cellStyle name="Normal 3 2 2 2 4 2 2 3" xfId="30128"/>
    <cellStyle name="Normal 3 2 2 2 4 2 2_37. RESULTADO NEGOCIOS YOY" xfId="30129"/>
    <cellStyle name="Normal 3 2 2 2 4 2 3" xfId="30130"/>
    <cellStyle name="Normal 3 2 2 2 4 2 3 2" xfId="30131"/>
    <cellStyle name="Normal 3 2 2 2 4 2 3_37. RESULTADO NEGOCIOS YOY" xfId="30132"/>
    <cellStyle name="Normal 3 2 2 2 4 2 4" xfId="30133"/>
    <cellStyle name="Normal 3 2 2 2 4 2 4 2" xfId="30134"/>
    <cellStyle name="Normal 3 2 2 2 4 2 5" xfId="30135"/>
    <cellStyle name="Normal 3 2 2 2 4 2 6" xfId="30136"/>
    <cellStyle name="Normal 3 2 2 2 4 2_37. RESULTADO NEGOCIOS YOY" xfId="30137"/>
    <cellStyle name="Normal 3 2 2 2 4 3" xfId="30138"/>
    <cellStyle name="Normal 3 2 2 2 4 3 2" xfId="30139"/>
    <cellStyle name="Normal 3 2 2 2 4 3 2 2" xfId="30140"/>
    <cellStyle name="Normal 3 2 2 2 4 3 3" xfId="30141"/>
    <cellStyle name="Normal 3 2 2 2 4 3 3 2" xfId="30142"/>
    <cellStyle name="Normal 3 2 2 2 4 3 4" xfId="30143"/>
    <cellStyle name="Normal 3 2 2 2 4 3_37. RESULTADO NEGOCIOS YOY" xfId="30144"/>
    <cellStyle name="Normal 3 2 2 2 4 4" xfId="30145"/>
    <cellStyle name="Normal 3 2 2 2 4 4 2" xfId="30146"/>
    <cellStyle name="Normal 3 2 2 2 4 4 2 2" xfId="30147"/>
    <cellStyle name="Normal 3 2 2 2 4 4 3" xfId="30148"/>
    <cellStyle name="Normal 3 2 2 2 4 4_37. RESULTADO NEGOCIOS YOY" xfId="30149"/>
    <cellStyle name="Normal 3 2 2 2 4 5" xfId="30150"/>
    <cellStyle name="Normal 3 2 2 2 4 5 2" xfId="30151"/>
    <cellStyle name="Normal 3 2 2 2 4 5_37. RESULTADO NEGOCIOS YOY" xfId="30152"/>
    <cellStyle name="Normal 3 2 2 2 4 6" xfId="30153"/>
    <cellStyle name="Normal 3 2 2 2 4 6 2" xfId="30154"/>
    <cellStyle name="Normal 3 2 2 2 4 6_37. RESULTADO NEGOCIOS YOY" xfId="30155"/>
    <cellStyle name="Normal 3 2 2 2 4 7" xfId="30156"/>
    <cellStyle name="Normal 3 2 2 2 4 7 2" xfId="30157"/>
    <cellStyle name="Normal 3 2 2 2 4 7_37. RESULTADO NEGOCIOS YOY" xfId="30158"/>
    <cellStyle name="Normal 3 2 2 2 4 8" xfId="30159"/>
    <cellStyle name="Normal 3 2 2 2 4_37. RESULTADO NEGOCIOS YOY" xfId="30160"/>
    <cellStyle name="Normal 3 2 2 2 5" xfId="30161"/>
    <cellStyle name="Normal 3 2 2 2 5 2" xfId="30162"/>
    <cellStyle name="Normal 3 2 2 2 5 2 2" xfId="30163"/>
    <cellStyle name="Normal 3 2 2 2 5 2 2 2" xfId="30164"/>
    <cellStyle name="Normal 3 2 2 2 5 2 2 2 2" xfId="30165"/>
    <cellStyle name="Normal 3 2 2 2 5 2 2 3" xfId="30166"/>
    <cellStyle name="Normal 3 2 2 2 5 2 2_37. RESULTADO NEGOCIOS YOY" xfId="30167"/>
    <cellStyle name="Normal 3 2 2 2 5 2 3" xfId="30168"/>
    <cellStyle name="Normal 3 2 2 2 5 2 3 2" xfId="30169"/>
    <cellStyle name="Normal 3 2 2 2 5 2 3_37. RESULTADO NEGOCIOS YOY" xfId="30170"/>
    <cellStyle name="Normal 3 2 2 2 5 2 4" xfId="30171"/>
    <cellStyle name="Normal 3 2 2 2 5 2 4 2" xfId="30172"/>
    <cellStyle name="Normal 3 2 2 2 5 2 5" xfId="30173"/>
    <cellStyle name="Normal 3 2 2 2 5 2 6" xfId="30174"/>
    <cellStyle name="Normal 3 2 2 2 5 2_37. RESULTADO NEGOCIOS YOY" xfId="30175"/>
    <cellStyle name="Normal 3 2 2 2 5 3" xfId="30176"/>
    <cellStyle name="Normal 3 2 2 2 5 3 2" xfId="30177"/>
    <cellStyle name="Normal 3 2 2 2 5 3 2 2" xfId="30178"/>
    <cellStyle name="Normal 3 2 2 2 5 3 3" xfId="30179"/>
    <cellStyle name="Normal 3 2 2 2 5 3 3 2" xfId="30180"/>
    <cellStyle name="Normal 3 2 2 2 5 3 4" xfId="30181"/>
    <cellStyle name="Normal 3 2 2 2 5 3_37. RESULTADO NEGOCIOS YOY" xfId="30182"/>
    <cellStyle name="Normal 3 2 2 2 5 4" xfId="30183"/>
    <cellStyle name="Normal 3 2 2 2 5 4 2" xfId="30184"/>
    <cellStyle name="Normal 3 2 2 2 5 4 2 2" xfId="30185"/>
    <cellStyle name="Normal 3 2 2 2 5 4 3" xfId="30186"/>
    <cellStyle name="Normal 3 2 2 2 5 4_37. RESULTADO NEGOCIOS YOY" xfId="30187"/>
    <cellStyle name="Normal 3 2 2 2 5 5" xfId="30188"/>
    <cellStyle name="Normal 3 2 2 2 5 5 2" xfId="30189"/>
    <cellStyle name="Normal 3 2 2 2 5 5_37. RESULTADO NEGOCIOS YOY" xfId="30190"/>
    <cellStyle name="Normal 3 2 2 2 5 6" xfId="30191"/>
    <cellStyle name="Normal 3 2 2 2 5 6 2" xfId="30192"/>
    <cellStyle name="Normal 3 2 2 2 5 6_37. RESULTADO NEGOCIOS YOY" xfId="30193"/>
    <cellStyle name="Normal 3 2 2 2 5 7" xfId="30194"/>
    <cellStyle name="Normal 3 2 2 2 5 8" xfId="30195"/>
    <cellStyle name="Normal 3 2 2 2 5_37. RESULTADO NEGOCIOS YOY" xfId="30196"/>
    <cellStyle name="Normal 3 2 2 2 6" xfId="30197"/>
    <cellStyle name="Normal 3 2 2 2 6 2" xfId="30198"/>
    <cellStyle name="Normal 3 2 2 2 6 2 2" xfId="30199"/>
    <cellStyle name="Normal 3 2 2 2 6 2 2 2" xfId="30200"/>
    <cellStyle name="Normal 3 2 2 2 6 2 2_37. RESULTADO NEGOCIOS YOY" xfId="30201"/>
    <cellStyle name="Normal 3 2 2 2 6 2 3" xfId="30202"/>
    <cellStyle name="Normal 3 2 2 2 6 2 4" xfId="30203"/>
    <cellStyle name="Normal 3 2 2 2 6 2_37. RESULTADO NEGOCIOS YOY" xfId="30204"/>
    <cellStyle name="Normal 3 2 2 2 6 3" xfId="30205"/>
    <cellStyle name="Normal 3 2 2 2 6 3 2" xfId="30206"/>
    <cellStyle name="Normal 3 2 2 2 6 3_37. RESULTADO NEGOCIOS YOY" xfId="30207"/>
    <cellStyle name="Normal 3 2 2 2 6 4" xfId="30208"/>
    <cellStyle name="Normal 3 2 2 2 6 4 2" xfId="30209"/>
    <cellStyle name="Normal 3 2 2 2 6 5" xfId="30210"/>
    <cellStyle name="Normal 3 2 2 2 6 6" xfId="30211"/>
    <cellStyle name="Normal 3 2 2 2 6_37. RESULTADO NEGOCIOS YOY" xfId="30212"/>
    <cellStyle name="Normal 3 2 2 2 7" xfId="30213"/>
    <cellStyle name="Normal 3 2 2 2 7 2" xfId="30214"/>
    <cellStyle name="Normal 3 2 2 2 7 2 2" xfId="30215"/>
    <cellStyle name="Normal 3 2 2 2 7 2 3" xfId="30216"/>
    <cellStyle name="Normal 3 2 2 2 7 2_37. RESULTADO NEGOCIOS YOY" xfId="30217"/>
    <cellStyle name="Normal 3 2 2 2 7 3" xfId="30218"/>
    <cellStyle name="Normal 3 2 2 2 7 3 2" xfId="30219"/>
    <cellStyle name="Normal 3 2 2 2 7 4" xfId="30220"/>
    <cellStyle name="Normal 3 2 2 2 7 5" xfId="30221"/>
    <cellStyle name="Normal 3 2 2 2 7_37. RESULTADO NEGOCIOS YOY" xfId="30222"/>
    <cellStyle name="Normal 3 2 2 2 8" xfId="30223"/>
    <cellStyle name="Normal 3 2 2 2 8 2" xfId="30224"/>
    <cellStyle name="Normal 3 2 2 2 8 2 2" xfId="30225"/>
    <cellStyle name="Normal 3 2 2 2 8 2 3" xfId="30226"/>
    <cellStyle name="Normal 3 2 2 2 8 2_37. RESULTADO NEGOCIOS YOY" xfId="30227"/>
    <cellStyle name="Normal 3 2 2 2 8 3" xfId="30228"/>
    <cellStyle name="Normal 3 2 2 2 8 3 2" xfId="30229"/>
    <cellStyle name="Normal 3 2 2 2 8 4" xfId="30230"/>
    <cellStyle name="Normal 3 2 2 2 8 5" xfId="30231"/>
    <cellStyle name="Normal 3 2 2 2 8_37. RESULTADO NEGOCIOS YOY" xfId="30232"/>
    <cellStyle name="Normal 3 2 2 2 9" xfId="30233"/>
    <cellStyle name="Normal 3 2 2 2 9 2" xfId="30234"/>
    <cellStyle name="Normal 3 2 2 2 9 2 2" xfId="30235"/>
    <cellStyle name="Normal 3 2 2 2 9 2 3" xfId="30236"/>
    <cellStyle name="Normal 3 2 2 2 9 3" xfId="30237"/>
    <cellStyle name="Normal 3 2 2 2 9 3 2" xfId="30238"/>
    <cellStyle name="Normal 3 2 2 2 9 4" xfId="30239"/>
    <cellStyle name="Normal 3 2 2 2 9 5" xfId="30240"/>
    <cellStyle name="Normal 3 2 2 2 9_37. RESULTADO NEGOCIOS YOY" xfId="30241"/>
    <cellStyle name="Normal 3 2 2 2_37. RESULTADO NEGOCIOS YOY" xfId="30242"/>
    <cellStyle name="Normal 3 2 2 20" xfId="30243"/>
    <cellStyle name="Normal 3 2 2 21" xfId="30244"/>
    <cellStyle name="Normal 3 2 2 3" xfId="30245"/>
    <cellStyle name="Normal 3 2 2 3 10" xfId="30246"/>
    <cellStyle name="Normal 3 2 2 3 10 2" xfId="30247"/>
    <cellStyle name="Normal 3 2 2 3 10 3" xfId="30248"/>
    <cellStyle name="Normal 3 2 2 3 10 4" xfId="30249"/>
    <cellStyle name="Normal 3 2 2 3 10_37. RESULTADO NEGOCIOS YOY" xfId="30250"/>
    <cellStyle name="Normal 3 2 2 3 11" xfId="30251"/>
    <cellStyle name="Normal 3 2 2 3 11 2" xfId="30252"/>
    <cellStyle name="Normal 3 2 2 3 11_37. RESULTADO NEGOCIOS YOY" xfId="30253"/>
    <cellStyle name="Normal 3 2 2 3 12" xfId="30254"/>
    <cellStyle name="Normal 3 2 2 3 12 2" xfId="30255"/>
    <cellStyle name="Normal 3 2 2 3 12_37. RESULTADO NEGOCIOS YOY" xfId="30256"/>
    <cellStyle name="Normal 3 2 2 3 13" xfId="30257"/>
    <cellStyle name="Normal 3 2 2 3 14" xfId="30258"/>
    <cellStyle name="Normal 3 2 2 3 15" xfId="30259"/>
    <cellStyle name="Normal 3 2 2 3 16" xfId="30260"/>
    <cellStyle name="Normal 3 2 2 3 2" xfId="30261"/>
    <cellStyle name="Normal 3 2 2 3 2 10" xfId="30262"/>
    <cellStyle name="Normal 3 2 2 3 2 10 2" xfId="30263"/>
    <cellStyle name="Normal 3 2 2 3 2 10_37. RESULTADO NEGOCIOS YOY" xfId="30264"/>
    <cellStyle name="Normal 3 2 2 3 2 11" xfId="30265"/>
    <cellStyle name="Normal 3 2 2 3 2 2" xfId="30266"/>
    <cellStyle name="Normal 3 2 2 3 2 2 2" xfId="30267"/>
    <cellStyle name="Normal 3 2 2 3 2 2 2 2" xfId="30268"/>
    <cellStyle name="Normal 3 2 2 3 2 2 2 2 2" xfId="30269"/>
    <cellStyle name="Normal 3 2 2 3 2 2 2 2_37. RESULTADO NEGOCIOS YOY" xfId="30270"/>
    <cellStyle name="Normal 3 2 2 3 2 2 2 3" xfId="30271"/>
    <cellStyle name="Normal 3 2 2 3 2 2 2 3 2" xfId="30272"/>
    <cellStyle name="Normal 3 2 2 3 2 2 2 3_37. RESULTADO NEGOCIOS YOY" xfId="30273"/>
    <cellStyle name="Normal 3 2 2 3 2 2 2 4" xfId="30274"/>
    <cellStyle name="Normal 3 2 2 3 2 2 2 5" xfId="30275"/>
    <cellStyle name="Normal 3 2 2 3 2 2 2_37. RESULTADO NEGOCIOS YOY" xfId="30276"/>
    <cellStyle name="Normal 3 2 2 3 2 2 3" xfId="30277"/>
    <cellStyle name="Normal 3 2 2 3 2 2 3 2" xfId="30278"/>
    <cellStyle name="Normal 3 2 2 3 2 2 3 2 2" xfId="30279"/>
    <cellStyle name="Normal 3 2 2 3 2 2 3 3" xfId="30280"/>
    <cellStyle name="Normal 3 2 2 3 2 2 3 3 2" xfId="30281"/>
    <cellStyle name="Normal 3 2 2 3 2 2 3 4" xfId="30282"/>
    <cellStyle name="Normal 3 2 2 3 2 2 3_37. RESULTADO NEGOCIOS YOY" xfId="30283"/>
    <cellStyle name="Normal 3 2 2 3 2 2 4" xfId="30284"/>
    <cellStyle name="Normal 3 2 2 3 2 2 4 2" xfId="30285"/>
    <cellStyle name="Normal 3 2 2 3 2 2 4 2 2" xfId="30286"/>
    <cellStyle name="Normal 3 2 2 3 2 2 4 3" xfId="30287"/>
    <cellStyle name="Normal 3 2 2 3 2 2 4_37. RESULTADO NEGOCIOS YOY" xfId="30288"/>
    <cellStyle name="Normal 3 2 2 3 2 2 5" xfId="30289"/>
    <cellStyle name="Normal 3 2 2 3 2 2 5 2" xfId="30290"/>
    <cellStyle name="Normal 3 2 2 3 2 2 5_37. RESULTADO NEGOCIOS YOY" xfId="30291"/>
    <cellStyle name="Normal 3 2 2 3 2 2 6" xfId="30292"/>
    <cellStyle name="Normal 3 2 2 3 2 2 6 2" xfId="30293"/>
    <cellStyle name="Normal 3 2 2 3 2 2 6_37. RESULTADO NEGOCIOS YOY" xfId="30294"/>
    <cellStyle name="Normal 3 2 2 3 2 2 7" xfId="30295"/>
    <cellStyle name="Normal 3 2 2 3 2 2 7 2" xfId="30296"/>
    <cellStyle name="Normal 3 2 2 3 2 2 7_37. RESULTADO NEGOCIOS YOY" xfId="30297"/>
    <cellStyle name="Normal 3 2 2 3 2 2 8" xfId="30298"/>
    <cellStyle name="Normal 3 2 2 3 2 2_37. RESULTADO NEGOCIOS YOY" xfId="30299"/>
    <cellStyle name="Normal 3 2 2 3 2 3" xfId="30300"/>
    <cellStyle name="Normal 3 2 2 3 2 3 2" xfId="30301"/>
    <cellStyle name="Normal 3 2 2 3 2 3 2 2" xfId="30302"/>
    <cellStyle name="Normal 3 2 2 3 2 3 2 3" xfId="30303"/>
    <cellStyle name="Normal 3 2 2 3 2 3 2_37. RESULTADO NEGOCIOS YOY" xfId="30304"/>
    <cellStyle name="Normal 3 2 2 3 2 3 3" xfId="30305"/>
    <cellStyle name="Normal 3 2 2 3 2 3 3 2" xfId="30306"/>
    <cellStyle name="Normal 3 2 2 3 2 3 3_37. RESULTADO NEGOCIOS YOY" xfId="30307"/>
    <cellStyle name="Normal 3 2 2 3 2 3 4" xfId="30308"/>
    <cellStyle name="Normal 3 2 2 3 2 3 5" xfId="30309"/>
    <cellStyle name="Normal 3 2 2 3 2 3_37. RESULTADO NEGOCIOS YOY" xfId="30310"/>
    <cellStyle name="Normal 3 2 2 3 2 4" xfId="30311"/>
    <cellStyle name="Normal 3 2 2 3 2 4 2" xfId="30312"/>
    <cellStyle name="Normal 3 2 2 3 2 4 2 2" xfId="30313"/>
    <cellStyle name="Normal 3 2 2 3 2 4 2 3" xfId="30314"/>
    <cellStyle name="Normal 3 2 2 3 2 4 3" xfId="30315"/>
    <cellStyle name="Normal 3 2 2 3 2 4 3 2" xfId="30316"/>
    <cellStyle name="Normal 3 2 2 3 2 4 4" xfId="30317"/>
    <cellStyle name="Normal 3 2 2 3 2 4 5" xfId="30318"/>
    <cellStyle name="Normal 3 2 2 3 2 4_37. RESULTADO NEGOCIOS YOY" xfId="30319"/>
    <cellStyle name="Normal 3 2 2 3 2 5" xfId="30320"/>
    <cellStyle name="Normal 3 2 2 3 2 5 2" xfId="30321"/>
    <cellStyle name="Normal 3 2 2 3 2 5 2 2" xfId="30322"/>
    <cellStyle name="Normal 3 2 2 3 2 5 2 3" xfId="30323"/>
    <cellStyle name="Normal 3 2 2 3 2 5 3" xfId="30324"/>
    <cellStyle name="Normal 3 2 2 3 2 5 4" xfId="30325"/>
    <cellStyle name="Normal 3 2 2 3 2 5_37. RESULTADO NEGOCIOS YOY" xfId="30326"/>
    <cellStyle name="Normal 3 2 2 3 2 6" xfId="30327"/>
    <cellStyle name="Normal 3 2 2 3 2 6 2" xfId="30328"/>
    <cellStyle name="Normal 3 2 2 3 2 6 3" xfId="30329"/>
    <cellStyle name="Normal 3 2 2 3 2 6 4" xfId="30330"/>
    <cellStyle name="Normal 3 2 2 3 2 6_37. RESULTADO NEGOCIOS YOY" xfId="30331"/>
    <cellStyle name="Normal 3 2 2 3 2 7" xfId="30332"/>
    <cellStyle name="Normal 3 2 2 3 2 7 2" xfId="30333"/>
    <cellStyle name="Normal 3 2 2 3 2 7 3" xfId="30334"/>
    <cellStyle name="Normal 3 2 2 3 2 7 4" xfId="30335"/>
    <cellStyle name="Normal 3 2 2 3 2 7_37. RESULTADO NEGOCIOS YOY" xfId="30336"/>
    <cellStyle name="Normal 3 2 2 3 2 8" xfId="30337"/>
    <cellStyle name="Normal 3 2 2 3 2 8 2" xfId="30338"/>
    <cellStyle name="Normal 3 2 2 3 2 8_37. RESULTADO NEGOCIOS YOY" xfId="30339"/>
    <cellStyle name="Normal 3 2 2 3 2 9" xfId="30340"/>
    <cellStyle name="Normal 3 2 2 3 2 9 2" xfId="30341"/>
    <cellStyle name="Normal 3 2 2 3 2 9_37. RESULTADO NEGOCIOS YOY" xfId="30342"/>
    <cellStyle name="Normal 3 2 2 3 2_37. RESULTADO NEGOCIOS YOY" xfId="30343"/>
    <cellStyle name="Normal 3 2 2 3 3" xfId="30344"/>
    <cellStyle name="Normal 3 2 2 3 3 2" xfId="30345"/>
    <cellStyle name="Normal 3 2 2 3 3 2 2" xfId="30346"/>
    <cellStyle name="Normal 3 2 2 3 3 2 2 2" xfId="30347"/>
    <cellStyle name="Normal 3 2 2 3 3 2 2 2 2" xfId="30348"/>
    <cellStyle name="Normal 3 2 2 3 3 2 2 2_37. RESULTADO NEGOCIOS YOY" xfId="30349"/>
    <cellStyle name="Normal 3 2 2 3 3 2 2 3" xfId="30350"/>
    <cellStyle name="Normal 3 2 2 3 3 2 2 3 2" xfId="30351"/>
    <cellStyle name="Normal 3 2 2 3 3 2 2 3_37. RESULTADO NEGOCIOS YOY" xfId="30352"/>
    <cellStyle name="Normal 3 2 2 3 3 2 2 4" xfId="30353"/>
    <cellStyle name="Normal 3 2 2 3 3 2 2 5" xfId="30354"/>
    <cellStyle name="Normal 3 2 2 3 3 2 2_37. RESULTADO NEGOCIOS YOY" xfId="30355"/>
    <cellStyle name="Normal 3 2 2 3 3 2 3" xfId="30356"/>
    <cellStyle name="Normal 3 2 2 3 3 2 3 2" xfId="30357"/>
    <cellStyle name="Normal 3 2 2 3 3 2 3 2 2" xfId="30358"/>
    <cellStyle name="Normal 3 2 2 3 3 2 3 3" xfId="30359"/>
    <cellStyle name="Normal 3 2 2 3 3 2 3 3 2" xfId="30360"/>
    <cellStyle name="Normal 3 2 2 3 3 2 3 4" xfId="30361"/>
    <cellStyle name="Normal 3 2 2 3 3 2 3_37. RESULTADO NEGOCIOS YOY" xfId="30362"/>
    <cellStyle name="Normal 3 2 2 3 3 2 4" xfId="30363"/>
    <cellStyle name="Normal 3 2 2 3 3 2 4 2" xfId="30364"/>
    <cellStyle name="Normal 3 2 2 3 3 2 4 2 2" xfId="30365"/>
    <cellStyle name="Normal 3 2 2 3 3 2 4 3" xfId="30366"/>
    <cellStyle name="Normal 3 2 2 3 3 2 4_37. RESULTADO NEGOCIOS YOY" xfId="30367"/>
    <cellStyle name="Normal 3 2 2 3 3 2 5" xfId="30368"/>
    <cellStyle name="Normal 3 2 2 3 3 2 5 2" xfId="30369"/>
    <cellStyle name="Normal 3 2 2 3 3 2 5_37. RESULTADO NEGOCIOS YOY" xfId="30370"/>
    <cellStyle name="Normal 3 2 2 3 3 2 6" xfId="30371"/>
    <cellStyle name="Normal 3 2 2 3 3 2 6 2" xfId="30372"/>
    <cellStyle name="Normal 3 2 2 3 3 2 6_37. RESULTADO NEGOCIOS YOY" xfId="30373"/>
    <cellStyle name="Normal 3 2 2 3 3 2 7" xfId="30374"/>
    <cellStyle name="Normal 3 2 2 3 3 2 8" xfId="30375"/>
    <cellStyle name="Normal 3 2 2 3 3 2_37. RESULTADO NEGOCIOS YOY" xfId="30376"/>
    <cellStyle name="Normal 3 2 2 3 3 3" xfId="30377"/>
    <cellStyle name="Normal 3 2 2 3 3 3 2" xfId="30378"/>
    <cellStyle name="Normal 3 2 2 3 3 3 2 2" xfId="30379"/>
    <cellStyle name="Normal 3 2 2 3 3 3 2 3" xfId="30380"/>
    <cellStyle name="Normal 3 2 2 3 3 3 2_37. RESULTADO NEGOCIOS YOY" xfId="30381"/>
    <cellStyle name="Normal 3 2 2 3 3 3 3" xfId="30382"/>
    <cellStyle name="Normal 3 2 2 3 3 3 3 2" xfId="30383"/>
    <cellStyle name="Normal 3 2 2 3 3 3 3_37. RESULTADO NEGOCIOS YOY" xfId="30384"/>
    <cellStyle name="Normal 3 2 2 3 3 3 4" xfId="30385"/>
    <cellStyle name="Normal 3 2 2 3 3 3 5" xfId="30386"/>
    <cellStyle name="Normal 3 2 2 3 3 3_37. RESULTADO NEGOCIOS YOY" xfId="30387"/>
    <cellStyle name="Normal 3 2 2 3 3 4" xfId="30388"/>
    <cellStyle name="Normal 3 2 2 3 3 4 2" xfId="30389"/>
    <cellStyle name="Normal 3 2 2 3 3 4 2 2" xfId="30390"/>
    <cellStyle name="Normal 3 2 2 3 3 4 2 3" xfId="30391"/>
    <cellStyle name="Normal 3 2 2 3 3 4 3" xfId="30392"/>
    <cellStyle name="Normal 3 2 2 3 3 4 3 2" xfId="30393"/>
    <cellStyle name="Normal 3 2 2 3 3 4 4" xfId="30394"/>
    <cellStyle name="Normal 3 2 2 3 3 4 5" xfId="30395"/>
    <cellStyle name="Normal 3 2 2 3 3 4_37. RESULTADO NEGOCIOS YOY" xfId="30396"/>
    <cellStyle name="Normal 3 2 2 3 3 5" xfId="30397"/>
    <cellStyle name="Normal 3 2 2 3 3 5 2" xfId="30398"/>
    <cellStyle name="Normal 3 2 2 3 3 5 2 2" xfId="30399"/>
    <cellStyle name="Normal 3 2 2 3 3 5 2 3" xfId="30400"/>
    <cellStyle name="Normal 3 2 2 3 3 5 3" xfId="30401"/>
    <cellStyle name="Normal 3 2 2 3 3 5 4" xfId="30402"/>
    <cellStyle name="Normal 3 2 2 3 3 5_37. RESULTADO NEGOCIOS YOY" xfId="30403"/>
    <cellStyle name="Normal 3 2 2 3 3 6" xfId="30404"/>
    <cellStyle name="Normal 3 2 2 3 3 6 2" xfId="30405"/>
    <cellStyle name="Normal 3 2 2 3 3 6 3" xfId="30406"/>
    <cellStyle name="Normal 3 2 2 3 3 6_37. RESULTADO NEGOCIOS YOY" xfId="30407"/>
    <cellStyle name="Normal 3 2 2 3 3 7" xfId="30408"/>
    <cellStyle name="Normal 3 2 2 3 3 7 2" xfId="30409"/>
    <cellStyle name="Normal 3 2 2 3 3 7_37. RESULTADO NEGOCIOS YOY" xfId="30410"/>
    <cellStyle name="Normal 3 2 2 3 3 8" xfId="30411"/>
    <cellStyle name="Normal 3 2 2 3 3 8 2" xfId="30412"/>
    <cellStyle name="Normal 3 2 2 3 3 8_37. RESULTADO NEGOCIOS YOY" xfId="30413"/>
    <cellStyle name="Normal 3 2 2 3 3 9" xfId="30414"/>
    <cellStyle name="Normal 3 2 2 3 3_37. RESULTADO NEGOCIOS YOY" xfId="30415"/>
    <cellStyle name="Normal 3 2 2 3 4" xfId="30416"/>
    <cellStyle name="Normal 3 2 2 3 4 2" xfId="30417"/>
    <cellStyle name="Normal 3 2 2 3 4 2 2" xfId="30418"/>
    <cellStyle name="Normal 3 2 2 3 4 2 2 2" xfId="30419"/>
    <cellStyle name="Normal 3 2 2 3 4 2 2 2 2" xfId="30420"/>
    <cellStyle name="Normal 3 2 2 3 4 2 2 3" xfId="30421"/>
    <cellStyle name="Normal 3 2 2 3 4 2 2_37. RESULTADO NEGOCIOS YOY" xfId="30422"/>
    <cellStyle name="Normal 3 2 2 3 4 2 3" xfId="30423"/>
    <cellStyle name="Normal 3 2 2 3 4 2 3 2" xfId="30424"/>
    <cellStyle name="Normal 3 2 2 3 4 2 3_37. RESULTADO NEGOCIOS YOY" xfId="30425"/>
    <cellStyle name="Normal 3 2 2 3 4 2 4" xfId="30426"/>
    <cellStyle name="Normal 3 2 2 3 4 2 4 2" xfId="30427"/>
    <cellStyle name="Normal 3 2 2 3 4 2 5" xfId="30428"/>
    <cellStyle name="Normal 3 2 2 3 4 2 6" xfId="30429"/>
    <cellStyle name="Normal 3 2 2 3 4 2_37. RESULTADO NEGOCIOS YOY" xfId="30430"/>
    <cellStyle name="Normal 3 2 2 3 4 3" xfId="30431"/>
    <cellStyle name="Normal 3 2 2 3 4 3 2" xfId="30432"/>
    <cellStyle name="Normal 3 2 2 3 4 3 2 2" xfId="30433"/>
    <cellStyle name="Normal 3 2 2 3 4 3 3" xfId="30434"/>
    <cellStyle name="Normal 3 2 2 3 4 3 3 2" xfId="30435"/>
    <cellStyle name="Normal 3 2 2 3 4 3 4" xfId="30436"/>
    <cellStyle name="Normal 3 2 2 3 4 3_37. RESULTADO NEGOCIOS YOY" xfId="30437"/>
    <cellStyle name="Normal 3 2 2 3 4 4" xfId="30438"/>
    <cellStyle name="Normal 3 2 2 3 4 4 2" xfId="30439"/>
    <cellStyle name="Normal 3 2 2 3 4 4 2 2" xfId="30440"/>
    <cellStyle name="Normal 3 2 2 3 4 4 3" xfId="30441"/>
    <cellStyle name="Normal 3 2 2 3 4 4_37. RESULTADO NEGOCIOS YOY" xfId="30442"/>
    <cellStyle name="Normal 3 2 2 3 4 5" xfId="30443"/>
    <cellStyle name="Normal 3 2 2 3 4 5 2" xfId="30444"/>
    <cellStyle name="Normal 3 2 2 3 4 5_37. RESULTADO NEGOCIOS YOY" xfId="30445"/>
    <cellStyle name="Normal 3 2 2 3 4 6" xfId="30446"/>
    <cellStyle name="Normal 3 2 2 3 4 6 2" xfId="30447"/>
    <cellStyle name="Normal 3 2 2 3 4 6_37. RESULTADO NEGOCIOS YOY" xfId="30448"/>
    <cellStyle name="Normal 3 2 2 3 4 7" xfId="30449"/>
    <cellStyle name="Normal 3 2 2 3 4 7 2" xfId="30450"/>
    <cellStyle name="Normal 3 2 2 3 4 7_37. RESULTADO NEGOCIOS YOY" xfId="30451"/>
    <cellStyle name="Normal 3 2 2 3 4 8" xfId="30452"/>
    <cellStyle name="Normal 3 2 2 3 4_37. RESULTADO NEGOCIOS YOY" xfId="30453"/>
    <cellStyle name="Normal 3 2 2 3 5" xfId="30454"/>
    <cellStyle name="Normal 3 2 2 3 5 2" xfId="30455"/>
    <cellStyle name="Normal 3 2 2 3 5 2 2" xfId="30456"/>
    <cellStyle name="Normal 3 2 2 3 5 2 2 2" xfId="30457"/>
    <cellStyle name="Normal 3 2 2 3 5 2 2_37. RESULTADO NEGOCIOS YOY" xfId="30458"/>
    <cellStyle name="Normal 3 2 2 3 5 2 3" xfId="30459"/>
    <cellStyle name="Normal 3 2 2 3 5 2 3 2" xfId="30460"/>
    <cellStyle name="Normal 3 2 2 3 5 2 4" xfId="30461"/>
    <cellStyle name="Normal 3 2 2 3 5 2 5" xfId="30462"/>
    <cellStyle name="Normal 3 2 2 3 5 2_37. RESULTADO NEGOCIOS YOY" xfId="30463"/>
    <cellStyle name="Normal 3 2 2 3 5 3" xfId="30464"/>
    <cellStyle name="Normal 3 2 2 3 5 3 2" xfId="30465"/>
    <cellStyle name="Normal 3 2 2 3 5 3 2 2" xfId="30466"/>
    <cellStyle name="Normal 3 2 2 3 5 3 3" xfId="30467"/>
    <cellStyle name="Normal 3 2 2 3 5 3 3 2" xfId="30468"/>
    <cellStyle name="Normal 3 2 2 3 5 3 4" xfId="30469"/>
    <cellStyle name="Normal 3 2 2 3 5 3_37. RESULTADO NEGOCIOS YOY" xfId="30470"/>
    <cellStyle name="Normal 3 2 2 3 5 4" xfId="30471"/>
    <cellStyle name="Normal 3 2 2 3 5 4 2" xfId="30472"/>
    <cellStyle name="Normal 3 2 2 3 5 4 2 2" xfId="30473"/>
    <cellStyle name="Normal 3 2 2 3 5 4 3" xfId="30474"/>
    <cellStyle name="Normal 3 2 2 3 5 4_37. RESULTADO NEGOCIOS YOY" xfId="30475"/>
    <cellStyle name="Normal 3 2 2 3 5 5" xfId="30476"/>
    <cellStyle name="Normal 3 2 2 3 5 5 2" xfId="30477"/>
    <cellStyle name="Normal 3 2 2 3 5 5_37. RESULTADO NEGOCIOS YOY" xfId="30478"/>
    <cellStyle name="Normal 3 2 2 3 5 6" xfId="30479"/>
    <cellStyle name="Normal 3 2 2 3 5 6 2" xfId="30480"/>
    <cellStyle name="Normal 3 2 2 3 5 6_37. RESULTADO NEGOCIOS YOY" xfId="30481"/>
    <cellStyle name="Normal 3 2 2 3 5 7" xfId="30482"/>
    <cellStyle name="Normal 3 2 2 3 5 8" xfId="30483"/>
    <cellStyle name="Normal 3 2 2 3 5_37. RESULTADO NEGOCIOS YOY" xfId="30484"/>
    <cellStyle name="Normal 3 2 2 3 6" xfId="30485"/>
    <cellStyle name="Normal 3 2 2 3 6 2" xfId="30486"/>
    <cellStyle name="Normal 3 2 2 3 6 2 2" xfId="30487"/>
    <cellStyle name="Normal 3 2 2 3 6 2 3" xfId="30488"/>
    <cellStyle name="Normal 3 2 2 3 6 2_37. RESULTADO NEGOCIOS YOY" xfId="30489"/>
    <cellStyle name="Normal 3 2 2 3 6 3" xfId="30490"/>
    <cellStyle name="Normal 3 2 2 3 6 3 2" xfId="30491"/>
    <cellStyle name="Normal 3 2 2 3 6 3_37. RESULTADO NEGOCIOS YOY" xfId="30492"/>
    <cellStyle name="Normal 3 2 2 3 6 4" xfId="30493"/>
    <cellStyle name="Normal 3 2 2 3 6 5" xfId="30494"/>
    <cellStyle name="Normal 3 2 2 3 6_37. RESULTADO NEGOCIOS YOY" xfId="30495"/>
    <cellStyle name="Normal 3 2 2 3 7" xfId="30496"/>
    <cellStyle name="Normal 3 2 2 3 7 2" xfId="30497"/>
    <cellStyle name="Normal 3 2 2 3 7 2 2" xfId="30498"/>
    <cellStyle name="Normal 3 2 2 3 7 2 3" xfId="30499"/>
    <cellStyle name="Normal 3 2 2 3 7 3" xfId="30500"/>
    <cellStyle name="Normal 3 2 2 3 7 3 2" xfId="30501"/>
    <cellStyle name="Normal 3 2 2 3 7 4" xfId="30502"/>
    <cellStyle name="Normal 3 2 2 3 7 5" xfId="30503"/>
    <cellStyle name="Normal 3 2 2 3 7_37. RESULTADO NEGOCIOS YOY" xfId="30504"/>
    <cellStyle name="Normal 3 2 2 3 8" xfId="30505"/>
    <cellStyle name="Normal 3 2 2 3 8 2" xfId="30506"/>
    <cellStyle name="Normal 3 2 2 3 8 2 2" xfId="30507"/>
    <cellStyle name="Normal 3 2 2 3 8 2 3" xfId="30508"/>
    <cellStyle name="Normal 3 2 2 3 8 3" xfId="30509"/>
    <cellStyle name="Normal 3 2 2 3 8 4" xfId="30510"/>
    <cellStyle name="Normal 3 2 2 3 8_37. RESULTADO NEGOCIOS YOY" xfId="30511"/>
    <cellStyle name="Normal 3 2 2 3 9" xfId="30512"/>
    <cellStyle name="Normal 3 2 2 3 9 2" xfId="30513"/>
    <cellStyle name="Normal 3 2 2 3 9 3" xfId="30514"/>
    <cellStyle name="Normal 3 2 2 3 9 4" xfId="30515"/>
    <cellStyle name="Normal 3 2 2 3 9_37. RESULTADO NEGOCIOS YOY" xfId="30516"/>
    <cellStyle name="Normal 3 2 2 3_37. RESULTADO NEGOCIOS YOY" xfId="30517"/>
    <cellStyle name="Normal 3 2 2 4" xfId="30518"/>
    <cellStyle name="Normal 3 2 2 4 10" xfId="30519"/>
    <cellStyle name="Normal 3 2 2 4 10 2" xfId="30520"/>
    <cellStyle name="Normal 3 2 2 4 10_37. RESULTADO NEGOCIOS YOY" xfId="30521"/>
    <cellStyle name="Normal 3 2 2 4 11" xfId="30522"/>
    <cellStyle name="Normal 3 2 2 4 11 2" xfId="30523"/>
    <cellStyle name="Normal 3 2 2 4 11_37. RESULTADO NEGOCIOS YOY" xfId="30524"/>
    <cellStyle name="Normal 3 2 2 4 12" xfId="30525"/>
    <cellStyle name="Normal 3 2 2 4 12 2" xfId="30526"/>
    <cellStyle name="Normal 3 2 2 4 12_37. RESULTADO NEGOCIOS YOY" xfId="30527"/>
    <cellStyle name="Normal 3 2 2 4 13" xfId="30528"/>
    <cellStyle name="Normal 3 2 2 4 14" xfId="30529"/>
    <cellStyle name="Normal 3 2 2 4 2" xfId="30530"/>
    <cellStyle name="Normal 3 2 2 4 2 2" xfId="30531"/>
    <cellStyle name="Normal 3 2 2 4 2 2 2" xfId="30532"/>
    <cellStyle name="Normal 3 2 2 4 2 2 2 2" xfId="30533"/>
    <cellStyle name="Normal 3 2 2 4 2 2 2 2 2" xfId="30534"/>
    <cellStyle name="Normal 3 2 2 4 2 2 2 2_37. RESULTADO NEGOCIOS YOY" xfId="30535"/>
    <cellStyle name="Normal 3 2 2 4 2 2 2 3" xfId="30536"/>
    <cellStyle name="Normal 3 2 2 4 2 2 2 3 2" xfId="30537"/>
    <cellStyle name="Normal 3 2 2 4 2 2 2 3_37. RESULTADO NEGOCIOS YOY" xfId="30538"/>
    <cellStyle name="Normal 3 2 2 4 2 2 2 4" xfId="30539"/>
    <cellStyle name="Normal 3 2 2 4 2 2 2_37. RESULTADO NEGOCIOS YOY" xfId="30540"/>
    <cellStyle name="Normal 3 2 2 4 2 2 3" xfId="30541"/>
    <cellStyle name="Normal 3 2 2 4 2 2 3 2" xfId="30542"/>
    <cellStyle name="Normal 3 2 2 4 2 2 3 2 2" xfId="30543"/>
    <cellStyle name="Normal 3 2 2 4 2 2 3 3" xfId="30544"/>
    <cellStyle name="Normal 3 2 2 4 2 2 3 3 2" xfId="30545"/>
    <cellStyle name="Normal 3 2 2 4 2 2 3 4" xfId="30546"/>
    <cellStyle name="Normal 3 2 2 4 2 2 3_37. RESULTADO NEGOCIOS YOY" xfId="30547"/>
    <cellStyle name="Normal 3 2 2 4 2 2 4" xfId="30548"/>
    <cellStyle name="Normal 3 2 2 4 2 2 4 2" xfId="30549"/>
    <cellStyle name="Normal 3 2 2 4 2 2 4 2 2" xfId="30550"/>
    <cellStyle name="Normal 3 2 2 4 2 2 4 3" xfId="30551"/>
    <cellStyle name="Normal 3 2 2 4 2 2 4_37. RESULTADO NEGOCIOS YOY" xfId="30552"/>
    <cellStyle name="Normal 3 2 2 4 2 2 5" xfId="30553"/>
    <cellStyle name="Normal 3 2 2 4 2 2 5 2" xfId="30554"/>
    <cellStyle name="Normal 3 2 2 4 2 2 5_37. RESULTADO NEGOCIOS YOY" xfId="30555"/>
    <cellStyle name="Normal 3 2 2 4 2 2 6" xfId="30556"/>
    <cellStyle name="Normal 3 2 2 4 2 2 6 2" xfId="30557"/>
    <cellStyle name="Normal 3 2 2 4 2 2 6_37. RESULTADO NEGOCIOS YOY" xfId="30558"/>
    <cellStyle name="Normal 3 2 2 4 2 2 7" xfId="30559"/>
    <cellStyle name="Normal 3 2 2 4 2 2 8" xfId="30560"/>
    <cellStyle name="Normal 3 2 2 4 2 2_37. RESULTADO NEGOCIOS YOY" xfId="30561"/>
    <cellStyle name="Normal 3 2 2 4 2 3" xfId="30562"/>
    <cellStyle name="Normal 3 2 2 4 2 3 2" xfId="30563"/>
    <cellStyle name="Normal 3 2 2 4 2 3 2 2" xfId="30564"/>
    <cellStyle name="Normal 3 2 2 4 2 3 2_37. RESULTADO NEGOCIOS YOY" xfId="30565"/>
    <cellStyle name="Normal 3 2 2 4 2 3 3" xfId="30566"/>
    <cellStyle name="Normal 3 2 2 4 2 3 3 2" xfId="30567"/>
    <cellStyle name="Normal 3 2 2 4 2 3 3_37. RESULTADO NEGOCIOS YOY" xfId="30568"/>
    <cellStyle name="Normal 3 2 2 4 2 3 4" xfId="30569"/>
    <cellStyle name="Normal 3 2 2 4 2 3_37. RESULTADO NEGOCIOS YOY" xfId="30570"/>
    <cellStyle name="Normal 3 2 2 4 2 4" xfId="30571"/>
    <cellStyle name="Normal 3 2 2 4 2 4 2" xfId="30572"/>
    <cellStyle name="Normal 3 2 2 4 2 4 2 2" xfId="30573"/>
    <cellStyle name="Normal 3 2 2 4 2 4 3" xfId="30574"/>
    <cellStyle name="Normal 3 2 2 4 2 4 3 2" xfId="30575"/>
    <cellStyle name="Normal 3 2 2 4 2 4 4" xfId="30576"/>
    <cellStyle name="Normal 3 2 2 4 2 4_37. RESULTADO NEGOCIOS YOY" xfId="30577"/>
    <cellStyle name="Normal 3 2 2 4 2 5" xfId="30578"/>
    <cellStyle name="Normal 3 2 2 4 2 5 2" xfId="30579"/>
    <cellStyle name="Normal 3 2 2 4 2 5 2 2" xfId="30580"/>
    <cellStyle name="Normal 3 2 2 4 2 5 3" xfId="30581"/>
    <cellStyle name="Normal 3 2 2 4 2 5_37. RESULTADO NEGOCIOS YOY" xfId="30582"/>
    <cellStyle name="Normal 3 2 2 4 2 6" xfId="30583"/>
    <cellStyle name="Normal 3 2 2 4 2 6 2" xfId="30584"/>
    <cellStyle name="Normal 3 2 2 4 2 6_37. RESULTADO NEGOCIOS YOY" xfId="30585"/>
    <cellStyle name="Normal 3 2 2 4 2 7" xfId="30586"/>
    <cellStyle name="Normal 3 2 2 4 2 7 2" xfId="30587"/>
    <cellStyle name="Normal 3 2 2 4 2 7_37. RESULTADO NEGOCIOS YOY" xfId="30588"/>
    <cellStyle name="Normal 3 2 2 4 2 8" xfId="30589"/>
    <cellStyle name="Normal 3 2 2 4 2 8 2" xfId="30590"/>
    <cellStyle name="Normal 3 2 2 4 2 8_37. RESULTADO NEGOCIOS YOY" xfId="30591"/>
    <cellStyle name="Normal 3 2 2 4 2 9" xfId="30592"/>
    <cellStyle name="Normal 3 2 2 4 2_37. RESULTADO NEGOCIOS YOY" xfId="30593"/>
    <cellStyle name="Normal 3 2 2 4 3" xfId="30594"/>
    <cellStyle name="Normal 3 2 2 4 3 2" xfId="30595"/>
    <cellStyle name="Normal 3 2 2 4 3 2 2" xfId="30596"/>
    <cellStyle name="Normal 3 2 2 4 3 2 2 2" xfId="30597"/>
    <cellStyle name="Normal 3 2 2 4 3 2 2 2 2" xfId="30598"/>
    <cellStyle name="Normal 3 2 2 4 3 2 2 2_37. RESULTADO NEGOCIOS YOY" xfId="30599"/>
    <cellStyle name="Normal 3 2 2 4 3 2 2 3" xfId="30600"/>
    <cellStyle name="Normal 3 2 2 4 3 2 2 3 2" xfId="30601"/>
    <cellStyle name="Normal 3 2 2 4 3 2 2 3_37. RESULTADO NEGOCIOS YOY" xfId="30602"/>
    <cellStyle name="Normal 3 2 2 4 3 2 2 4" xfId="30603"/>
    <cellStyle name="Normal 3 2 2 4 3 2 2_37. RESULTADO NEGOCIOS YOY" xfId="30604"/>
    <cellStyle name="Normal 3 2 2 4 3 2 3" xfId="30605"/>
    <cellStyle name="Normal 3 2 2 4 3 2 3 2" xfId="30606"/>
    <cellStyle name="Normal 3 2 2 4 3 2 3 2 2" xfId="30607"/>
    <cellStyle name="Normal 3 2 2 4 3 2 3 3" xfId="30608"/>
    <cellStyle name="Normal 3 2 2 4 3 2 3 3 2" xfId="30609"/>
    <cellStyle name="Normal 3 2 2 4 3 2 3 4" xfId="30610"/>
    <cellStyle name="Normal 3 2 2 4 3 2 3_37. RESULTADO NEGOCIOS YOY" xfId="30611"/>
    <cellStyle name="Normal 3 2 2 4 3 2 4" xfId="30612"/>
    <cellStyle name="Normal 3 2 2 4 3 2 4 2" xfId="30613"/>
    <cellStyle name="Normal 3 2 2 4 3 2 4 2 2" xfId="30614"/>
    <cellStyle name="Normal 3 2 2 4 3 2 4 3" xfId="30615"/>
    <cellStyle name="Normal 3 2 2 4 3 2 4_37. RESULTADO NEGOCIOS YOY" xfId="30616"/>
    <cellStyle name="Normal 3 2 2 4 3 2 5" xfId="30617"/>
    <cellStyle name="Normal 3 2 2 4 3 2 5 2" xfId="30618"/>
    <cellStyle name="Normal 3 2 2 4 3 2 5_37. RESULTADO NEGOCIOS YOY" xfId="30619"/>
    <cellStyle name="Normal 3 2 2 4 3 2 6" xfId="30620"/>
    <cellStyle name="Normal 3 2 2 4 3 2 6 2" xfId="30621"/>
    <cellStyle name="Normal 3 2 2 4 3 2 6_37. RESULTADO NEGOCIOS YOY" xfId="30622"/>
    <cellStyle name="Normal 3 2 2 4 3 2 7" xfId="30623"/>
    <cellStyle name="Normal 3 2 2 4 3 2 8" xfId="30624"/>
    <cellStyle name="Normal 3 2 2 4 3 2_37. RESULTADO NEGOCIOS YOY" xfId="30625"/>
    <cellStyle name="Normal 3 2 2 4 3 3" xfId="30626"/>
    <cellStyle name="Normal 3 2 2 4 3 3 2" xfId="30627"/>
    <cellStyle name="Normal 3 2 2 4 3 3 2 2" xfId="30628"/>
    <cellStyle name="Normal 3 2 2 4 3 3 2_37. RESULTADO NEGOCIOS YOY" xfId="30629"/>
    <cellStyle name="Normal 3 2 2 4 3 3 3" xfId="30630"/>
    <cellStyle name="Normal 3 2 2 4 3 3 3 2" xfId="30631"/>
    <cellStyle name="Normal 3 2 2 4 3 3 3_37. RESULTADO NEGOCIOS YOY" xfId="30632"/>
    <cellStyle name="Normal 3 2 2 4 3 3 4" xfId="30633"/>
    <cellStyle name="Normal 3 2 2 4 3 3_37. RESULTADO NEGOCIOS YOY" xfId="30634"/>
    <cellStyle name="Normal 3 2 2 4 3 4" xfId="30635"/>
    <cellStyle name="Normal 3 2 2 4 3 4 2" xfId="30636"/>
    <cellStyle name="Normal 3 2 2 4 3 4 2 2" xfId="30637"/>
    <cellStyle name="Normal 3 2 2 4 3 4 3" xfId="30638"/>
    <cellStyle name="Normal 3 2 2 4 3 4 3 2" xfId="30639"/>
    <cellStyle name="Normal 3 2 2 4 3 4 4" xfId="30640"/>
    <cellStyle name="Normal 3 2 2 4 3 4_37. RESULTADO NEGOCIOS YOY" xfId="30641"/>
    <cellStyle name="Normal 3 2 2 4 3 5" xfId="30642"/>
    <cellStyle name="Normal 3 2 2 4 3 5 2" xfId="30643"/>
    <cellStyle name="Normal 3 2 2 4 3 5 2 2" xfId="30644"/>
    <cellStyle name="Normal 3 2 2 4 3 5 3" xfId="30645"/>
    <cellStyle name="Normal 3 2 2 4 3 5_37. RESULTADO NEGOCIOS YOY" xfId="30646"/>
    <cellStyle name="Normal 3 2 2 4 3 6" xfId="30647"/>
    <cellStyle name="Normal 3 2 2 4 3 6 2" xfId="30648"/>
    <cellStyle name="Normal 3 2 2 4 3 6_37. RESULTADO NEGOCIOS YOY" xfId="30649"/>
    <cellStyle name="Normal 3 2 2 4 3 7" xfId="30650"/>
    <cellStyle name="Normal 3 2 2 4 3 7 2" xfId="30651"/>
    <cellStyle name="Normal 3 2 2 4 3 7_37. RESULTADO NEGOCIOS YOY" xfId="30652"/>
    <cellStyle name="Normal 3 2 2 4 3 8" xfId="30653"/>
    <cellStyle name="Normal 3 2 2 4 3 8 2" xfId="30654"/>
    <cellStyle name="Normal 3 2 2 4 3 8_37. RESULTADO NEGOCIOS YOY" xfId="30655"/>
    <cellStyle name="Normal 3 2 2 4 3 9" xfId="30656"/>
    <cellStyle name="Normal 3 2 2 4 3_37. RESULTADO NEGOCIOS YOY" xfId="30657"/>
    <cellStyle name="Normal 3 2 2 4 4" xfId="30658"/>
    <cellStyle name="Normal 3 2 2 4 4 2" xfId="30659"/>
    <cellStyle name="Normal 3 2 2 4 4 2 2" xfId="30660"/>
    <cellStyle name="Normal 3 2 2 4 4 2 2 2" xfId="30661"/>
    <cellStyle name="Normal 3 2 2 4 4 2 2 2 2" xfId="30662"/>
    <cellStyle name="Normal 3 2 2 4 4 2 2 3" xfId="30663"/>
    <cellStyle name="Normal 3 2 2 4 4 2 2_37. RESULTADO NEGOCIOS YOY" xfId="30664"/>
    <cellStyle name="Normal 3 2 2 4 4 2 3" xfId="30665"/>
    <cellStyle name="Normal 3 2 2 4 4 2 3 2" xfId="30666"/>
    <cellStyle name="Normal 3 2 2 4 4 2 3_37. RESULTADO NEGOCIOS YOY" xfId="30667"/>
    <cellStyle name="Normal 3 2 2 4 4 2 4" xfId="30668"/>
    <cellStyle name="Normal 3 2 2 4 4 2 4 2" xfId="30669"/>
    <cellStyle name="Normal 3 2 2 4 4 2 5" xfId="30670"/>
    <cellStyle name="Normal 3 2 2 4 4 2 6" xfId="30671"/>
    <cellStyle name="Normal 3 2 2 4 4 2_37. RESULTADO NEGOCIOS YOY" xfId="30672"/>
    <cellStyle name="Normal 3 2 2 4 4 3" xfId="30673"/>
    <cellStyle name="Normal 3 2 2 4 4 3 2" xfId="30674"/>
    <cellStyle name="Normal 3 2 2 4 4 3 2 2" xfId="30675"/>
    <cellStyle name="Normal 3 2 2 4 4 3 3" xfId="30676"/>
    <cellStyle name="Normal 3 2 2 4 4 3 3 2" xfId="30677"/>
    <cellStyle name="Normal 3 2 2 4 4 3 4" xfId="30678"/>
    <cellStyle name="Normal 3 2 2 4 4 3_37. RESULTADO NEGOCIOS YOY" xfId="30679"/>
    <cellStyle name="Normal 3 2 2 4 4 4" xfId="30680"/>
    <cellStyle name="Normal 3 2 2 4 4 4 2" xfId="30681"/>
    <cellStyle name="Normal 3 2 2 4 4 4 2 2" xfId="30682"/>
    <cellStyle name="Normal 3 2 2 4 4 4 3" xfId="30683"/>
    <cellStyle name="Normal 3 2 2 4 4 4_37. RESULTADO NEGOCIOS YOY" xfId="30684"/>
    <cellStyle name="Normal 3 2 2 4 4 5" xfId="30685"/>
    <cellStyle name="Normal 3 2 2 4 4 5 2" xfId="30686"/>
    <cellStyle name="Normal 3 2 2 4 4 5_37. RESULTADO NEGOCIOS YOY" xfId="30687"/>
    <cellStyle name="Normal 3 2 2 4 4 6" xfId="30688"/>
    <cellStyle name="Normal 3 2 2 4 4 6 2" xfId="30689"/>
    <cellStyle name="Normal 3 2 2 4 4 6_37. RESULTADO NEGOCIOS YOY" xfId="30690"/>
    <cellStyle name="Normal 3 2 2 4 4 7" xfId="30691"/>
    <cellStyle name="Normal 3 2 2 4 4 7 2" xfId="30692"/>
    <cellStyle name="Normal 3 2 2 4 4 7_37. RESULTADO NEGOCIOS YOY" xfId="30693"/>
    <cellStyle name="Normal 3 2 2 4 4 8" xfId="30694"/>
    <cellStyle name="Normal 3 2 2 4 4_37. RESULTADO NEGOCIOS YOY" xfId="30695"/>
    <cellStyle name="Normal 3 2 2 4 5" xfId="30696"/>
    <cellStyle name="Normal 3 2 2 4 5 2" xfId="30697"/>
    <cellStyle name="Normal 3 2 2 4 5 2 2" xfId="30698"/>
    <cellStyle name="Normal 3 2 2 4 5 2 2 2" xfId="30699"/>
    <cellStyle name="Normal 3 2 2 4 5 2 3" xfId="30700"/>
    <cellStyle name="Normal 3 2 2 4 5 2 3 2" xfId="30701"/>
    <cellStyle name="Normal 3 2 2 4 5 2 4" xfId="30702"/>
    <cellStyle name="Normal 3 2 2 4 5 2 5" xfId="30703"/>
    <cellStyle name="Normal 3 2 2 4 5 2_37. RESULTADO NEGOCIOS YOY" xfId="30704"/>
    <cellStyle name="Normal 3 2 2 4 5 3" xfId="30705"/>
    <cellStyle name="Normal 3 2 2 4 5 3 2" xfId="30706"/>
    <cellStyle name="Normal 3 2 2 4 5 3 2 2" xfId="30707"/>
    <cellStyle name="Normal 3 2 2 4 5 3 3" xfId="30708"/>
    <cellStyle name="Normal 3 2 2 4 5 3 3 2" xfId="30709"/>
    <cellStyle name="Normal 3 2 2 4 5 3 4" xfId="30710"/>
    <cellStyle name="Normal 3 2 2 4 5 3_37. RESULTADO NEGOCIOS YOY" xfId="30711"/>
    <cellStyle name="Normal 3 2 2 4 5 4" xfId="30712"/>
    <cellStyle name="Normal 3 2 2 4 5 4 2" xfId="30713"/>
    <cellStyle name="Normal 3 2 2 4 5 4 2 2" xfId="30714"/>
    <cellStyle name="Normal 3 2 2 4 5 4 3" xfId="30715"/>
    <cellStyle name="Normal 3 2 2 4 5 4_37. RESULTADO NEGOCIOS YOY" xfId="30716"/>
    <cellStyle name="Normal 3 2 2 4 5 5" xfId="30717"/>
    <cellStyle name="Normal 3 2 2 4 5 5 2" xfId="30718"/>
    <cellStyle name="Normal 3 2 2 4 5 5_37. RESULTADO NEGOCIOS YOY" xfId="30719"/>
    <cellStyle name="Normal 3 2 2 4 5 6" xfId="30720"/>
    <cellStyle name="Normal 3 2 2 4 5 6 2" xfId="30721"/>
    <cellStyle name="Normal 3 2 2 4 5 6_37. RESULTADO NEGOCIOS YOY" xfId="30722"/>
    <cellStyle name="Normal 3 2 2 4 5 7" xfId="30723"/>
    <cellStyle name="Normal 3 2 2 4 5 7 2" xfId="30724"/>
    <cellStyle name="Normal 3 2 2 4 5 7_37. RESULTADO NEGOCIOS YOY" xfId="30725"/>
    <cellStyle name="Normal 3 2 2 4 5 8" xfId="30726"/>
    <cellStyle name="Normal 3 2 2 4 5_37. RESULTADO NEGOCIOS YOY" xfId="30727"/>
    <cellStyle name="Normal 3 2 2 4 6" xfId="30728"/>
    <cellStyle name="Normal 3 2 2 4 6 2" xfId="30729"/>
    <cellStyle name="Normal 3 2 2 4 6 2 2" xfId="30730"/>
    <cellStyle name="Normal 3 2 2 4 6 2 2 2" xfId="30731"/>
    <cellStyle name="Normal 3 2 2 4 6 2 3" xfId="30732"/>
    <cellStyle name="Normal 3 2 2 4 6 2 3 2" xfId="30733"/>
    <cellStyle name="Normal 3 2 2 4 6 2 4" xfId="30734"/>
    <cellStyle name="Normal 3 2 2 4 6 2 5" xfId="30735"/>
    <cellStyle name="Normal 3 2 2 4 6 2_37. RESULTADO NEGOCIOS YOY" xfId="30736"/>
    <cellStyle name="Normal 3 2 2 4 6 3" xfId="30737"/>
    <cellStyle name="Normal 3 2 2 4 6 3 2" xfId="30738"/>
    <cellStyle name="Normal 3 2 2 4 6 3 2 2" xfId="30739"/>
    <cellStyle name="Normal 3 2 2 4 6 3 3" xfId="30740"/>
    <cellStyle name="Normal 3 2 2 4 6 3 3 2" xfId="30741"/>
    <cellStyle name="Normal 3 2 2 4 6 3 4" xfId="30742"/>
    <cellStyle name="Normal 3 2 2 4 6 3_37. RESULTADO NEGOCIOS YOY" xfId="30743"/>
    <cellStyle name="Normal 3 2 2 4 6 4" xfId="30744"/>
    <cellStyle name="Normal 3 2 2 4 6 4 2" xfId="30745"/>
    <cellStyle name="Normal 3 2 2 4 6 4_37. RESULTADO NEGOCIOS YOY" xfId="30746"/>
    <cellStyle name="Normal 3 2 2 4 6 5" xfId="30747"/>
    <cellStyle name="Normal 3 2 2 4 6 5 2" xfId="30748"/>
    <cellStyle name="Normal 3 2 2 4 6 5_37. RESULTADO NEGOCIOS YOY" xfId="30749"/>
    <cellStyle name="Normal 3 2 2 4 6 6" xfId="30750"/>
    <cellStyle name="Normal 3 2 2 4 6 6 2" xfId="30751"/>
    <cellStyle name="Normal 3 2 2 4 6 6_37. RESULTADO NEGOCIOS YOY" xfId="30752"/>
    <cellStyle name="Normal 3 2 2 4 6 7" xfId="30753"/>
    <cellStyle name="Normal 3 2 2 4 6_37. RESULTADO NEGOCIOS YOY" xfId="30754"/>
    <cellStyle name="Normal 3 2 2 4 7" xfId="30755"/>
    <cellStyle name="Normal 3 2 2 4 7 2" xfId="30756"/>
    <cellStyle name="Normal 3 2 2 4 7 2 2" xfId="30757"/>
    <cellStyle name="Normal 3 2 2 4 7 2 3" xfId="30758"/>
    <cellStyle name="Normal 3 2 2 4 7 2_37. RESULTADO NEGOCIOS YOY" xfId="30759"/>
    <cellStyle name="Normal 3 2 2 4 7 3" xfId="30760"/>
    <cellStyle name="Normal 3 2 2 4 7 3 2" xfId="30761"/>
    <cellStyle name="Normal 3 2 2 4 7 3_37. RESULTADO NEGOCIOS YOY" xfId="30762"/>
    <cellStyle name="Normal 3 2 2 4 7 4" xfId="30763"/>
    <cellStyle name="Normal 3 2 2 4 7 5" xfId="30764"/>
    <cellStyle name="Normal 3 2 2 4 7_37. RESULTADO NEGOCIOS YOY" xfId="30765"/>
    <cellStyle name="Normal 3 2 2 4 8" xfId="30766"/>
    <cellStyle name="Normal 3 2 2 4 8 2" xfId="30767"/>
    <cellStyle name="Normal 3 2 2 4 8 2 2" xfId="30768"/>
    <cellStyle name="Normal 3 2 2 4 8 3" xfId="30769"/>
    <cellStyle name="Normal 3 2 2 4 8 3 2" xfId="30770"/>
    <cellStyle name="Normal 3 2 2 4 8 4" xfId="30771"/>
    <cellStyle name="Normal 3 2 2 4 8 5" xfId="30772"/>
    <cellStyle name="Normal 3 2 2 4 8_37. RESULTADO NEGOCIOS YOY" xfId="30773"/>
    <cellStyle name="Normal 3 2 2 4 9" xfId="30774"/>
    <cellStyle name="Normal 3 2 2 4 9 2" xfId="30775"/>
    <cellStyle name="Normal 3 2 2 4 9 2 2" xfId="30776"/>
    <cellStyle name="Normal 3 2 2 4 9 3" xfId="30777"/>
    <cellStyle name="Normal 3 2 2 4 9 4" xfId="30778"/>
    <cellStyle name="Normal 3 2 2 4 9_37. RESULTADO NEGOCIOS YOY" xfId="30779"/>
    <cellStyle name="Normal 3 2 2 4_37. RESULTADO NEGOCIOS YOY" xfId="30780"/>
    <cellStyle name="Normal 3 2 2 5" xfId="30781"/>
    <cellStyle name="Normal 3 2 2 5 10" xfId="30782"/>
    <cellStyle name="Normal 3 2 2 5 10 2" xfId="30783"/>
    <cellStyle name="Normal 3 2 2 5 10_37. RESULTADO NEGOCIOS YOY" xfId="30784"/>
    <cellStyle name="Normal 3 2 2 5 11" xfId="30785"/>
    <cellStyle name="Normal 3 2 2 5 11 2" xfId="30786"/>
    <cellStyle name="Normal 3 2 2 5 11_37. RESULTADO NEGOCIOS YOY" xfId="30787"/>
    <cellStyle name="Normal 3 2 2 5 12" xfId="30788"/>
    <cellStyle name="Normal 3 2 2 5 13" xfId="30789"/>
    <cellStyle name="Normal 3 2 2 5 2" xfId="30790"/>
    <cellStyle name="Normal 3 2 2 5 2 2" xfId="30791"/>
    <cellStyle name="Normal 3 2 2 5 2 2 2" xfId="30792"/>
    <cellStyle name="Normal 3 2 2 5 2 2 2 2" xfId="30793"/>
    <cellStyle name="Normal 3 2 2 5 2 2 2 2 2" xfId="30794"/>
    <cellStyle name="Normal 3 2 2 5 2 2 2 2_37. RESULTADO NEGOCIOS YOY" xfId="30795"/>
    <cellStyle name="Normal 3 2 2 5 2 2 2 3" xfId="30796"/>
    <cellStyle name="Normal 3 2 2 5 2 2 2 3 2" xfId="30797"/>
    <cellStyle name="Normal 3 2 2 5 2 2 2 3_37. RESULTADO NEGOCIOS YOY" xfId="30798"/>
    <cellStyle name="Normal 3 2 2 5 2 2 2 4" xfId="30799"/>
    <cellStyle name="Normal 3 2 2 5 2 2 2_37. RESULTADO NEGOCIOS YOY" xfId="30800"/>
    <cellStyle name="Normal 3 2 2 5 2 2 3" xfId="30801"/>
    <cellStyle name="Normal 3 2 2 5 2 2 3 2" xfId="30802"/>
    <cellStyle name="Normal 3 2 2 5 2 2 3 2 2" xfId="30803"/>
    <cellStyle name="Normal 3 2 2 5 2 2 3 3" xfId="30804"/>
    <cellStyle name="Normal 3 2 2 5 2 2 3 3 2" xfId="30805"/>
    <cellStyle name="Normal 3 2 2 5 2 2 3 4" xfId="30806"/>
    <cellStyle name="Normal 3 2 2 5 2 2 3_37. RESULTADO NEGOCIOS YOY" xfId="30807"/>
    <cellStyle name="Normal 3 2 2 5 2 2 4" xfId="30808"/>
    <cellStyle name="Normal 3 2 2 5 2 2 4 2" xfId="30809"/>
    <cellStyle name="Normal 3 2 2 5 2 2 4 2 2" xfId="30810"/>
    <cellStyle name="Normal 3 2 2 5 2 2 4 3" xfId="30811"/>
    <cellStyle name="Normal 3 2 2 5 2 2 4_37. RESULTADO NEGOCIOS YOY" xfId="30812"/>
    <cellStyle name="Normal 3 2 2 5 2 2 5" xfId="30813"/>
    <cellStyle name="Normal 3 2 2 5 2 2 5 2" xfId="30814"/>
    <cellStyle name="Normal 3 2 2 5 2 2 5_37. RESULTADO NEGOCIOS YOY" xfId="30815"/>
    <cellStyle name="Normal 3 2 2 5 2 2 6" xfId="30816"/>
    <cellStyle name="Normal 3 2 2 5 2 2 6 2" xfId="30817"/>
    <cellStyle name="Normal 3 2 2 5 2 2 6_37. RESULTADO NEGOCIOS YOY" xfId="30818"/>
    <cellStyle name="Normal 3 2 2 5 2 2 7" xfId="30819"/>
    <cellStyle name="Normal 3 2 2 5 2 2 8" xfId="30820"/>
    <cellStyle name="Normal 3 2 2 5 2 2_37. RESULTADO NEGOCIOS YOY" xfId="30821"/>
    <cellStyle name="Normal 3 2 2 5 2 3" xfId="30822"/>
    <cellStyle name="Normal 3 2 2 5 2 3 2" xfId="30823"/>
    <cellStyle name="Normal 3 2 2 5 2 3 2 2" xfId="30824"/>
    <cellStyle name="Normal 3 2 2 5 2 3 2_37. RESULTADO NEGOCIOS YOY" xfId="30825"/>
    <cellStyle name="Normal 3 2 2 5 2 3 3" xfId="30826"/>
    <cellStyle name="Normal 3 2 2 5 2 3 3 2" xfId="30827"/>
    <cellStyle name="Normal 3 2 2 5 2 3 3_37. RESULTADO NEGOCIOS YOY" xfId="30828"/>
    <cellStyle name="Normal 3 2 2 5 2 3 4" xfId="30829"/>
    <cellStyle name="Normal 3 2 2 5 2 3_37. RESULTADO NEGOCIOS YOY" xfId="30830"/>
    <cellStyle name="Normal 3 2 2 5 2 4" xfId="30831"/>
    <cellStyle name="Normal 3 2 2 5 2 4 2" xfId="30832"/>
    <cellStyle name="Normal 3 2 2 5 2 4 2 2" xfId="30833"/>
    <cellStyle name="Normal 3 2 2 5 2 4 3" xfId="30834"/>
    <cellStyle name="Normal 3 2 2 5 2 4 3 2" xfId="30835"/>
    <cellStyle name="Normal 3 2 2 5 2 4 4" xfId="30836"/>
    <cellStyle name="Normal 3 2 2 5 2 4_37. RESULTADO NEGOCIOS YOY" xfId="30837"/>
    <cellStyle name="Normal 3 2 2 5 2 5" xfId="30838"/>
    <cellStyle name="Normal 3 2 2 5 2 5 2" xfId="30839"/>
    <cellStyle name="Normal 3 2 2 5 2 5 2 2" xfId="30840"/>
    <cellStyle name="Normal 3 2 2 5 2 5 3" xfId="30841"/>
    <cellStyle name="Normal 3 2 2 5 2 5_37. RESULTADO NEGOCIOS YOY" xfId="30842"/>
    <cellStyle name="Normal 3 2 2 5 2 6" xfId="30843"/>
    <cellStyle name="Normal 3 2 2 5 2 6 2" xfId="30844"/>
    <cellStyle name="Normal 3 2 2 5 2 6_37. RESULTADO NEGOCIOS YOY" xfId="30845"/>
    <cellStyle name="Normal 3 2 2 5 2 7" xfId="30846"/>
    <cellStyle name="Normal 3 2 2 5 2 7 2" xfId="30847"/>
    <cellStyle name="Normal 3 2 2 5 2 7_37. RESULTADO NEGOCIOS YOY" xfId="30848"/>
    <cellStyle name="Normal 3 2 2 5 2 8" xfId="30849"/>
    <cellStyle name="Normal 3 2 2 5 2 8 2" xfId="30850"/>
    <cellStyle name="Normal 3 2 2 5 2 8_37. RESULTADO NEGOCIOS YOY" xfId="30851"/>
    <cellStyle name="Normal 3 2 2 5 2 9" xfId="30852"/>
    <cellStyle name="Normal 3 2 2 5 2_37. RESULTADO NEGOCIOS YOY" xfId="30853"/>
    <cellStyle name="Normal 3 2 2 5 3" xfId="30854"/>
    <cellStyle name="Normal 3 2 2 5 3 2" xfId="30855"/>
    <cellStyle name="Normal 3 2 2 5 3 2 2" xfId="30856"/>
    <cellStyle name="Normal 3 2 2 5 3 2 2 2" xfId="30857"/>
    <cellStyle name="Normal 3 2 2 5 3 2 2 2 2" xfId="30858"/>
    <cellStyle name="Normal 3 2 2 5 3 2 2 3" xfId="30859"/>
    <cellStyle name="Normal 3 2 2 5 3 2 2_37. RESULTADO NEGOCIOS YOY" xfId="30860"/>
    <cellStyle name="Normal 3 2 2 5 3 2 3" xfId="30861"/>
    <cellStyle name="Normal 3 2 2 5 3 2 3 2" xfId="30862"/>
    <cellStyle name="Normal 3 2 2 5 3 2 3_37. RESULTADO NEGOCIOS YOY" xfId="30863"/>
    <cellStyle name="Normal 3 2 2 5 3 2 4" xfId="30864"/>
    <cellStyle name="Normal 3 2 2 5 3 2 4 2" xfId="30865"/>
    <cellStyle name="Normal 3 2 2 5 3 2 5" xfId="30866"/>
    <cellStyle name="Normal 3 2 2 5 3 2 6" xfId="30867"/>
    <cellStyle name="Normal 3 2 2 5 3 2_37. RESULTADO NEGOCIOS YOY" xfId="30868"/>
    <cellStyle name="Normal 3 2 2 5 3 3" xfId="30869"/>
    <cellStyle name="Normal 3 2 2 5 3 3 2" xfId="30870"/>
    <cellStyle name="Normal 3 2 2 5 3 3 2 2" xfId="30871"/>
    <cellStyle name="Normal 3 2 2 5 3 3 3" xfId="30872"/>
    <cellStyle name="Normal 3 2 2 5 3 3 3 2" xfId="30873"/>
    <cellStyle name="Normal 3 2 2 5 3 3 4" xfId="30874"/>
    <cellStyle name="Normal 3 2 2 5 3 3_37. RESULTADO NEGOCIOS YOY" xfId="30875"/>
    <cellStyle name="Normal 3 2 2 5 3 4" xfId="30876"/>
    <cellStyle name="Normal 3 2 2 5 3 4 2" xfId="30877"/>
    <cellStyle name="Normal 3 2 2 5 3 4 2 2" xfId="30878"/>
    <cellStyle name="Normal 3 2 2 5 3 4 3" xfId="30879"/>
    <cellStyle name="Normal 3 2 2 5 3 4_37. RESULTADO NEGOCIOS YOY" xfId="30880"/>
    <cellStyle name="Normal 3 2 2 5 3 5" xfId="30881"/>
    <cellStyle name="Normal 3 2 2 5 3 5 2" xfId="30882"/>
    <cellStyle name="Normal 3 2 2 5 3 5_37. RESULTADO NEGOCIOS YOY" xfId="30883"/>
    <cellStyle name="Normal 3 2 2 5 3 6" xfId="30884"/>
    <cellStyle name="Normal 3 2 2 5 3 6 2" xfId="30885"/>
    <cellStyle name="Normal 3 2 2 5 3 6_37. RESULTADO NEGOCIOS YOY" xfId="30886"/>
    <cellStyle name="Normal 3 2 2 5 3 7" xfId="30887"/>
    <cellStyle name="Normal 3 2 2 5 3 7 2" xfId="30888"/>
    <cellStyle name="Normal 3 2 2 5 3 7_37. RESULTADO NEGOCIOS YOY" xfId="30889"/>
    <cellStyle name="Normal 3 2 2 5 3 8" xfId="30890"/>
    <cellStyle name="Normal 3 2 2 5 3_37. RESULTADO NEGOCIOS YOY" xfId="30891"/>
    <cellStyle name="Normal 3 2 2 5 4" xfId="30892"/>
    <cellStyle name="Normal 3 2 2 5 4 2" xfId="30893"/>
    <cellStyle name="Normal 3 2 2 5 4 2 2" xfId="30894"/>
    <cellStyle name="Normal 3 2 2 5 4 2 2 2" xfId="30895"/>
    <cellStyle name="Normal 3 2 2 5 4 2 2_37. RESULTADO NEGOCIOS YOY" xfId="30896"/>
    <cellStyle name="Normal 3 2 2 5 4 2 3" xfId="30897"/>
    <cellStyle name="Normal 3 2 2 5 4 2 3 2" xfId="30898"/>
    <cellStyle name="Normal 3 2 2 5 4 2 3_37. RESULTADO NEGOCIOS YOY" xfId="30899"/>
    <cellStyle name="Normal 3 2 2 5 4 2 4" xfId="30900"/>
    <cellStyle name="Normal 3 2 2 5 4 2 5" xfId="30901"/>
    <cellStyle name="Normal 3 2 2 5 4 2_37. RESULTADO NEGOCIOS YOY" xfId="30902"/>
    <cellStyle name="Normal 3 2 2 5 4 3" xfId="30903"/>
    <cellStyle name="Normal 3 2 2 5 4 3 2" xfId="30904"/>
    <cellStyle name="Normal 3 2 2 5 4 3 2 2" xfId="30905"/>
    <cellStyle name="Normal 3 2 2 5 4 3 3" xfId="30906"/>
    <cellStyle name="Normal 3 2 2 5 4 3 3 2" xfId="30907"/>
    <cellStyle name="Normal 3 2 2 5 4 3 4" xfId="30908"/>
    <cellStyle name="Normal 3 2 2 5 4 3_37. RESULTADO NEGOCIOS YOY" xfId="30909"/>
    <cellStyle name="Normal 3 2 2 5 4 4" xfId="30910"/>
    <cellStyle name="Normal 3 2 2 5 4 4 2" xfId="30911"/>
    <cellStyle name="Normal 3 2 2 5 4 4 2 2" xfId="30912"/>
    <cellStyle name="Normal 3 2 2 5 4 4 3" xfId="30913"/>
    <cellStyle name="Normal 3 2 2 5 4 4_37. RESULTADO NEGOCIOS YOY" xfId="30914"/>
    <cellStyle name="Normal 3 2 2 5 4 5" xfId="30915"/>
    <cellStyle name="Normal 3 2 2 5 4 5 2" xfId="30916"/>
    <cellStyle name="Normal 3 2 2 5 4 5_37. RESULTADO NEGOCIOS YOY" xfId="30917"/>
    <cellStyle name="Normal 3 2 2 5 4 6" xfId="30918"/>
    <cellStyle name="Normal 3 2 2 5 4 6 2" xfId="30919"/>
    <cellStyle name="Normal 3 2 2 5 4 6_37. RESULTADO NEGOCIOS YOY" xfId="30920"/>
    <cellStyle name="Normal 3 2 2 5 4 7" xfId="30921"/>
    <cellStyle name="Normal 3 2 2 5 4 7 2" xfId="30922"/>
    <cellStyle name="Normal 3 2 2 5 4 7_37. RESULTADO NEGOCIOS YOY" xfId="30923"/>
    <cellStyle name="Normal 3 2 2 5 4 8" xfId="30924"/>
    <cellStyle name="Normal 3 2 2 5 4_37. RESULTADO NEGOCIOS YOY" xfId="30925"/>
    <cellStyle name="Normal 3 2 2 5 5" xfId="30926"/>
    <cellStyle name="Normal 3 2 2 5 5 2" xfId="30927"/>
    <cellStyle name="Normal 3 2 2 5 5 2 2" xfId="30928"/>
    <cellStyle name="Normal 3 2 2 5 5 2 2 2" xfId="30929"/>
    <cellStyle name="Normal 3 2 2 5 5 2 3" xfId="30930"/>
    <cellStyle name="Normal 3 2 2 5 5 2 3 2" xfId="30931"/>
    <cellStyle name="Normal 3 2 2 5 5 2 4" xfId="30932"/>
    <cellStyle name="Normal 3 2 2 5 5 2 5" xfId="30933"/>
    <cellStyle name="Normal 3 2 2 5 5 2_37. RESULTADO NEGOCIOS YOY" xfId="30934"/>
    <cellStyle name="Normal 3 2 2 5 5 3" xfId="30935"/>
    <cellStyle name="Normal 3 2 2 5 5 3 2" xfId="30936"/>
    <cellStyle name="Normal 3 2 2 5 5 3 2 2" xfId="30937"/>
    <cellStyle name="Normal 3 2 2 5 5 3 3" xfId="30938"/>
    <cellStyle name="Normal 3 2 2 5 5 3 3 2" xfId="30939"/>
    <cellStyle name="Normal 3 2 2 5 5 3 4" xfId="30940"/>
    <cellStyle name="Normal 3 2 2 5 5 3_37. RESULTADO NEGOCIOS YOY" xfId="30941"/>
    <cellStyle name="Normal 3 2 2 5 5 4" xfId="30942"/>
    <cellStyle name="Normal 3 2 2 5 5 4 2" xfId="30943"/>
    <cellStyle name="Normal 3 2 2 5 5 4_37. RESULTADO NEGOCIOS YOY" xfId="30944"/>
    <cellStyle name="Normal 3 2 2 5 5 5" xfId="30945"/>
    <cellStyle name="Normal 3 2 2 5 5 5 2" xfId="30946"/>
    <cellStyle name="Normal 3 2 2 5 5 5_37. RESULTADO NEGOCIOS YOY" xfId="30947"/>
    <cellStyle name="Normal 3 2 2 5 5 6" xfId="30948"/>
    <cellStyle name="Normal 3 2 2 5 5 6 2" xfId="30949"/>
    <cellStyle name="Normal 3 2 2 5 5 6_37. RESULTADO NEGOCIOS YOY" xfId="30950"/>
    <cellStyle name="Normal 3 2 2 5 5 7" xfId="30951"/>
    <cellStyle name="Normal 3 2 2 5 5_37. RESULTADO NEGOCIOS YOY" xfId="30952"/>
    <cellStyle name="Normal 3 2 2 5 6" xfId="30953"/>
    <cellStyle name="Normal 3 2 2 5 6 2" xfId="30954"/>
    <cellStyle name="Normal 3 2 2 5 6 2 2" xfId="30955"/>
    <cellStyle name="Normal 3 2 2 5 6 2_37. RESULTADO NEGOCIOS YOY" xfId="30956"/>
    <cellStyle name="Normal 3 2 2 5 6 3" xfId="30957"/>
    <cellStyle name="Normal 3 2 2 5 6 3 2" xfId="30958"/>
    <cellStyle name="Normal 3 2 2 5 6 3_37. RESULTADO NEGOCIOS YOY" xfId="30959"/>
    <cellStyle name="Normal 3 2 2 5 6 4" xfId="30960"/>
    <cellStyle name="Normal 3 2 2 5 6 5" xfId="30961"/>
    <cellStyle name="Normal 3 2 2 5 6_37. RESULTADO NEGOCIOS YOY" xfId="30962"/>
    <cellStyle name="Normal 3 2 2 5 7" xfId="30963"/>
    <cellStyle name="Normal 3 2 2 5 7 2" xfId="30964"/>
    <cellStyle name="Normal 3 2 2 5 7 2 2" xfId="30965"/>
    <cellStyle name="Normal 3 2 2 5 7 3" xfId="30966"/>
    <cellStyle name="Normal 3 2 2 5 7 3 2" xfId="30967"/>
    <cellStyle name="Normal 3 2 2 5 7 4" xfId="30968"/>
    <cellStyle name="Normal 3 2 2 5 7_37. RESULTADO NEGOCIOS YOY" xfId="30969"/>
    <cellStyle name="Normal 3 2 2 5 8" xfId="30970"/>
    <cellStyle name="Normal 3 2 2 5 8 2" xfId="30971"/>
    <cellStyle name="Normal 3 2 2 5 8 2 2" xfId="30972"/>
    <cellStyle name="Normal 3 2 2 5 8 3" xfId="30973"/>
    <cellStyle name="Normal 3 2 2 5 8_37. RESULTADO NEGOCIOS YOY" xfId="30974"/>
    <cellStyle name="Normal 3 2 2 5 9" xfId="30975"/>
    <cellStyle name="Normal 3 2 2 5 9 2" xfId="30976"/>
    <cellStyle name="Normal 3 2 2 5 9_37. RESULTADO NEGOCIOS YOY" xfId="30977"/>
    <cellStyle name="Normal 3 2 2 5_37. RESULTADO NEGOCIOS YOY" xfId="30978"/>
    <cellStyle name="Normal 3 2 2 6" xfId="30979"/>
    <cellStyle name="Normal 3 2 2 6 10" xfId="30980"/>
    <cellStyle name="Normal 3 2 2 6 10 2" xfId="30981"/>
    <cellStyle name="Normal 3 2 2 6 10_37. RESULTADO NEGOCIOS YOY" xfId="30982"/>
    <cellStyle name="Normal 3 2 2 6 11" xfId="30983"/>
    <cellStyle name="Normal 3 2 2 6 2" xfId="30984"/>
    <cellStyle name="Normal 3 2 2 6 2 2" xfId="30985"/>
    <cellStyle name="Normal 3 2 2 6 2 2 2" xfId="30986"/>
    <cellStyle name="Normal 3 2 2 6 2 2 2 2" xfId="30987"/>
    <cellStyle name="Normal 3 2 2 6 2 2 2_37. RESULTADO NEGOCIOS YOY" xfId="30988"/>
    <cellStyle name="Normal 3 2 2 6 2 2 3" xfId="30989"/>
    <cellStyle name="Normal 3 2 2 6 2 2 3 2" xfId="30990"/>
    <cellStyle name="Normal 3 2 2 6 2 2 3_37. RESULTADO NEGOCIOS YOY" xfId="30991"/>
    <cellStyle name="Normal 3 2 2 6 2 2 4" xfId="30992"/>
    <cellStyle name="Normal 3 2 2 6 2 2_37. RESULTADO NEGOCIOS YOY" xfId="30993"/>
    <cellStyle name="Normal 3 2 2 6 2 3" xfId="30994"/>
    <cellStyle name="Normal 3 2 2 6 2 3 2" xfId="30995"/>
    <cellStyle name="Normal 3 2 2 6 2 3 2 2" xfId="30996"/>
    <cellStyle name="Normal 3 2 2 6 2 3 3" xfId="30997"/>
    <cellStyle name="Normal 3 2 2 6 2 3 3 2" xfId="30998"/>
    <cellStyle name="Normal 3 2 2 6 2 3 4" xfId="30999"/>
    <cellStyle name="Normal 3 2 2 6 2 3_37. RESULTADO NEGOCIOS YOY" xfId="31000"/>
    <cellStyle name="Normal 3 2 2 6 2 4" xfId="31001"/>
    <cellStyle name="Normal 3 2 2 6 2 4 2" xfId="31002"/>
    <cellStyle name="Normal 3 2 2 6 2 4 2 2" xfId="31003"/>
    <cellStyle name="Normal 3 2 2 6 2 4 3" xfId="31004"/>
    <cellStyle name="Normal 3 2 2 6 2 4_37. RESULTADO NEGOCIOS YOY" xfId="31005"/>
    <cellStyle name="Normal 3 2 2 6 2 5" xfId="31006"/>
    <cellStyle name="Normal 3 2 2 6 2 5 2" xfId="31007"/>
    <cellStyle name="Normal 3 2 2 6 2 5_37. RESULTADO NEGOCIOS YOY" xfId="31008"/>
    <cellStyle name="Normal 3 2 2 6 2 6" xfId="31009"/>
    <cellStyle name="Normal 3 2 2 6 2 6 2" xfId="31010"/>
    <cellStyle name="Normal 3 2 2 6 2 6_37. RESULTADO NEGOCIOS YOY" xfId="31011"/>
    <cellStyle name="Normal 3 2 2 6 2 7" xfId="31012"/>
    <cellStyle name="Normal 3 2 2 6 2 7 2" xfId="31013"/>
    <cellStyle name="Normal 3 2 2 6 2 7_37. RESULTADO NEGOCIOS YOY" xfId="31014"/>
    <cellStyle name="Normal 3 2 2 6 2 8" xfId="31015"/>
    <cellStyle name="Normal 3 2 2 6 2_37. RESULTADO NEGOCIOS YOY" xfId="31016"/>
    <cellStyle name="Normal 3 2 2 6 3" xfId="31017"/>
    <cellStyle name="Normal 3 2 2 6 3 2" xfId="31018"/>
    <cellStyle name="Normal 3 2 2 6 3 2 2" xfId="31019"/>
    <cellStyle name="Normal 3 2 2 6 3 2 2 2" xfId="31020"/>
    <cellStyle name="Normal 3 2 2 6 3 2 2_37. RESULTADO NEGOCIOS YOY" xfId="31021"/>
    <cellStyle name="Normal 3 2 2 6 3 2 3" xfId="31022"/>
    <cellStyle name="Normal 3 2 2 6 3 2 3 2" xfId="31023"/>
    <cellStyle name="Normal 3 2 2 6 3 2 3_37. RESULTADO NEGOCIOS YOY" xfId="31024"/>
    <cellStyle name="Normal 3 2 2 6 3 2 4" xfId="31025"/>
    <cellStyle name="Normal 3 2 2 6 3 2_37. RESULTADO NEGOCIOS YOY" xfId="31026"/>
    <cellStyle name="Normal 3 2 2 6 3 3" xfId="31027"/>
    <cellStyle name="Normal 3 2 2 6 3 3 2" xfId="31028"/>
    <cellStyle name="Normal 3 2 2 6 3 3 2 2" xfId="31029"/>
    <cellStyle name="Normal 3 2 2 6 3 3 3" xfId="31030"/>
    <cellStyle name="Normal 3 2 2 6 3 3 3 2" xfId="31031"/>
    <cellStyle name="Normal 3 2 2 6 3 3 4" xfId="31032"/>
    <cellStyle name="Normal 3 2 2 6 3 3_37. RESULTADO NEGOCIOS YOY" xfId="31033"/>
    <cellStyle name="Normal 3 2 2 6 3 4" xfId="31034"/>
    <cellStyle name="Normal 3 2 2 6 3 4 2" xfId="31035"/>
    <cellStyle name="Normal 3 2 2 6 3 4_37. RESULTADO NEGOCIOS YOY" xfId="31036"/>
    <cellStyle name="Normal 3 2 2 6 3 5" xfId="31037"/>
    <cellStyle name="Normal 3 2 2 6 3 5 2" xfId="31038"/>
    <cellStyle name="Normal 3 2 2 6 3 5_37. RESULTADO NEGOCIOS YOY" xfId="31039"/>
    <cellStyle name="Normal 3 2 2 6 3 6" xfId="31040"/>
    <cellStyle name="Normal 3 2 2 6 3 6 2" xfId="31041"/>
    <cellStyle name="Normal 3 2 2 6 3 6_37. RESULTADO NEGOCIOS YOY" xfId="31042"/>
    <cellStyle name="Normal 3 2 2 6 3 7" xfId="31043"/>
    <cellStyle name="Normal 3 2 2 6 3_37. RESULTADO NEGOCIOS YOY" xfId="31044"/>
    <cellStyle name="Normal 3 2 2 6 4" xfId="31045"/>
    <cellStyle name="Normal 3 2 2 6 4 2" xfId="31046"/>
    <cellStyle name="Normal 3 2 2 6 4 2 2" xfId="31047"/>
    <cellStyle name="Normal 3 2 2 6 4 2_37. RESULTADO NEGOCIOS YOY" xfId="31048"/>
    <cellStyle name="Normal 3 2 2 6 4 3" xfId="31049"/>
    <cellStyle name="Normal 3 2 2 6 4 3 2" xfId="31050"/>
    <cellStyle name="Normal 3 2 2 6 4 3_37. RESULTADO NEGOCIOS YOY" xfId="31051"/>
    <cellStyle name="Normal 3 2 2 6 4 4" xfId="31052"/>
    <cellStyle name="Normal 3 2 2 6 4_37. RESULTADO NEGOCIOS YOY" xfId="31053"/>
    <cellStyle name="Normal 3 2 2 6 5" xfId="31054"/>
    <cellStyle name="Normal 3 2 2 6 5 2" xfId="31055"/>
    <cellStyle name="Normal 3 2 2 6 5 2 2" xfId="31056"/>
    <cellStyle name="Normal 3 2 2 6 5 2_37. RESULTADO NEGOCIOS YOY" xfId="31057"/>
    <cellStyle name="Normal 3 2 2 6 5 3" xfId="31058"/>
    <cellStyle name="Normal 3 2 2 6 5 3 2" xfId="31059"/>
    <cellStyle name="Normal 3 2 2 6 5 3_37. RESULTADO NEGOCIOS YOY" xfId="31060"/>
    <cellStyle name="Normal 3 2 2 6 5 4" xfId="31061"/>
    <cellStyle name="Normal 3 2 2 6 5_37. RESULTADO NEGOCIOS YOY" xfId="31062"/>
    <cellStyle name="Normal 3 2 2 6 6" xfId="31063"/>
    <cellStyle name="Normal 3 2 2 6 6 2" xfId="31064"/>
    <cellStyle name="Normal 3 2 2 6 6 2 2" xfId="31065"/>
    <cellStyle name="Normal 3 2 2 6 6 3" xfId="31066"/>
    <cellStyle name="Normal 3 2 2 6 6_37. RESULTADO NEGOCIOS YOY" xfId="31067"/>
    <cellStyle name="Normal 3 2 2 6 7" xfId="31068"/>
    <cellStyle name="Normal 3 2 2 6 7 2" xfId="31069"/>
    <cellStyle name="Normal 3 2 2 6 7_37. RESULTADO NEGOCIOS YOY" xfId="31070"/>
    <cellStyle name="Normal 3 2 2 6 8" xfId="31071"/>
    <cellStyle name="Normal 3 2 2 6 8 2" xfId="31072"/>
    <cellStyle name="Normal 3 2 2 6 8_37. RESULTADO NEGOCIOS YOY" xfId="31073"/>
    <cellStyle name="Normal 3 2 2 6 9" xfId="31074"/>
    <cellStyle name="Normal 3 2 2 6 9 2" xfId="31075"/>
    <cellStyle name="Normal 3 2 2 6 9_37. RESULTADO NEGOCIOS YOY" xfId="31076"/>
    <cellStyle name="Normal 3 2 2 6_37. RESULTADO NEGOCIOS YOY" xfId="31077"/>
    <cellStyle name="Normal 3 2 2 7" xfId="31078"/>
    <cellStyle name="Normal 3 2 2 7 10" xfId="31079"/>
    <cellStyle name="Normal 3 2 2 7 2" xfId="31080"/>
    <cellStyle name="Normal 3 2 2 7 2 2" xfId="31081"/>
    <cellStyle name="Normal 3 2 2 7 2 2 2" xfId="31082"/>
    <cellStyle name="Normal 3 2 2 7 2 2 2 2" xfId="31083"/>
    <cellStyle name="Normal 3 2 2 7 2 2 2_37. RESULTADO NEGOCIOS YOY" xfId="31084"/>
    <cellStyle name="Normal 3 2 2 7 2 2 3" xfId="31085"/>
    <cellStyle name="Normal 3 2 2 7 2 2 3 2" xfId="31086"/>
    <cellStyle name="Normal 3 2 2 7 2 2 3_37. RESULTADO NEGOCIOS YOY" xfId="31087"/>
    <cellStyle name="Normal 3 2 2 7 2 2 4" xfId="31088"/>
    <cellStyle name="Normal 3 2 2 7 2 2_37. RESULTADO NEGOCIOS YOY" xfId="31089"/>
    <cellStyle name="Normal 3 2 2 7 2 3" xfId="31090"/>
    <cellStyle name="Normal 3 2 2 7 2 3 2" xfId="31091"/>
    <cellStyle name="Normal 3 2 2 7 2 3 2 2" xfId="31092"/>
    <cellStyle name="Normal 3 2 2 7 2 3 3" xfId="31093"/>
    <cellStyle name="Normal 3 2 2 7 2 3 3 2" xfId="31094"/>
    <cellStyle name="Normal 3 2 2 7 2 3 4" xfId="31095"/>
    <cellStyle name="Normal 3 2 2 7 2 3_37. RESULTADO NEGOCIOS YOY" xfId="31096"/>
    <cellStyle name="Normal 3 2 2 7 2 4" xfId="31097"/>
    <cellStyle name="Normal 3 2 2 7 2 4 2" xfId="31098"/>
    <cellStyle name="Normal 3 2 2 7 2 4 2 2" xfId="31099"/>
    <cellStyle name="Normal 3 2 2 7 2 4 3" xfId="31100"/>
    <cellStyle name="Normal 3 2 2 7 2 4_37. RESULTADO NEGOCIOS YOY" xfId="31101"/>
    <cellStyle name="Normal 3 2 2 7 2 5" xfId="31102"/>
    <cellStyle name="Normal 3 2 2 7 2 5 2" xfId="31103"/>
    <cellStyle name="Normal 3 2 2 7 2 5_37. RESULTADO NEGOCIOS YOY" xfId="31104"/>
    <cellStyle name="Normal 3 2 2 7 2 6" xfId="31105"/>
    <cellStyle name="Normal 3 2 2 7 2 6 2" xfId="31106"/>
    <cellStyle name="Normal 3 2 2 7 2 6_37. RESULTADO NEGOCIOS YOY" xfId="31107"/>
    <cellStyle name="Normal 3 2 2 7 2 7" xfId="31108"/>
    <cellStyle name="Normal 3 2 2 7 2 8" xfId="31109"/>
    <cellStyle name="Normal 3 2 2 7 2_37. RESULTADO NEGOCIOS YOY" xfId="31110"/>
    <cellStyle name="Normal 3 2 2 7 3" xfId="31111"/>
    <cellStyle name="Normal 3 2 2 7 3 2" xfId="31112"/>
    <cellStyle name="Normal 3 2 2 7 3 2 2" xfId="31113"/>
    <cellStyle name="Normal 3 2 2 7 3 2 2 2" xfId="31114"/>
    <cellStyle name="Normal 3 2 2 7 3 2 2_37. RESULTADO NEGOCIOS YOY" xfId="31115"/>
    <cellStyle name="Normal 3 2 2 7 3 2 3" xfId="31116"/>
    <cellStyle name="Normal 3 2 2 7 3 2 3 2" xfId="31117"/>
    <cellStyle name="Normal 3 2 2 7 3 2 4" xfId="31118"/>
    <cellStyle name="Normal 3 2 2 7 3 2_37. RESULTADO NEGOCIOS YOY" xfId="31119"/>
    <cellStyle name="Normal 3 2 2 7 3 3" xfId="31120"/>
    <cellStyle name="Normal 3 2 2 7 3 3 2" xfId="31121"/>
    <cellStyle name="Normal 3 2 2 7 3 3 2 2" xfId="31122"/>
    <cellStyle name="Normal 3 2 2 7 3 3 3" xfId="31123"/>
    <cellStyle name="Normal 3 2 2 7 3 3 3 2" xfId="31124"/>
    <cellStyle name="Normal 3 2 2 7 3 3 4" xfId="31125"/>
    <cellStyle name="Normal 3 2 2 7 3 3_37. RESULTADO NEGOCIOS YOY" xfId="31126"/>
    <cellStyle name="Normal 3 2 2 7 3 4" xfId="31127"/>
    <cellStyle name="Normal 3 2 2 7 3 4 2" xfId="31128"/>
    <cellStyle name="Normal 3 2 2 7 3 4_37. RESULTADO NEGOCIOS YOY" xfId="31129"/>
    <cellStyle name="Normal 3 2 2 7 3 5" xfId="31130"/>
    <cellStyle name="Normal 3 2 2 7 3 5 2" xfId="31131"/>
    <cellStyle name="Normal 3 2 2 7 3 5_37. RESULTADO NEGOCIOS YOY" xfId="31132"/>
    <cellStyle name="Normal 3 2 2 7 3 6" xfId="31133"/>
    <cellStyle name="Normal 3 2 2 7 3_37. RESULTADO NEGOCIOS YOY" xfId="31134"/>
    <cellStyle name="Normal 3 2 2 7 4" xfId="31135"/>
    <cellStyle name="Normal 3 2 2 7 4 2" xfId="31136"/>
    <cellStyle name="Normal 3 2 2 7 4 2 2" xfId="31137"/>
    <cellStyle name="Normal 3 2 2 7 4 2_37. RESULTADO NEGOCIOS YOY" xfId="31138"/>
    <cellStyle name="Normal 3 2 2 7 4 3" xfId="31139"/>
    <cellStyle name="Normal 3 2 2 7 4 3 2" xfId="31140"/>
    <cellStyle name="Normal 3 2 2 7 4 3_37. RESULTADO NEGOCIOS YOY" xfId="31141"/>
    <cellStyle name="Normal 3 2 2 7 4 4" xfId="31142"/>
    <cellStyle name="Normal 3 2 2 7 4_37. RESULTADO NEGOCIOS YOY" xfId="31143"/>
    <cellStyle name="Normal 3 2 2 7 5" xfId="31144"/>
    <cellStyle name="Normal 3 2 2 7 5 2" xfId="31145"/>
    <cellStyle name="Normal 3 2 2 7 5 2 2" xfId="31146"/>
    <cellStyle name="Normal 3 2 2 7 5 3" xfId="31147"/>
    <cellStyle name="Normal 3 2 2 7 5 3 2" xfId="31148"/>
    <cellStyle name="Normal 3 2 2 7 5 4" xfId="31149"/>
    <cellStyle name="Normal 3 2 2 7 5_37. RESULTADO NEGOCIOS YOY" xfId="31150"/>
    <cellStyle name="Normal 3 2 2 7 6" xfId="31151"/>
    <cellStyle name="Normal 3 2 2 7 6 2" xfId="31152"/>
    <cellStyle name="Normal 3 2 2 7 6 2 2" xfId="31153"/>
    <cellStyle name="Normal 3 2 2 7 6 3" xfId="31154"/>
    <cellStyle name="Normal 3 2 2 7 6_37. RESULTADO NEGOCIOS YOY" xfId="31155"/>
    <cellStyle name="Normal 3 2 2 7 7" xfId="31156"/>
    <cellStyle name="Normal 3 2 2 7 7 2" xfId="31157"/>
    <cellStyle name="Normal 3 2 2 7 7_37. RESULTADO NEGOCIOS YOY" xfId="31158"/>
    <cellStyle name="Normal 3 2 2 7 8" xfId="31159"/>
    <cellStyle name="Normal 3 2 2 7 8 2" xfId="31160"/>
    <cellStyle name="Normal 3 2 2 7 8_37. RESULTADO NEGOCIOS YOY" xfId="31161"/>
    <cellStyle name="Normal 3 2 2 7 9" xfId="31162"/>
    <cellStyle name="Normal 3 2 2 7_37. RESULTADO NEGOCIOS YOY" xfId="31163"/>
    <cellStyle name="Normal 3 2 2 8" xfId="31164"/>
    <cellStyle name="Normal 3 2 2 8 2" xfId="31165"/>
    <cellStyle name="Normal 3 2 2 8 2 2" xfId="31166"/>
    <cellStyle name="Normal 3 2 2 8 2 2 2" xfId="31167"/>
    <cellStyle name="Normal 3 2 2 8 2 2 2 2" xfId="31168"/>
    <cellStyle name="Normal 3 2 2 8 2 2 3" xfId="31169"/>
    <cellStyle name="Normal 3 2 2 8 2 2_37. RESULTADO NEGOCIOS YOY" xfId="31170"/>
    <cellStyle name="Normal 3 2 2 8 2 3" xfId="31171"/>
    <cellStyle name="Normal 3 2 2 8 2 3 2" xfId="31172"/>
    <cellStyle name="Normal 3 2 2 8 2 3_37. RESULTADO NEGOCIOS YOY" xfId="31173"/>
    <cellStyle name="Normal 3 2 2 8 2 4" xfId="31174"/>
    <cellStyle name="Normal 3 2 2 8 2 4 2" xfId="31175"/>
    <cellStyle name="Normal 3 2 2 8 2 5" xfId="31176"/>
    <cellStyle name="Normal 3 2 2 8 2 6" xfId="31177"/>
    <cellStyle name="Normal 3 2 2 8 2_37. RESULTADO NEGOCIOS YOY" xfId="31178"/>
    <cellStyle name="Normal 3 2 2 8 3" xfId="31179"/>
    <cellStyle name="Normal 3 2 2 8 3 2" xfId="31180"/>
    <cellStyle name="Normal 3 2 2 8 3 2 2" xfId="31181"/>
    <cellStyle name="Normal 3 2 2 8 3 3" xfId="31182"/>
    <cellStyle name="Normal 3 2 2 8 3 3 2" xfId="31183"/>
    <cellStyle name="Normal 3 2 2 8 3 4" xfId="31184"/>
    <cellStyle name="Normal 3 2 2 8 3_37. RESULTADO NEGOCIOS YOY" xfId="31185"/>
    <cellStyle name="Normal 3 2 2 8 4" xfId="31186"/>
    <cellStyle name="Normal 3 2 2 8 4 2" xfId="31187"/>
    <cellStyle name="Normal 3 2 2 8 4 2 2" xfId="31188"/>
    <cellStyle name="Normal 3 2 2 8 4 3" xfId="31189"/>
    <cellStyle name="Normal 3 2 2 8 4_37. RESULTADO NEGOCIOS YOY" xfId="31190"/>
    <cellStyle name="Normal 3 2 2 8 5" xfId="31191"/>
    <cellStyle name="Normal 3 2 2 8 5 2" xfId="31192"/>
    <cellStyle name="Normal 3 2 2 8 5_37. RESULTADO NEGOCIOS YOY" xfId="31193"/>
    <cellStyle name="Normal 3 2 2 8 6" xfId="31194"/>
    <cellStyle name="Normal 3 2 2 8 6 2" xfId="31195"/>
    <cellStyle name="Normal 3 2 2 8 6_37. RESULTADO NEGOCIOS YOY" xfId="31196"/>
    <cellStyle name="Normal 3 2 2 8 7" xfId="31197"/>
    <cellStyle name="Normal 3 2 2 8 7 2" xfId="31198"/>
    <cellStyle name="Normal 3 2 2 8 7_37. RESULTADO NEGOCIOS YOY" xfId="31199"/>
    <cellStyle name="Normal 3 2 2 8 8" xfId="31200"/>
    <cellStyle name="Normal 3 2 2 8_37. RESULTADO NEGOCIOS YOY" xfId="31201"/>
    <cellStyle name="Normal 3 2 2 9" xfId="31202"/>
    <cellStyle name="Normal 3 2 2 9 2" xfId="31203"/>
    <cellStyle name="Normal 3 2 2 9 2 2" xfId="31204"/>
    <cellStyle name="Normal 3 2 2 9 2 2 2" xfId="31205"/>
    <cellStyle name="Normal 3 2 2 9 2 2_37. RESULTADO NEGOCIOS YOY" xfId="31206"/>
    <cellStyle name="Normal 3 2 2 9 2 3" xfId="31207"/>
    <cellStyle name="Normal 3 2 2 9 2 3 2" xfId="31208"/>
    <cellStyle name="Normal 3 2 2 9 2 3_37. RESULTADO NEGOCIOS YOY" xfId="31209"/>
    <cellStyle name="Normal 3 2 2 9 2 4" xfId="31210"/>
    <cellStyle name="Normal 3 2 2 9 2 5" xfId="31211"/>
    <cellStyle name="Normal 3 2 2 9 2_37. RESULTADO NEGOCIOS YOY" xfId="31212"/>
    <cellStyle name="Normal 3 2 2 9 3" xfId="31213"/>
    <cellStyle name="Normal 3 2 2 9 3 2" xfId="31214"/>
    <cellStyle name="Normal 3 2 2 9 3 2 2" xfId="31215"/>
    <cellStyle name="Normal 3 2 2 9 3 3" xfId="31216"/>
    <cellStyle name="Normal 3 2 2 9 3 3 2" xfId="31217"/>
    <cellStyle name="Normal 3 2 2 9 3 4" xfId="31218"/>
    <cellStyle name="Normal 3 2 2 9 3_37. RESULTADO NEGOCIOS YOY" xfId="31219"/>
    <cellStyle name="Normal 3 2 2 9 4" xfId="31220"/>
    <cellStyle name="Normal 3 2 2 9 4 2" xfId="31221"/>
    <cellStyle name="Normal 3 2 2 9 4 2 2" xfId="31222"/>
    <cellStyle name="Normal 3 2 2 9 4 3" xfId="31223"/>
    <cellStyle name="Normal 3 2 2 9 4_37. RESULTADO NEGOCIOS YOY" xfId="31224"/>
    <cellStyle name="Normal 3 2 2 9 5" xfId="31225"/>
    <cellStyle name="Normal 3 2 2 9 5 2" xfId="31226"/>
    <cellStyle name="Normal 3 2 2 9 5_37. RESULTADO NEGOCIOS YOY" xfId="31227"/>
    <cellStyle name="Normal 3 2 2 9 6" xfId="31228"/>
    <cellStyle name="Normal 3 2 2 9 6 2" xfId="31229"/>
    <cellStyle name="Normal 3 2 2 9 6_37. RESULTADO NEGOCIOS YOY" xfId="31230"/>
    <cellStyle name="Normal 3 2 2 9 7" xfId="31231"/>
    <cellStyle name="Normal 3 2 2 9 8" xfId="31232"/>
    <cellStyle name="Normal 3 2 2 9_37. RESULTADO NEGOCIOS YOY" xfId="31233"/>
    <cellStyle name="Normal 3 2 2_37. RESULTADO NEGOCIOS YOY" xfId="31234"/>
    <cellStyle name="Normal 3 2 20" xfId="31235"/>
    <cellStyle name="Normal 3 2 21" xfId="31236"/>
    <cellStyle name="Normal 3 2 22" xfId="31237"/>
    <cellStyle name="Normal 3 2 23" xfId="31238"/>
    <cellStyle name="Normal 3 2 24" xfId="31239"/>
    <cellStyle name="Normal 3 2 25" xfId="31240"/>
    <cellStyle name="Normal 3 2 26" xfId="31241"/>
    <cellStyle name="Normal 3 2 3" xfId="31242"/>
    <cellStyle name="Normal 3 2 3 10" xfId="31243"/>
    <cellStyle name="Normal 3 2 3 2" xfId="31244"/>
    <cellStyle name="Normal 3 2 3 2 10" xfId="31245"/>
    <cellStyle name="Normal 3 2 3 2 10 2" xfId="31246"/>
    <cellStyle name="Normal 3 2 3 2 10 3" xfId="31247"/>
    <cellStyle name="Normal 3 2 3 2 10 4" xfId="31248"/>
    <cellStyle name="Normal 3 2 3 2 10_37. RESULTADO NEGOCIOS YOY" xfId="31249"/>
    <cellStyle name="Normal 3 2 3 2 11" xfId="31250"/>
    <cellStyle name="Normal 3 2 3 2 11 2" xfId="31251"/>
    <cellStyle name="Normal 3 2 3 2 12" xfId="31252"/>
    <cellStyle name="Normal 3 2 3 2 13" xfId="31253"/>
    <cellStyle name="Normal 3 2 3 2 14" xfId="31254"/>
    <cellStyle name="Normal 3 2 3 2 2" xfId="31255"/>
    <cellStyle name="Normal 3 2 3 2 2 10" xfId="31256"/>
    <cellStyle name="Normal 3 2 3 2 2 11" xfId="31257"/>
    <cellStyle name="Normal 3 2 3 2 2 12" xfId="31258"/>
    <cellStyle name="Normal 3 2 3 2 2 2" xfId="31259"/>
    <cellStyle name="Normal 3 2 3 2 2 2 2" xfId="31260"/>
    <cellStyle name="Normal 3 2 3 2 2 2 2 2" xfId="31261"/>
    <cellStyle name="Normal 3 2 3 2 2 2 2_37. RESULTADO NEGOCIOS YOY" xfId="31262"/>
    <cellStyle name="Normal 3 2 3 2 2 2 3" xfId="31263"/>
    <cellStyle name="Normal 3 2 3 2 2 2 3 2" xfId="31264"/>
    <cellStyle name="Normal 3 2 3 2 2 2 3 3" xfId="31265"/>
    <cellStyle name="Normal 3 2 3 2 2 2 3 3 2" xfId="31266"/>
    <cellStyle name="Normal 3 2 3 2 2 2 3 4" xfId="31267"/>
    <cellStyle name="Normal 3 2 3 2 2 2 3_37. RESULTADO NEGOCIOS YOY" xfId="31268"/>
    <cellStyle name="Normal 3 2 3 2 2 2 4" xfId="31269"/>
    <cellStyle name="Normal 3 2 3 2 2 2 4 2" xfId="31270"/>
    <cellStyle name="Normal 3 2 3 2 2 2 4 2 2" xfId="31271"/>
    <cellStyle name="Normal 3 2 3 2 2 2 4 3" xfId="31272"/>
    <cellStyle name="Normal 3 2 3 2 2 2 4_37. RESULTADO NEGOCIOS YOY" xfId="31273"/>
    <cellStyle name="Normal 3 2 3 2 2 2 5" xfId="31274"/>
    <cellStyle name="Normal 3 2 3 2 2 2 5 2" xfId="31275"/>
    <cellStyle name="Normal 3 2 3 2 2 2 5_37. RESULTADO NEGOCIOS YOY" xfId="31276"/>
    <cellStyle name="Normal 3 2 3 2 2 2 6" xfId="31277"/>
    <cellStyle name="Normal 3 2 3 2 2 2_37. RESULTADO NEGOCIOS YOY" xfId="31278"/>
    <cellStyle name="Normal 3 2 3 2 2 3" xfId="31279"/>
    <cellStyle name="Normal 3 2 3 2 2 3 2" xfId="31280"/>
    <cellStyle name="Normal 3 2 3 2 2 3 2 2" xfId="31281"/>
    <cellStyle name="Normal 3 2 3 2 2 3 2 2 2" xfId="31282"/>
    <cellStyle name="Normal 3 2 3 2 2 3 2 2_37. RESULTADO NEGOCIOS YOY" xfId="31283"/>
    <cellStyle name="Normal 3 2 3 2 2 3 2 3" xfId="31284"/>
    <cellStyle name="Normal 3 2 3 2 2 3 2 3 2" xfId="31285"/>
    <cellStyle name="Normal 3 2 3 2 2 3 2 3_37. RESULTADO NEGOCIOS YOY" xfId="31286"/>
    <cellStyle name="Normal 3 2 3 2 2 3 2 4" xfId="31287"/>
    <cellStyle name="Normal 3 2 3 2 2 3 2 5" xfId="31288"/>
    <cellStyle name="Normal 3 2 3 2 2 3 2_37. RESULTADO NEGOCIOS YOY" xfId="31289"/>
    <cellStyle name="Normal 3 2 3 2 2 3 3" xfId="31290"/>
    <cellStyle name="Normal 3 2 3 2 2 3 3 2" xfId="31291"/>
    <cellStyle name="Normal 3 2 3 2 2 3 3 2 2" xfId="31292"/>
    <cellStyle name="Normal 3 2 3 2 2 3 3 3" xfId="31293"/>
    <cellStyle name="Normal 3 2 3 2 2 3 3 3 2" xfId="31294"/>
    <cellStyle name="Normal 3 2 3 2 2 3 3 4" xfId="31295"/>
    <cellStyle name="Normal 3 2 3 2 2 3 3_37. RESULTADO NEGOCIOS YOY" xfId="31296"/>
    <cellStyle name="Normal 3 2 3 2 2 3 4" xfId="31297"/>
    <cellStyle name="Normal 3 2 3 2 2 3 4 2" xfId="31298"/>
    <cellStyle name="Normal 3 2 3 2 2 3 4 2 2" xfId="31299"/>
    <cellStyle name="Normal 3 2 3 2 2 3 4 3" xfId="31300"/>
    <cellStyle name="Normal 3 2 3 2 2 3 4_37. RESULTADO NEGOCIOS YOY" xfId="31301"/>
    <cellStyle name="Normal 3 2 3 2 2 3 5" xfId="31302"/>
    <cellStyle name="Normal 3 2 3 2 2 3 5 2" xfId="31303"/>
    <cellStyle name="Normal 3 2 3 2 2 3 5_37. RESULTADO NEGOCIOS YOY" xfId="31304"/>
    <cellStyle name="Normal 3 2 3 2 2 3 6" xfId="31305"/>
    <cellStyle name="Normal 3 2 3 2 2 3 6 2" xfId="31306"/>
    <cellStyle name="Normal 3 2 3 2 2 3 6_37. RESULTADO NEGOCIOS YOY" xfId="31307"/>
    <cellStyle name="Normal 3 2 3 2 2 3 7" xfId="31308"/>
    <cellStyle name="Normal 3 2 3 2 2 3 8" xfId="31309"/>
    <cellStyle name="Normal 3 2 3 2 2 3_37. RESULTADO NEGOCIOS YOY" xfId="31310"/>
    <cellStyle name="Normal 3 2 3 2 2 4" xfId="31311"/>
    <cellStyle name="Normal 3 2 3 2 2 4 2" xfId="31312"/>
    <cellStyle name="Normal 3 2 3 2 2 4 2 2" xfId="31313"/>
    <cellStyle name="Normal 3 2 3 2 2 4 2 2 2" xfId="31314"/>
    <cellStyle name="Normal 3 2 3 2 2 4 2 3" xfId="31315"/>
    <cellStyle name="Normal 3 2 3 2 2 4 2 3 2" xfId="31316"/>
    <cellStyle name="Normal 3 2 3 2 2 4 2 4" xfId="31317"/>
    <cellStyle name="Normal 3 2 3 2 2 4 2 5" xfId="31318"/>
    <cellStyle name="Normal 3 2 3 2 2 4 2_37. RESULTADO NEGOCIOS YOY" xfId="31319"/>
    <cellStyle name="Normal 3 2 3 2 2 4 3" xfId="31320"/>
    <cellStyle name="Normal 3 2 3 2 2 4 3 2" xfId="31321"/>
    <cellStyle name="Normal 3 2 3 2 2 4 3 2 2" xfId="31322"/>
    <cellStyle name="Normal 3 2 3 2 2 4 3 3" xfId="31323"/>
    <cellStyle name="Normal 3 2 3 2 2 4 3 3 2" xfId="31324"/>
    <cellStyle name="Normal 3 2 3 2 2 4 3 4" xfId="31325"/>
    <cellStyle name="Normal 3 2 3 2 2 4 3_37. RESULTADO NEGOCIOS YOY" xfId="31326"/>
    <cellStyle name="Normal 3 2 3 2 2 4 4" xfId="31327"/>
    <cellStyle name="Normal 3 2 3 2 2 4 4 2" xfId="31328"/>
    <cellStyle name="Normal 3 2 3 2 2 4 4_37. RESULTADO NEGOCIOS YOY" xfId="31329"/>
    <cellStyle name="Normal 3 2 3 2 2 4 5" xfId="31330"/>
    <cellStyle name="Normal 3 2 3 2 2 4 5 2" xfId="31331"/>
    <cellStyle name="Normal 3 2 3 2 2 4 6" xfId="31332"/>
    <cellStyle name="Normal 3 2 3 2 2 4 7" xfId="31333"/>
    <cellStyle name="Normal 3 2 3 2 2 4_37. RESULTADO NEGOCIOS YOY" xfId="31334"/>
    <cellStyle name="Normal 3 2 3 2 2 5" xfId="31335"/>
    <cellStyle name="Normal 3 2 3 2 2 5 2" xfId="31336"/>
    <cellStyle name="Normal 3 2 3 2 2 5 3" xfId="31337"/>
    <cellStyle name="Normal 3 2 3 2 2 5 4" xfId="31338"/>
    <cellStyle name="Normal 3 2 3 2 2 5_37. RESULTADO NEGOCIOS YOY" xfId="31339"/>
    <cellStyle name="Normal 3 2 3 2 2 6" xfId="31340"/>
    <cellStyle name="Normal 3 2 3 2 2 6 2" xfId="31341"/>
    <cellStyle name="Normal 3 2 3 2 2 6 3" xfId="31342"/>
    <cellStyle name="Normal 3 2 3 2 2 6 4" xfId="31343"/>
    <cellStyle name="Normal 3 2 3 2 2 6_37. RESULTADO NEGOCIOS YOY" xfId="31344"/>
    <cellStyle name="Normal 3 2 3 2 2 7" xfId="31345"/>
    <cellStyle name="Normal 3 2 3 2 2 7 2" xfId="31346"/>
    <cellStyle name="Normal 3 2 3 2 2 7 3" xfId="31347"/>
    <cellStyle name="Normal 3 2 3 2 2 7 4" xfId="31348"/>
    <cellStyle name="Normal 3 2 3 2 2 7_37. RESULTADO NEGOCIOS YOY" xfId="31349"/>
    <cellStyle name="Normal 3 2 3 2 2 8" xfId="31350"/>
    <cellStyle name="Normal 3 2 3 2 2 8 2" xfId="31351"/>
    <cellStyle name="Normal 3 2 3 2 2 8 3" xfId="31352"/>
    <cellStyle name="Normal 3 2 3 2 2 8 4" xfId="31353"/>
    <cellStyle name="Normal 3 2 3 2 2 8_37. RESULTADO NEGOCIOS YOY" xfId="31354"/>
    <cellStyle name="Normal 3 2 3 2 2 9" xfId="31355"/>
    <cellStyle name="Normal 3 2 3 2 2_37. RESULTADO NEGOCIOS YOY" xfId="31356"/>
    <cellStyle name="Normal 3 2 3 2 3" xfId="31357"/>
    <cellStyle name="Normal 3 2 3 2 3 2" xfId="31358"/>
    <cellStyle name="Normal 3 2 3 2 3 2 2" xfId="31359"/>
    <cellStyle name="Normal 3 2 3 2 3 2 2 2" xfId="31360"/>
    <cellStyle name="Normal 3 2 3 2 3 2 2 2 2" xfId="31361"/>
    <cellStyle name="Normal 3 2 3 2 3 2 2 3" xfId="31362"/>
    <cellStyle name="Normal 3 2 3 2 3 2 2 4" xfId="31363"/>
    <cellStyle name="Normal 3 2 3 2 3 2 2_37. RESULTADO NEGOCIOS YOY" xfId="31364"/>
    <cellStyle name="Normal 3 2 3 2 3 2 3" xfId="31365"/>
    <cellStyle name="Normal 3 2 3 2 3 2 3 2" xfId="31366"/>
    <cellStyle name="Normal 3 2 3 2 3 2 3_37. RESULTADO NEGOCIOS YOY" xfId="31367"/>
    <cellStyle name="Normal 3 2 3 2 3 2 4" xfId="31368"/>
    <cellStyle name="Normal 3 2 3 2 3 2 4 2" xfId="31369"/>
    <cellStyle name="Normal 3 2 3 2 3 2 5" xfId="31370"/>
    <cellStyle name="Normal 3 2 3 2 3 2 6" xfId="31371"/>
    <cellStyle name="Normal 3 2 3 2 3 2_37. RESULTADO NEGOCIOS YOY" xfId="31372"/>
    <cellStyle name="Normal 3 2 3 2 3 3" xfId="31373"/>
    <cellStyle name="Normal 3 2 3 2 3 3 2" xfId="31374"/>
    <cellStyle name="Normal 3 2 3 2 3 3 2 2" xfId="31375"/>
    <cellStyle name="Normal 3 2 3 2 3 3 2 3" xfId="31376"/>
    <cellStyle name="Normal 3 2 3 2 3 3 3" xfId="31377"/>
    <cellStyle name="Normal 3 2 3 2 3 3 3 2" xfId="31378"/>
    <cellStyle name="Normal 3 2 3 2 3 3 4" xfId="31379"/>
    <cellStyle name="Normal 3 2 3 2 3 3 5" xfId="31380"/>
    <cellStyle name="Normal 3 2 3 2 3 3_37. RESULTADO NEGOCIOS YOY" xfId="31381"/>
    <cellStyle name="Normal 3 2 3 2 3 4" xfId="31382"/>
    <cellStyle name="Normal 3 2 3 2 3 4 2" xfId="31383"/>
    <cellStyle name="Normal 3 2 3 2 3 4 2 2" xfId="31384"/>
    <cellStyle name="Normal 3 2 3 2 3 4 2 3" xfId="31385"/>
    <cellStyle name="Normal 3 2 3 2 3 4 3" xfId="31386"/>
    <cellStyle name="Normal 3 2 3 2 3 4 4" xfId="31387"/>
    <cellStyle name="Normal 3 2 3 2 3 4_37. RESULTADO NEGOCIOS YOY" xfId="31388"/>
    <cellStyle name="Normal 3 2 3 2 3 5" xfId="31389"/>
    <cellStyle name="Normal 3 2 3 2 3 5 2" xfId="31390"/>
    <cellStyle name="Normal 3 2 3 2 3 5 3" xfId="31391"/>
    <cellStyle name="Normal 3 2 3 2 3 5 4" xfId="31392"/>
    <cellStyle name="Normal 3 2 3 2 3 5_37. RESULTADO NEGOCIOS YOY" xfId="31393"/>
    <cellStyle name="Normal 3 2 3 2 3 6" xfId="31394"/>
    <cellStyle name="Normal 3 2 3 2 3 6 2" xfId="31395"/>
    <cellStyle name="Normal 3 2 3 2 3 6 3" xfId="31396"/>
    <cellStyle name="Normal 3 2 3 2 3 7" xfId="31397"/>
    <cellStyle name="Normal 3 2 3 2 3 8" xfId="31398"/>
    <cellStyle name="Normal 3 2 3 2 3 9" xfId="31399"/>
    <cellStyle name="Normal 3 2 3 2 3_37. RESULTADO NEGOCIOS YOY" xfId="31400"/>
    <cellStyle name="Normal 3 2 3 2 4" xfId="31401"/>
    <cellStyle name="Normal 3 2 3 2 4 2" xfId="31402"/>
    <cellStyle name="Normal 3 2 3 2 4 2 2" xfId="31403"/>
    <cellStyle name="Normal 3 2 3 2 4 2 2 2" xfId="31404"/>
    <cellStyle name="Normal 3 2 3 2 4 2 2_37. RESULTADO NEGOCIOS YOY" xfId="31405"/>
    <cellStyle name="Normal 3 2 3 2 4 2 3" xfId="31406"/>
    <cellStyle name="Normal 3 2 3 2 4 2 3 2" xfId="31407"/>
    <cellStyle name="Normal 3 2 3 2 4 2 4" xfId="31408"/>
    <cellStyle name="Normal 3 2 3 2 4 2 5" xfId="31409"/>
    <cellStyle name="Normal 3 2 3 2 4 2_37. RESULTADO NEGOCIOS YOY" xfId="31410"/>
    <cellStyle name="Normal 3 2 3 2 4 3" xfId="31411"/>
    <cellStyle name="Normal 3 2 3 2 4 3 2" xfId="31412"/>
    <cellStyle name="Normal 3 2 3 2 4 3 2 2" xfId="31413"/>
    <cellStyle name="Normal 3 2 3 2 4 3 3" xfId="31414"/>
    <cellStyle name="Normal 3 2 3 2 4 3_37. RESULTADO NEGOCIOS YOY" xfId="31415"/>
    <cellStyle name="Normal 3 2 3 2 4 4" xfId="31416"/>
    <cellStyle name="Normal 3 2 3 2 4 4 2" xfId="31417"/>
    <cellStyle name="Normal 3 2 3 2 4 5" xfId="31418"/>
    <cellStyle name="Normal 3 2 3 2 4 5 2" xfId="31419"/>
    <cellStyle name="Normal 3 2 3 2 4 6" xfId="31420"/>
    <cellStyle name="Normal 3 2 3 2 4 7" xfId="31421"/>
    <cellStyle name="Normal 3 2 3 2 4_37. RESULTADO NEGOCIOS YOY" xfId="31422"/>
    <cellStyle name="Normal 3 2 3 2 5" xfId="31423"/>
    <cellStyle name="Normal 3 2 3 2 5 2" xfId="31424"/>
    <cellStyle name="Normal 3 2 3 2 5 2 2" xfId="31425"/>
    <cellStyle name="Normal 3 2 3 2 5 2 2 2" xfId="31426"/>
    <cellStyle name="Normal 3 2 3 2 5 2 3" xfId="31427"/>
    <cellStyle name="Normal 3 2 3 2 5 2 4" xfId="31428"/>
    <cellStyle name="Normal 3 2 3 2 5 2_37. RESULTADO NEGOCIOS YOY" xfId="31429"/>
    <cellStyle name="Normal 3 2 3 2 5 3" xfId="31430"/>
    <cellStyle name="Normal 3 2 3 2 5 3 2" xfId="31431"/>
    <cellStyle name="Normal 3 2 3 2 5 3 2 2" xfId="31432"/>
    <cellStyle name="Normal 3 2 3 2 5 3 3" xfId="31433"/>
    <cellStyle name="Normal 3 2 3 2 5 4" xfId="31434"/>
    <cellStyle name="Normal 3 2 3 2 5 4 2" xfId="31435"/>
    <cellStyle name="Normal 3 2 3 2 5 5" xfId="31436"/>
    <cellStyle name="Normal 3 2 3 2 5 5 2" xfId="31437"/>
    <cellStyle name="Normal 3 2 3 2 5 6" xfId="31438"/>
    <cellStyle name="Normal 3 2 3 2 5 7" xfId="31439"/>
    <cellStyle name="Normal 3 2 3 2 5_37. RESULTADO NEGOCIOS YOY" xfId="31440"/>
    <cellStyle name="Normal 3 2 3 2 6" xfId="31441"/>
    <cellStyle name="Normal 3 2 3 2 6 2" xfId="31442"/>
    <cellStyle name="Normal 3 2 3 2 6 2 2" xfId="31443"/>
    <cellStyle name="Normal 3 2 3 2 6 2 2 2" xfId="31444"/>
    <cellStyle name="Normal 3 2 3 2 6 2 3" xfId="31445"/>
    <cellStyle name="Normal 3 2 3 2 6 2 4" xfId="31446"/>
    <cellStyle name="Normal 3 2 3 2 6 3" xfId="31447"/>
    <cellStyle name="Normal 3 2 3 2 6 3 2" xfId="31448"/>
    <cellStyle name="Normal 3 2 3 2 6 4" xfId="31449"/>
    <cellStyle name="Normal 3 2 3 2 6 4 2" xfId="31450"/>
    <cellStyle name="Normal 3 2 3 2 6 5" xfId="31451"/>
    <cellStyle name="Normal 3 2 3 2 6 6" xfId="31452"/>
    <cellStyle name="Normal 3 2 3 2 6_37. RESULTADO NEGOCIOS YOY" xfId="31453"/>
    <cellStyle name="Normal 3 2 3 2 7" xfId="31454"/>
    <cellStyle name="Normal 3 2 3 2 7 2" xfId="31455"/>
    <cellStyle name="Normal 3 2 3 2 7 2 2" xfId="31456"/>
    <cellStyle name="Normal 3 2 3 2 7 2 3" xfId="31457"/>
    <cellStyle name="Normal 3 2 3 2 7 3" xfId="31458"/>
    <cellStyle name="Normal 3 2 3 2 7 4" xfId="31459"/>
    <cellStyle name="Normal 3 2 3 2 7_37. RESULTADO NEGOCIOS YOY" xfId="31460"/>
    <cellStyle name="Normal 3 2 3 2 8" xfId="31461"/>
    <cellStyle name="Normal 3 2 3 2 8 2" xfId="31462"/>
    <cellStyle name="Normal 3 2 3 2 8 3" xfId="31463"/>
    <cellStyle name="Normal 3 2 3 2 8 4" xfId="31464"/>
    <cellStyle name="Normal 3 2 3 2 8_37. RESULTADO NEGOCIOS YOY" xfId="31465"/>
    <cellStyle name="Normal 3 2 3 2 9" xfId="31466"/>
    <cellStyle name="Normal 3 2 3 2 9 2" xfId="31467"/>
    <cellStyle name="Normal 3 2 3 2 9 3" xfId="31468"/>
    <cellStyle name="Normal 3 2 3 2 9 4" xfId="31469"/>
    <cellStyle name="Normal 3 2 3 2 9_37. RESULTADO NEGOCIOS YOY" xfId="31470"/>
    <cellStyle name="Normal 3 2 3 2_37. RESULTADO NEGOCIOS YOY" xfId="31471"/>
    <cellStyle name="Normal 3 2 3 3" xfId="31472"/>
    <cellStyle name="Normal 3 2 3 3 10" xfId="31473"/>
    <cellStyle name="Normal 3 2 3 3 2" xfId="31474"/>
    <cellStyle name="Normal 3 2 3 3 2 2" xfId="31475"/>
    <cellStyle name="Normal 3 2 3 3 2 2 2" xfId="31476"/>
    <cellStyle name="Normal 3 2 3 3 2 2 2 2" xfId="31477"/>
    <cellStyle name="Normal 3 2 3 3 2 2 2_37. RESULTADO NEGOCIOS YOY" xfId="31478"/>
    <cellStyle name="Normal 3 2 3 3 2 2 3" xfId="31479"/>
    <cellStyle name="Normal 3 2 3 3 2 2 3 2" xfId="31480"/>
    <cellStyle name="Normal 3 2 3 3 2 2 3_37. RESULTADO NEGOCIOS YOY" xfId="31481"/>
    <cellStyle name="Normal 3 2 3 3 2 2 4" xfId="31482"/>
    <cellStyle name="Normal 3 2 3 3 2 2_37. RESULTADO NEGOCIOS YOY" xfId="31483"/>
    <cellStyle name="Normal 3 2 3 3 2 3" xfId="31484"/>
    <cellStyle name="Normal 3 2 3 3 2 3 2" xfId="31485"/>
    <cellStyle name="Normal 3 2 3 3 2 3 2 2" xfId="31486"/>
    <cellStyle name="Normal 3 2 3 3 2 3 3" xfId="31487"/>
    <cellStyle name="Normal 3 2 3 3 2 3 3 2" xfId="31488"/>
    <cellStyle name="Normal 3 2 3 3 2 3 4" xfId="31489"/>
    <cellStyle name="Normal 3 2 3 3 2 3_37. RESULTADO NEGOCIOS YOY" xfId="31490"/>
    <cellStyle name="Normal 3 2 3 3 2 4" xfId="31491"/>
    <cellStyle name="Normal 3 2 3 3 2 4 2" xfId="31492"/>
    <cellStyle name="Normal 3 2 3 3 2 4 2 2" xfId="31493"/>
    <cellStyle name="Normal 3 2 3 3 2 4 3" xfId="31494"/>
    <cellStyle name="Normal 3 2 3 3 2 4_37. RESULTADO NEGOCIOS YOY" xfId="31495"/>
    <cellStyle name="Normal 3 2 3 3 2 5" xfId="31496"/>
    <cellStyle name="Normal 3 2 3 3 2 5 2" xfId="31497"/>
    <cellStyle name="Normal 3 2 3 3 2 5_37. RESULTADO NEGOCIOS YOY" xfId="31498"/>
    <cellStyle name="Normal 3 2 3 3 2 6" xfId="31499"/>
    <cellStyle name="Normal 3 2 3 3 2 6 2" xfId="31500"/>
    <cellStyle name="Normal 3 2 3 3 2 6_37. RESULTADO NEGOCIOS YOY" xfId="31501"/>
    <cellStyle name="Normal 3 2 3 3 2 7" xfId="31502"/>
    <cellStyle name="Normal 3 2 3 3 2 8" xfId="31503"/>
    <cellStyle name="Normal 3 2 3 3 2_37. RESULTADO NEGOCIOS YOY" xfId="31504"/>
    <cellStyle name="Normal 3 2 3 3 3" xfId="31505"/>
    <cellStyle name="Normal 3 2 3 3 3 2" xfId="31506"/>
    <cellStyle name="Normal 3 2 3 3 3 2 2" xfId="31507"/>
    <cellStyle name="Normal 3 2 3 3 3 2 2 2" xfId="31508"/>
    <cellStyle name="Normal 3 2 3 3 3 2 2_37. RESULTADO NEGOCIOS YOY" xfId="31509"/>
    <cellStyle name="Normal 3 2 3 3 3 2 3" xfId="31510"/>
    <cellStyle name="Normal 3 2 3 3 3 2 3 2" xfId="31511"/>
    <cellStyle name="Normal 3 2 3 3 3 2 4" xfId="31512"/>
    <cellStyle name="Normal 3 2 3 3 3 2_37. RESULTADO NEGOCIOS YOY" xfId="31513"/>
    <cellStyle name="Normal 3 2 3 3 3 3" xfId="31514"/>
    <cellStyle name="Normal 3 2 3 3 3 3 2" xfId="31515"/>
    <cellStyle name="Normal 3 2 3 3 3 3 2 2" xfId="31516"/>
    <cellStyle name="Normal 3 2 3 3 3 3 3" xfId="31517"/>
    <cellStyle name="Normal 3 2 3 3 3 3 3 2" xfId="31518"/>
    <cellStyle name="Normal 3 2 3 3 3 3 4" xfId="31519"/>
    <cellStyle name="Normal 3 2 3 3 3 3_37. RESULTADO NEGOCIOS YOY" xfId="31520"/>
    <cellStyle name="Normal 3 2 3 3 3 4" xfId="31521"/>
    <cellStyle name="Normal 3 2 3 3 3 4 2" xfId="31522"/>
    <cellStyle name="Normal 3 2 3 3 3 4_37. RESULTADO NEGOCIOS YOY" xfId="31523"/>
    <cellStyle name="Normal 3 2 3 3 3 5" xfId="31524"/>
    <cellStyle name="Normal 3 2 3 3 3 5 2" xfId="31525"/>
    <cellStyle name="Normal 3 2 3 3 3 5_37. RESULTADO NEGOCIOS YOY" xfId="31526"/>
    <cellStyle name="Normal 3 2 3 3 3 6" xfId="31527"/>
    <cellStyle name="Normal 3 2 3 3 3_37. RESULTADO NEGOCIOS YOY" xfId="31528"/>
    <cellStyle name="Normal 3 2 3 3 4" xfId="31529"/>
    <cellStyle name="Normal 3 2 3 3 4 2" xfId="31530"/>
    <cellStyle name="Normal 3 2 3 3 4 2 2" xfId="31531"/>
    <cellStyle name="Normal 3 2 3 3 4 2_37. RESULTADO NEGOCIOS YOY" xfId="31532"/>
    <cellStyle name="Normal 3 2 3 3 4 3" xfId="31533"/>
    <cellStyle name="Normal 3 2 3 3 4 3 2" xfId="31534"/>
    <cellStyle name="Normal 3 2 3 3 4 3_37. RESULTADO NEGOCIOS YOY" xfId="31535"/>
    <cellStyle name="Normal 3 2 3 3 4 4" xfId="31536"/>
    <cellStyle name="Normal 3 2 3 3 4_37. RESULTADO NEGOCIOS YOY" xfId="31537"/>
    <cellStyle name="Normal 3 2 3 3 5" xfId="31538"/>
    <cellStyle name="Normal 3 2 3 3 5 2" xfId="31539"/>
    <cellStyle name="Normal 3 2 3 3 5 2 2" xfId="31540"/>
    <cellStyle name="Normal 3 2 3 3 5 2_37. RESULTADO NEGOCIOS YOY" xfId="31541"/>
    <cellStyle name="Normal 3 2 3 3 5 3" xfId="31542"/>
    <cellStyle name="Normal 3 2 3 3 5 3 2" xfId="31543"/>
    <cellStyle name="Normal 3 2 3 3 5 4" xfId="31544"/>
    <cellStyle name="Normal 3 2 3 3 5_37. RESULTADO NEGOCIOS YOY" xfId="31545"/>
    <cellStyle name="Normal 3 2 3 3 6" xfId="31546"/>
    <cellStyle name="Normal 3 2 3 3 6 2" xfId="31547"/>
    <cellStyle name="Normal 3 2 3 3 6 2 2" xfId="31548"/>
    <cellStyle name="Normal 3 2 3 3 6 3" xfId="31549"/>
    <cellStyle name="Normal 3 2 3 3 6_37. RESULTADO NEGOCIOS YOY" xfId="31550"/>
    <cellStyle name="Normal 3 2 3 3 7" xfId="31551"/>
    <cellStyle name="Normal 3 2 3 3 7 2" xfId="31552"/>
    <cellStyle name="Normal 3 2 3 3 7_37. RESULTADO NEGOCIOS YOY" xfId="31553"/>
    <cellStyle name="Normal 3 2 3 3 8" xfId="31554"/>
    <cellStyle name="Normal 3 2 3 3 8 2" xfId="31555"/>
    <cellStyle name="Normal 3 2 3 3 8_37. RESULTADO NEGOCIOS YOY" xfId="31556"/>
    <cellStyle name="Normal 3 2 3 3 9" xfId="31557"/>
    <cellStyle name="Normal 3 2 3 3_37. RESULTADO NEGOCIOS YOY" xfId="31558"/>
    <cellStyle name="Normal 3 2 3 4" xfId="31559"/>
    <cellStyle name="Normal 3 2 3 4 2" xfId="31560"/>
    <cellStyle name="Normal 3 2 3 4 2 2" xfId="31561"/>
    <cellStyle name="Normal 3 2 3 4 2 2 2" xfId="31562"/>
    <cellStyle name="Normal 3 2 3 4 2 2 2 2" xfId="31563"/>
    <cellStyle name="Normal 3 2 3 4 2 2 2_37. RESULTADO NEGOCIOS YOY" xfId="31564"/>
    <cellStyle name="Normal 3 2 3 4 2 2 3" xfId="31565"/>
    <cellStyle name="Normal 3 2 3 4 2 2 3 2" xfId="31566"/>
    <cellStyle name="Normal 3 2 3 4 2 2 4" xfId="31567"/>
    <cellStyle name="Normal 3 2 3 4 2 2 5" xfId="31568"/>
    <cellStyle name="Normal 3 2 3 4 2 2_37. RESULTADO NEGOCIOS YOY" xfId="31569"/>
    <cellStyle name="Normal 3 2 3 4 2 3" xfId="31570"/>
    <cellStyle name="Normal 3 2 3 4 2 3 2" xfId="31571"/>
    <cellStyle name="Normal 3 2 3 4 2 3 2 2" xfId="31572"/>
    <cellStyle name="Normal 3 2 3 4 2 3 3" xfId="31573"/>
    <cellStyle name="Normal 3 2 3 4 2 3 3 2" xfId="31574"/>
    <cellStyle name="Normal 3 2 3 4 2 3 4" xfId="31575"/>
    <cellStyle name="Normal 3 2 3 4 2 3_37. RESULTADO NEGOCIOS YOY" xfId="31576"/>
    <cellStyle name="Normal 3 2 3 4 2 4" xfId="31577"/>
    <cellStyle name="Normal 3 2 3 4 2 4 2" xfId="31578"/>
    <cellStyle name="Normal 3 2 3 4 2 4 2 2" xfId="31579"/>
    <cellStyle name="Normal 3 2 3 4 2 4 3" xfId="31580"/>
    <cellStyle name="Normal 3 2 3 4 2 4_37. RESULTADO NEGOCIOS YOY" xfId="31581"/>
    <cellStyle name="Normal 3 2 3 4 2 5" xfId="31582"/>
    <cellStyle name="Normal 3 2 3 4 2 5 2" xfId="31583"/>
    <cellStyle name="Normal 3 2 3 4 2 5_37. RESULTADO NEGOCIOS YOY" xfId="31584"/>
    <cellStyle name="Normal 3 2 3 4 2 6" xfId="31585"/>
    <cellStyle name="Normal 3 2 3 4 2 6 2" xfId="31586"/>
    <cellStyle name="Normal 3 2 3 4 2 6_37. RESULTADO NEGOCIOS YOY" xfId="31587"/>
    <cellStyle name="Normal 3 2 3 4 2 7" xfId="31588"/>
    <cellStyle name="Normal 3 2 3 4 2 8" xfId="31589"/>
    <cellStyle name="Normal 3 2 3 4 2_37. RESULTADO NEGOCIOS YOY" xfId="31590"/>
    <cellStyle name="Normal 3 2 3 4 3" xfId="31591"/>
    <cellStyle name="Normal 3 2 3 4 3 2" xfId="31592"/>
    <cellStyle name="Normal 3 2 3 4 3 2 2" xfId="31593"/>
    <cellStyle name="Normal 3 2 3 4 3 2 3" xfId="31594"/>
    <cellStyle name="Normal 3 2 3 4 3 2_37. RESULTADO NEGOCIOS YOY" xfId="31595"/>
    <cellStyle name="Normal 3 2 3 4 3 3" xfId="31596"/>
    <cellStyle name="Normal 3 2 3 4 3 3 2" xfId="31597"/>
    <cellStyle name="Normal 3 2 3 4 3 3_37. RESULTADO NEGOCIOS YOY" xfId="31598"/>
    <cellStyle name="Normal 3 2 3 4 3 4" xfId="31599"/>
    <cellStyle name="Normal 3 2 3 4 3 5" xfId="31600"/>
    <cellStyle name="Normal 3 2 3 4 3_37. RESULTADO NEGOCIOS YOY" xfId="31601"/>
    <cellStyle name="Normal 3 2 3 4 4" xfId="31602"/>
    <cellStyle name="Normal 3 2 3 4 4 2" xfId="31603"/>
    <cellStyle name="Normal 3 2 3 4 4 2 2" xfId="31604"/>
    <cellStyle name="Normal 3 2 3 4 4 2 3" xfId="31605"/>
    <cellStyle name="Normal 3 2 3 4 4 3" xfId="31606"/>
    <cellStyle name="Normal 3 2 3 4 4 3 2" xfId="31607"/>
    <cellStyle name="Normal 3 2 3 4 4 4" xfId="31608"/>
    <cellStyle name="Normal 3 2 3 4 4 5" xfId="31609"/>
    <cellStyle name="Normal 3 2 3 4 4_37. RESULTADO NEGOCIOS YOY" xfId="31610"/>
    <cellStyle name="Normal 3 2 3 4 5" xfId="31611"/>
    <cellStyle name="Normal 3 2 3 4 5 2" xfId="31612"/>
    <cellStyle name="Normal 3 2 3 4 5 2 2" xfId="31613"/>
    <cellStyle name="Normal 3 2 3 4 5 2 3" xfId="31614"/>
    <cellStyle name="Normal 3 2 3 4 5 3" xfId="31615"/>
    <cellStyle name="Normal 3 2 3 4 5 4" xfId="31616"/>
    <cellStyle name="Normal 3 2 3 4 5_37. RESULTADO NEGOCIOS YOY" xfId="31617"/>
    <cellStyle name="Normal 3 2 3 4 6" xfId="31618"/>
    <cellStyle name="Normal 3 2 3 4 6 2" xfId="31619"/>
    <cellStyle name="Normal 3 2 3 4 6 3" xfId="31620"/>
    <cellStyle name="Normal 3 2 3 4 6_37. RESULTADO NEGOCIOS YOY" xfId="31621"/>
    <cellStyle name="Normal 3 2 3 4 7" xfId="31622"/>
    <cellStyle name="Normal 3 2 3 4 7 2" xfId="31623"/>
    <cellStyle name="Normal 3 2 3 4 7_37. RESULTADO NEGOCIOS YOY" xfId="31624"/>
    <cellStyle name="Normal 3 2 3 4 8" xfId="31625"/>
    <cellStyle name="Normal 3 2 3 4 8 2" xfId="31626"/>
    <cellStyle name="Normal 3 2 3 4 8_37. RESULTADO NEGOCIOS YOY" xfId="31627"/>
    <cellStyle name="Normal 3 2 3 4 9" xfId="31628"/>
    <cellStyle name="Normal 3 2 3 4_37. RESULTADO NEGOCIOS YOY" xfId="31629"/>
    <cellStyle name="Normal 3 2 3 5" xfId="31630"/>
    <cellStyle name="Normal 3 2 3 5 2" xfId="31631"/>
    <cellStyle name="Normal 3 2 3 5 2 2" xfId="31632"/>
    <cellStyle name="Normal 3 2 3 5 2_37. RESULTADO NEGOCIOS YOY" xfId="31633"/>
    <cellStyle name="Normal 3 2 3 5 3" xfId="31634"/>
    <cellStyle name="Normal 3 2 3 5 4" xfId="31635"/>
    <cellStyle name="Normal 3 2 3 5 5" xfId="31636"/>
    <cellStyle name="Normal 3 2 3 5_37. RESULTADO NEGOCIOS YOY" xfId="31637"/>
    <cellStyle name="Normal 3 2 3 6" xfId="31638"/>
    <cellStyle name="Normal 3 2 3 6 2" xfId="31639"/>
    <cellStyle name="Normal 3 2 3 6 3" xfId="31640"/>
    <cellStyle name="Normal 3 2 3 6 4" xfId="31641"/>
    <cellStyle name="Normal 3 2 3 6_37. RESULTADO NEGOCIOS YOY" xfId="31642"/>
    <cellStyle name="Normal 3 2 3 7" xfId="31643"/>
    <cellStyle name="Normal 3 2 3 7 2" xfId="31644"/>
    <cellStyle name="Normal 3 2 3 7 3" xfId="31645"/>
    <cellStyle name="Normal 3 2 3 7_37. RESULTADO NEGOCIOS YOY" xfId="31646"/>
    <cellStyle name="Normal 3 2 3 8" xfId="31647"/>
    <cellStyle name="Normal 3 2 3 9" xfId="31648"/>
    <cellStyle name="Normal 3 2 3_37. RESULTADO NEGOCIOS YOY" xfId="31649"/>
    <cellStyle name="Normal 3 2 4" xfId="31650"/>
    <cellStyle name="Normal 3 2 4 10" xfId="31651"/>
    <cellStyle name="Normal 3 2 4 10 2" xfId="31652"/>
    <cellStyle name="Normal 3 2 4 10 3" xfId="31653"/>
    <cellStyle name="Normal 3 2 4 10 4" xfId="31654"/>
    <cellStyle name="Normal 3 2 4 10_37. RESULTADO NEGOCIOS YOY" xfId="31655"/>
    <cellStyle name="Normal 3 2 4 11" xfId="31656"/>
    <cellStyle name="Normal 3 2 4 12" xfId="31657"/>
    <cellStyle name="Normal 3 2 4 12 2" xfId="31658"/>
    <cellStyle name="Normal 3 2 4 12 3" xfId="31659"/>
    <cellStyle name="Normal 3 2 4 13" xfId="31660"/>
    <cellStyle name="Normal 3 2 4 14" xfId="31661"/>
    <cellStyle name="Normal 3 2 4 15" xfId="31662"/>
    <cellStyle name="Normal 3 2 4 16" xfId="31663"/>
    <cellStyle name="Normal 3 2 4 17" xfId="31664"/>
    <cellStyle name="Normal 3 2 4 2" xfId="31665"/>
    <cellStyle name="Normal 3 2 4 2 10" xfId="31666"/>
    <cellStyle name="Normal 3 2 4 2 10 2" xfId="31667"/>
    <cellStyle name="Normal 3 2 4 2 11" xfId="31668"/>
    <cellStyle name="Normal 3 2 4 2 12" xfId="31669"/>
    <cellStyle name="Normal 3 2 4 2 2" xfId="31670"/>
    <cellStyle name="Normal 3 2 4 2 2 2" xfId="31671"/>
    <cellStyle name="Normal 3 2 4 2 2 2 2" xfId="31672"/>
    <cellStyle name="Normal 3 2 4 2 2 2 2 2" xfId="31673"/>
    <cellStyle name="Normal 3 2 4 2 2 2 2 2 2" xfId="31674"/>
    <cellStyle name="Normal 3 2 4 2 2 2 2 3" xfId="31675"/>
    <cellStyle name="Normal 3 2 4 2 2 2 2_37. RESULTADO NEGOCIOS YOY" xfId="31676"/>
    <cellStyle name="Normal 3 2 4 2 2 2 3" xfId="31677"/>
    <cellStyle name="Normal 3 2 4 2 2 2 3 2" xfId="31678"/>
    <cellStyle name="Normal 3 2 4 2 2 2 3_37. RESULTADO NEGOCIOS YOY" xfId="31679"/>
    <cellStyle name="Normal 3 2 4 2 2 2 4" xfId="31680"/>
    <cellStyle name="Normal 3 2 4 2 2 2 4 2" xfId="31681"/>
    <cellStyle name="Normal 3 2 4 2 2 2 5" xfId="31682"/>
    <cellStyle name="Normal 3 2 4 2 2 2 6" xfId="31683"/>
    <cellStyle name="Normal 3 2 4 2 2 2_37. RESULTADO NEGOCIOS YOY" xfId="31684"/>
    <cellStyle name="Normal 3 2 4 2 2 3" xfId="31685"/>
    <cellStyle name="Normal 3 2 4 2 2 3 2" xfId="31686"/>
    <cellStyle name="Normal 3 2 4 2 2 3 2 2" xfId="31687"/>
    <cellStyle name="Normal 3 2 4 2 2 3 3" xfId="31688"/>
    <cellStyle name="Normal 3 2 4 2 2 3 3 2" xfId="31689"/>
    <cellStyle name="Normal 3 2 4 2 2 3 4" xfId="31690"/>
    <cellStyle name="Normal 3 2 4 2 2 3_37. RESULTADO NEGOCIOS YOY" xfId="31691"/>
    <cellStyle name="Normal 3 2 4 2 2 4" xfId="31692"/>
    <cellStyle name="Normal 3 2 4 2 2 4 2" xfId="31693"/>
    <cellStyle name="Normal 3 2 4 2 2 4 2 2" xfId="31694"/>
    <cellStyle name="Normal 3 2 4 2 2 4 3" xfId="31695"/>
    <cellStyle name="Normal 3 2 4 2 2 4_37. RESULTADO NEGOCIOS YOY" xfId="31696"/>
    <cellStyle name="Normal 3 2 4 2 2 5" xfId="31697"/>
    <cellStyle name="Normal 3 2 4 2 2 5 2" xfId="31698"/>
    <cellStyle name="Normal 3 2 4 2 2 5_37. RESULTADO NEGOCIOS YOY" xfId="31699"/>
    <cellStyle name="Normal 3 2 4 2 2 6" xfId="31700"/>
    <cellStyle name="Normal 3 2 4 2 2 6 2" xfId="31701"/>
    <cellStyle name="Normal 3 2 4 2 2 6_37. RESULTADO NEGOCIOS YOY" xfId="31702"/>
    <cellStyle name="Normal 3 2 4 2 2 7" xfId="31703"/>
    <cellStyle name="Normal 3 2 4 2 2 8" xfId="31704"/>
    <cellStyle name="Normal 3 2 4 2 2_37. RESULTADO NEGOCIOS YOY" xfId="31705"/>
    <cellStyle name="Normal 3 2 4 2 3" xfId="31706"/>
    <cellStyle name="Normal 3 2 4 2 3 2" xfId="31707"/>
    <cellStyle name="Normal 3 2 4 2 3 2 2" xfId="31708"/>
    <cellStyle name="Normal 3 2 4 2 3 2 2 2" xfId="31709"/>
    <cellStyle name="Normal 3 2 4 2 3 2 2_37. RESULTADO NEGOCIOS YOY" xfId="31710"/>
    <cellStyle name="Normal 3 2 4 2 3 2 3" xfId="31711"/>
    <cellStyle name="Normal 3 2 4 2 3 2 3 2" xfId="31712"/>
    <cellStyle name="Normal 3 2 4 2 3 2 3_37. RESULTADO NEGOCIOS YOY" xfId="31713"/>
    <cellStyle name="Normal 3 2 4 2 3 2 4" xfId="31714"/>
    <cellStyle name="Normal 3 2 4 2 3 2 5" xfId="31715"/>
    <cellStyle name="Normal 3 2 4 2 3 2_37. RESULTADO NEGOCIOS YOY" xfId="31716"/>
    <cellStyle name="Normal 3 2 4 2 3 3" xfId="31717"/>
    <cellStyle name="Normal 3 2 4 2 3 3 2" xfId="31718"/>
    <cellStyle name="Normal 3 2 4 2 3 3 2 2" xfId="31719"/>
    <cellStyle name="Normal 3 2 4 2 3 3 3" xfId="31720"/>
    <cellStyle name="Normal 3 2 4 2 3 3 3 2" xfId="31721"/>
    <cellStyle name="Normal 3 2 4 2 3 3 4" xfId="31722"/>
    <cellStyle name="Normal 3 2 4 2 3 3_37. RESULTADO NEGOCIOS YOY" xfId="31723"/>
    <cellStyle name="Normal 3 2 4 2 3 4" xfId="31724"/>
    <cellStyle name="Normal 3 2 4 2 3 4 2" xfId="31725"/>
    <cellStyle name="Normal 3 2 4 2 3 4 2 2" xfId="31726"/>
    <cellStyle name="Normal 3 2 4 2 3 4 3" xfId="31727"/>
    <cellStyle name="Normal 3 2 4 2 3 4_37. RESULTADO NEGOCIOS YOY" xfId="31728"/>
    <cellStyle name="Normal 3 2 4 2 3 5" xfId="31729"/>
    <cellStyle name="Normal 3 2 4 2 3 5 2" xfId="31730"/>
    <cellStyle name="Normal 3 2 4 2 3 5_37. RESULTADO NEGOCIOS YOY" xfId="31731"/>
    <cellStyle name="Normal 3 2 4 2 3 6" xfId="31732"/>
    <cellStyle name="Normal 3 2 4 2 3 6 2" xfId="31733"/>
    <cellStyle name="Normal 3 2 4 2 3 6_37. RESULTADO NEGOCIOS YOY" xfId="31734"/>
    <cellStyle name="Normal 3 2 4 2 3 7" xfId="31735"/>
    <cellStyle name="Normal 3 2 4 2 3 8" xfId="31736"/>
    <cellStyle name="Normal 3 2 4 2 3_37. RESULTADO NEGOCIOS YOY" xfId="31737"/>
    <cellStyle name="Normal 3 2 4 2 4" xfId="31738"/>
    <cellStyle name="Normal 3 2 4 2 4 2" xfId="31739"/>
    <cellStyle name="Normal 3 2 4 2 4 2 2" xfId="31740"/>
    <cellStyle name="Normal 3 2 4 2 4 2 2 2" xfId="31741"/>
    <cellStyle name="Normal 3 2 4 2 4 2 3" xfId="31742"/>
    <cellStyle name="Normal 3 2 4 2 4 2 3 2" xfId="31743"/>
    <cellStyle name="Normal 3 2 4 2 4 2 4" xfId="31744"/>
    <cellStyle name="Normal 3 2 4 2 4 2 5" xfId="31745"/>
    <cellStyle name="Normal 3 2 4 2 4 2_37. RESULTADO NEGOCIOS YOY" xfId="31746"/>
    <cellStyle name="Normal 3 2 4 2 4 3" xfId="31747"/>
    <cellStyle name="Normal 3 2 4 2 4 3 2" xfId="31748"/>
    <cellStyle name="Normal 3 2 4 2 4 3 2 2" xfId="31749"/>
    <cellStyle name="Normal 3 2 4 2 4 3 3" xfId="31750"/>
    <cellStyle name="Normal 3 2 4 2 4 3 3 2" xfId="31751"/>
    <cellStyle name="Normal 3 2 4 2 4 3 4" xfId="31752"/>
    <cellStyle name="Normal 3 2 4 2 4 3_37. RESULTADO NEGOCIOS YOY" xfId="31753"/>
    <cellStyle name="Normal 3 2 4 2 4 4" xfId="31754"/>
    <cellStyle name="Normal 3 2 4 2 4 4 2" xfId="31755"/>
    <cellStyle name="Normal 3 2 4 2 4 4_37. RESULTADO NEGOCIOS YOY" xfId="31756"/>
    <cellStyle name="Normal 3 2 4 2 4 5" xfId="31757"/>
    <cellStyle name="Normal 3 2 4 2 4 5 2" xfId="31758"/>
    <cellStyle name="Normal 3 2 4 2 4 5_37. RESULTADO NEGOCIOS YOY" xfId="31759"/>
    <cellStyle name="Normal 3 2 4 2 4 6" xfId="31760"/>
    <cellStyle name="Normal 3 2 4 2 4 7" xfId="31761"/>
    <cellStyle name="Normal 3 2 4 2 4_37. RESULTADO NEGOCIOS YOY" xfId="31762"/>
    <cellStyle name="Normal 3 2 4 2 5" xfId="31763"/>
    <cellStyle name="Normal 3 2 4 2 5 2" xfId="31764"/>
    <cellStyle name="Normal 3 2 4 2 5 2 2" xfId="31765"/>
    <cellStyle name="Normal 3 2 4 2 5 2_37. RESULTADO NEGOCIOS YOY" xfId="31766"/>
    <cellStyle name="Normal 3 2 4 2 5 3" xfId="31767"/>
    <cellStyle name="Normal 3 2 4 2 5 3 2" xfId="31768"/>
    <cellStyle name="Normal 3 2 4 2 5 3_37. RESULTADO NEGOCIOS YOY" xfId="31769"/>
    <cellStyle name="Normal 3 2 4 2 5 4" xfId="31770"/>
    <cellStyle name="Normal 3 2 4 2 5 5" xfId="31771"/>
    <cellStyle name="Normal 3 2 4 2 5_37. RESULTADO NEGOCIOS YOY" xfId="31772"/>
    <cellStyle name="Normal 3 2 4 2 6" xfId="31773"/>
    <cellStyle name="Normal 3 2 4 2 6 2" xfId="31774"/>
    <cellStyle name="Normal 3 2 4 2 6 2 2" xfId="31775"/>
    <cellStyle name="Normal 3 2 4 2 6 2 3" xfId="31776"/>
    <cellStyle name="Normal 3 2 4 2 6 2_37. RESULTADO NEGOCIOS YOY" xfId="31777"/>
    <cellStyle name="Normal 3 2 4 2 6 3" xfId="31778"/>
    <cellStyle name="Normal 3 2 4 2 6 3 2" xfId="31779"/>
    <cellStyle name="Normal 3 2 4 2 6 4" xfId="31780"/>
    <cellStyle name="Normal 3 2 4 2 6 5" xfId="31781"/>
    <cellStyle name="Normal 3 2 4 2 6_37. RESULTADO NEGOCIOS YOY" xfId="31782"/>
    <cellStyle name="Normal 3 2 4 2 7" xfId="31783"/>
    <cellStyle name="Normal 3 2 4 2 7 2" xfId="31784"/>
    <cellStyle name="Normal 3 2 4 2 7 2 2" xfId="31785"/>
    <cellStyle name="Normal 3 2 4 2 7 2 3" xfId="31786"/>
    <cellStyle name="Normal 3 2 4 2 7 3" xfId="31787"/>
    <cellStyle name="Normal 3 2 4 2 7 3 2" xfId="31788"/>
    <cellStyle name="Normal 3 2 4 2 7 4" xfId="31789"/>
    <cellStyle name="Normal 3 2 4 2 7 5" xfId="31790"/>
    <cellStyle name="Normal 3 2 4 2 7_37. RESULTADO NEGOCIOS YOY" xfId="31791"/>
    <cellStyle name="Normal 3 2 4 2 8" xfId="31792"/>
    <cellStyle name="Normal 3 2 4 2 8 2" xfId="31793"/>
    <cellStyle name="Normal 3 2 4 2 8 2 2" xfId="31794"/>
    <cellStyle name="Normal 3 2 4 2 8 2 3" xfId="31795"/>
    <cellStyle name="Normal 3 2 4 2 8 3" xfId="31796"/>
    <cellStyle name="Normal 3 2 4 2 8 4" xfId="31797"/>
    <cellStyle name="Normal 3 2 4 2 8_37. RESULTADO NEGOCIOS YOY" xfId="31798"/>
    <cellStyle name="Normal 3 2 4 2 9" xfId="31799"/>
    <cellStyle name="Normal 3 2 4 2 9 2" xfId="31800"/>
    <cellStyle name="Normal 3 2 4 2 9 3" xfId="31801"/>
    <cellStyle name="Normal 3 2 4 2_37. RESULTADO NEGOCIOS YOY" xfId="31802"/>
    <cellStyle name="Normal 3 2 4 3" xfId="31803"/>
    <cellStyle name="Normal 3 2 4 3 2" xfId="31804"/>
    <cellStyle name="Normal 3 2 4 3 2 2" xfId="31805"/>
    <cellStyle name="Normal 3 2 4 3 2 2 2" xfId="31806"/>
    <cellStyle name="Normal 3 2 4 3 2 2 2 2" xfId="31807"/>
    <cellStyle name="Normal 3 2 4 3 2 2 3" xfId="31808"/>
    <cellStyle name="Normal 3 2 4 3 2 2 4" xfId="31809"/>
    <cellStyle name="Normal 3 2 4 3 2 2_37. RESULTADO NEGOCIOS YOY" xfId="31810"/>
    <cellStyle name="Normal 3 2 4 3 2 3" xfId="31811"/>
    <cellStyle name="Normal 3 2 4 3 2 3 2" xfId="31812"/>
    <cellStyle name="Normal 3 2 4 3 2 4" xfId="31813"/>
    <cellStyle name="Normal 3 2 4 3 2 4 2" xfId="31814"/>
    <cellStyle name="Normal 3 2 4 3 2 5" xfId="31815"/>
    <cellStyle name="Normal 3 2 4 3 2 6" xfId="31816"/>
    <cellStyle name="Normal 3 2 4 3 2_37. RESULTADO NEGOCIOS YOY" xfId="31817"/>
    <cellStyle name="Normal 3 2 4 3 3" xfId="31818"/>
    <cellStyle name="Normal 3 2 4 3 3 2" xfId="31819"/>
    <cellStyle name="Normal 3 2 4 3 3 2 2" xfId="31820"/>
    <cellStyle name="Normal 3 2 4 3 3 2 3" xfId="31821"/>
    <cellStyle name="Normal 3 2 4 3 3 3" xfId="31822"/>
    <cellStyle name="Normal 3 2 4 3 3 3 2" xfId="31823"/>
    <cellStyle name="Normal 3 2 4 3 3 4" xfId="31824"/>
    <cellStyle name="Normal 3 2 4 3 3 5" xfId="31825"/>
    <cellStyle name="Normal 3 2 4 3 3_37. RESULTADO NEGOCIOS YOY" xfId="31826"/>
    <cellStyle name="Normal 3 2 4 3 4" xfId="31827"/>
    <cellStyle name="Normal 3 2 4 3 4 2" xfId="31828"/>
    <cellStyle name="Normal 3 2 4 3 4 2 2" xfId="31829"/>
    <cellStyle name="Normal 3 2 4 3 4 2 3" xfId="31830"/>
    <cellStyle name="Normal 3 2 4 3 4 3" xfId="31831"/>
    <cellStyle name="Normal 3 2 4 3 4 4" xfId="31832"/>
    <cellStyle name="Normal 3 2 4 3 4_37. RESULTADO NEGOCIOS YOY" xfId="31833"/>
    <cellStyle name="Normal 3 2 4 3 5" xfId="31834"/>
    <cellStyle name="Normal 3 2 4 3 5 2" xfId="31835"/>
    <cellStyle name="Normal 3 2 4 3 5 3" xfId="31836"/>
    <cellStyle name="Normal 3 2 4 3 5 4" xfId="31837"/>
    <cellStyle name="Normal 3 2 4 3 5_37. RESULTADO NEGOCIOS YOY" xfId="31838"/>
    <cellStyle name="Normal 3 2 4 3 6" xfId="31839"/>
    <cellStyle name="Normal 3 2 4 3 6 2" xfId="31840"/>
    <cellStyle name="Normal 3 2 4 3 6 3" xfId="31841"/>
    <cellStyle name="Normal 3 2 4 3 6_37. RESULTADO NEGOCIOS YOY" xfId="31842"/>
    <cellStyle name="Normal 3 2 4 3 7" xfId="31843"/>
    <cellStyle name="Normal 3 2 4 3 7 2" xfId="31844"/>
    <cellStyle name="Normal 3 2 4 3 7_37. RESULTADO NEGOCIOS YOY" xfId="31845"/>
    <cellStyle name="Normal 3 2 4 3 8" xfId="31846"/>
    <cellStyle name="Normal 3 2 4 3 8 2" xfId="31847"/>
    <cellStyle name="Normal 3 2 4 3 8_37. RESULTADO NEGOCIOS YOY" xfId="31848"/>
    <cellStyle name="Normal 3 2 4 3 9" xfId="31849"/>
    <cellStyle name="Normal 3 2 4 3_37. RESULTADO NEGOCIOS YOY" xfId="31850"/>
    <cellStyle name="Normal 3 2 4 4" xfId="31851"/>
    <cellStyle name="Normal 3 2 4 4 2" xfId="31852"/>
    <cellStyle name="Normal 3 2 4 4 2 2" xfId="31853"/>
    <cellStyle name="Normal 3 2 4 4 2 3" xfId="31854"/>
    <cellStyle name="Normal 3 2 4 4 2 3 2" xfId="31855"/>
    <cellStyle name="Normal 3 2 4 4 2 4" xfId="31856"/>
    <cellStyle name="Normal 3 2 4 4 2 5" xfId="31857"/>
    <cellStyle name="Normal 3 2 4 4 2_37. RESULTADO NEGOCIOS YOY" xfId="31858"/>
    <cellStyle name="Normal 3 2 4 4 3" xfId="31859"/>
    <cellStyle name="Normal 3 2 4 4 4" xfId="31860"/>
    <cellStyle name="Normal 3 2 4 4 4 2" xfId="31861"/>
    <cellStyle name="Normal 3 2 4 4 5" xfId="31862"/>
    <cellStyle name="Normal 3 2 4 4 6" xfId="31863"/>
    <cellStyle name="Normal 3 2 4 4_37. RESULTADO NEGOCIOS YOY" xfId="31864"/>
    <cellStyle name="Normal 3 2 4 5" xfId="31865"/>
    <cellStyle name="Normal 3 2 4 5 2" xfId="31866"/>
    <cellStyle name="Normal 3 2 4 5 2 2" xfId="31867"/>
    <cellStyle name="Normal 3 2 4 5 2_37. RESULTADO NEGOCIOS YOY" xfId="31868"/>
    <cellStyle name="Normal 3 2 4 5 3" xfId="31869"/>
    <cellStyle name="Normal 3 2 4 5 4" xfId="31870"/>
    <cellStyle name="Normal 3 2 4 5_37. RESULTADO NEGOCIOS YOY" xfId="31871"/>
    <cellStyle name="Normal 3 2 4 6" xfId="31872"/>
    <cellStyle name="Normal 3 2 4 6 2" xfId="31873"/>
    <cellStyle name="Normal 3 2 4 6 2 2" xfId="31874"/>
    <cellStyle name="Normal 3 2 4 6 2 3" xfId="31875"/>
    <cellStyle name="Normal 3 2 4 6 3" xfId="31876"/>
    <cellStyle name="Normal 3 2 4 6 4" xfId="31877"/>
    <cellStyle name="Normal 3 2 4 6 5" xfId="31878"/>
    <cellStyle name="Normal 3 2 4 6_37. RESULTADO NEGOCIOS YOY" xfId="31879"/>
    <cellStyle name="Normal 3 2 4 7" xfId="31880"/>
    <cellStyle name="Normal 3 2 4 7 2" xfId="31881"/>
    <cellStyle name="Normal 3 2 4 7 3" xfId="31882"/>
    <cellStyle name="Normal 3 2 4 7 4" xfId="31883"/>
    <cellStyle name="Normal 3 2 4 7_37. RESULTADO NEGOCIOS YOY" xfId="31884"/>
    <cellStyle name="Normal 3 2 4 8" xfId="31885"/>
    <cellStyle name="Normal 3 2 4 8 2" xfId="31886"/>
    <cellStyle name="Normal 3 2 4 8 3" xfId="31887"/>
    <cellStyle name="Normal 3 2 4 8 4" xfId="31888"/>
    <cellStyle name="Normal 3 2 4 8_37. RESULTADO NEGOCIOS YOY" xfId="31889"/>
    <cellStyle name="Normal 3 2 4 9" xfId="31890"/>
    <cellStyle name="Normal 3 2 4 9 2" xfId="31891"/>
    <cellStyle name="Normal 3 2 4 9 3" xfId="31892"/>
    <cellStyle name="Normal 3 2 4 9 4" xfId="31893"/>
    <cellStyle name="Normal 3 2 4 9_37. RESULTADO NEGOCIOS YOY" xfId="31894"/>
    <cellStyle name="Normal 3 2 4_37. RESULTADO NEGOCIOS YOY" xfId="31895"/>
    <cellStyle name="Normal 3 2 5" xfId="31896"/>
    <cellStyle name="Normal 3 2 5 10" xfId="31897"/>
    <cellStyle name="Normal 3 2 5 10 2" xfId="31898"/>
    <cellStyle name="Normal 3 2 5 10_37. RESULTADO NEGOCIOS YOY" xfId="31899"/>
    <cellStyle name="Normal 3 2 5 11" xfId="31900"/>
    <cellStyle name="Normal 3 2 5 11 2" xfId="31901"/>
    <cellStyle name="Normal 3 2 5 11_37. RESULTADO NEGOCIOS YOY" xfId="31902"/>
    <cellStyle name="Normal 3 2 5 12" xfId="31903"/>
    <cellStyle name="Normal 3 2 5 2" xfId="31904"/>
    <cellStyle name="Normal 3 2 5 2 10" xfId="31905"/>
    <cellStyle name="Normal 3 2 5 2 11" xfId="31906"/>
    <cellStyle name="Normal 3 2 5 2 2" xfId="31907"/>
    <cellStyle name="Normal 3 2 5 2 2 2" xfId="31908"/>
    <cellStyle name="Normal 3 2 5 2 2 2 2" xfId="31909"/>
    <cellStyle name="Normal 3 2 5 2 2 2 2 2" xfId="31910"/>
    <cellStyle name="Normal 3 2 5 2 2 2 2_37. RESULTADO NEGOCIOS YOY" xfId="31911"/>
    <cellStyle name="Normal 3 2 5 2 2 2 3" xfId="31912"/>
    <cellStyle name="Normal 3 2 5 2 2 2 3 2" xfId="31913"/>
    <cellStyle name="Normal 3 2 5 2 2 2 3_37. RESULTADO NEGOCIOS YOY" xfId="31914"/>
    <cellStyle name="Normal 3 2 5 2 2 2 4" xfId="31915"/>
    <cellStyle name="Normal 3 2 5 2 2 2_37. RESULTADO NEGOCIOS YOY" xfId="31916"/>
    <cellStyle name="Normal 3 2 5 2 2 3" xfId="31917"/>
    <cellStyle name="Normal 3 2 5 2 2 3 2" xfId="31918"/>
    <cellStyle name="Normal 3 2 5 2 2 3 2 2" xfId="31919"/>
    <cellStyle name="Normal 3 2 5 2 2 3 3" xfId="31920"/>
    <cellStyle name="Normal 3 2 5 2 2 3 3 2" xfId="31921"/>
    <cellStyle name="Normal 3 2 5 2 2 3 4" xfId="31922"/>
    <cellStyle name="Normal 3 2 5 2 2 3_37. RESULTADO NEGOCIOS YOY" xfId="31923"/>
    <cellStyle name="Normal 3 2 5 2 2 4" xfId="31924"/>
    <cellStyle name="Normal 3 2 5 2 2 4 2" xfId="31925"/>
    <cellStyle name="Normal 3 2 5 2 2 4 2 2" xfId="31926"/>
    <cellStyle name="Normal 3 2 5 2 2 4 3" xfId="31927"/>
    <cellStyle name="Normal 3 2 5 2 2 4_37. RESULTADO NEGOCIOS YOY" xfId="31928"/>
    <cellStyle name="Normal 3 2 5 2 2 5" xfId="31929"/>
    <cellStyle name="Normal 3 2 5 2 2 5 2" xfId="31930"/>
    <cellStyle name="Normal 3 2 5 2 2 5_37. RESULTADO NEGOCIOS YOY" xfId="31931"/>
    <cellStyle name="Normal 3 2 5 2 2 6" xfId="31932"/>
    <cellStyle name="Normal 3 2 5 2 2 6 2" xfId="31933"/>
    <cellStyle name="Normal 3 2 5 2 2 7" xfId="31934"/>
    <cellStyle name="Normal 3 2 5 2 2 7 2" xfId="31935"/>
    <cellStyle name="Normal 3 2 5 2 2 7_37. RESULTADO NEGOCIOS YOY" xfId="31936"/>
    <cellStyle name="Normal 3 2 5 2 2 8" xfId="31937"/>
    <cellStyle name="Normal 3 2 5 2 2 9" xfId="31938"/>
    <cellStyle name="Normal 3 2 5 2 2_37. RESULTADO NEGOCIOS YOY" xfId="31939"/>
    <cellStyle name="Normal 3 2 5 2 3" xfId="31940"/>
    <cellStyle name="Normal 3 2 5 2 3 2" xfId="31941"/>
    <cellStyle name="Normal 3 2 5 2 3 2 2" xfId="31942"/>
    <cellStyle name="Normal 3 2 5 2 3 2 2 2" xfId="31943"/>
    <cellStyle name="Normal 3 2 5 2 3 2 3" xfId="31944"/>
    <cellStyle name="Normal 3 2 5 2 3 2 3 2" xfId="31945"/>
    <cellStyle name="Normal 3 2 5 2 3 2 4" xfId="31946"/>
    <cellStyle name="Normal 3 2 5 2 3 2_37. RESULTADO NEGOCIOS YOY" xfId="31947"/>
    <cellStyle name="Normal 3 2 5 2 3 3" xfId="31948"/>
    <cellStyle name="Normal 3 2 5 2 3 3 2" xfId="31949"/>
    <cellStyle name="Normal 3 2 5 2 3 3 2 2" xfId="31950"/>
    <cellStyle name="Normal 3 2 5 2 3 3 3" xfId="31951"/>
    <cellStyle name="Normal 3 2 5 2 3 3 3 2" xfId="31952"/>
    <cellStyle name="Normal 3 2 5 2 3 3 4" xfId="31953"/>
    <cellStyle name="Normal 3 2 5 2 3 3_37. RESULTADO NEGOCIOS YOY" xfId="31954"/>
    <cellStyle name="Normal 3 2 5 2 3 4" xfId="31955"/>
    <cellStyle name="Normal 3 2 5 2 3 4 2" xfId="31956"/>
    <cellStyle name="Normal 3 2 5 2 3 4_37. RESULTADO NEGOCIOS YOY" xfId="31957"/>
    <cellStyle name="Normal 3 2 5 2 3 5" xfId="31958"/>
    <cellStyle name="Normal 3 2 5 2 3 5 2" xfId="31959"/>
    <cellStyle name="Normal 3 2 5 2 3 5_37. RESULTADO NEGOCIOS YOY" xfId="31960"/>
    <cellStyle name="Normal 3 2 5 2 3 6" xfId="31961"/>
    <cellStyle name="Normal 3 2 5 2 3 6 2" xfId="31962"/>
    <cellStyle name="Normal 3 2 5 2 3 6_37. RESULTADO NEGOCIOS YOY" xfId="31963"/>
    <cellStyle name="Normal 3 2 5 2 3 7" xfId="31964"/>
    <cellStyle name="Normal 3 2 5 2 3_37. RESULTADO NEGOCIOS YOY" xfId="31965"/>
    <cellStyle name="Normal 3 2 5 2 4" xfId="31966"/>
    <cellStyle name="Normal 3 2 5 2 4 2" xfId="31967"/>
    <cellStyle name="Normal 3 2 5 2 4 3" xfId="31968"/>
    <cellStyle name="Normal 3 2 5 2 4 3 2" xfId="31969"/>
    <cellStyle name="Normal 3 2 5 2 4 3_37. RESULTADO NEGOCIOS YOY" xfId="31970"/>
    <cellStyle name="Normal 3 2 5 2 4_37. RESULTADO NEGOCIOS YOY" xfId="31971"/>
    <cellStyle name="Normal 3 2 5 2 5" xfId="31972"/>
    <cellStyle name="Normal 3 2 5 2 5 2" xfId="31973"/>
    <cellStyle name="Normal 3 2 5 2 5 2 2" xfId="31974"/>
    <cellStyle name="Normal 3 2 5 2 5 2_37. RESULTADO NEGOCIOS YOY" xfId="31975"/>
    <cellStyle name="Normal 3 2 5 2 5 3" xfId="31976"/>
    <cellStyle name="Normal 3 2 5 2 5 3 2" xfId="31977"/>
    <cellStyle name="Normal 3 2 5 2 5 4" xfId="31978"/>
    <cellStyle name="Normal 3 2 5 2 5_37. RESULTADO NEGOCIOS YOY" xfId="31979"/>
    <cellStyle name="Normal 3 2 5 2 6" xfId="31980"/>
    <cellStyle name="Normal 3 2 5 2 6 2" xfId="31981"/>
    <cellStyle name="Normal 3 2 5 2 6 2 2" xfId="31982"/>
    <cellStyle name="Normal 3 2 5 2 6 3" xfId="31983"/>
    <cellStyle name="Normal 3 2 5 2 6 3 2" xfId="31984"/>
    <cellStyle name="Normal 3 2 5 2 6 4" xfId="31985"/>
    <cellStyle name="Normal 3 2 5 2 6_37. RESULTADO NEGOCIOS YOY" xfId="31986"/>
    <cellStyle name="Normal 3 2 5 2 7" xfId="31987"/>
    <cellStyle name="Normal 3 2 5 2 7 2" xfId="31988"/>
    <cellStyle name="Normal 3 2 5 2 7 2 2" xfId="31989"/>
    <cellStyle name="Normal 3 2 5 2 7 3" xfId="31990"/>
    <cellStyle name="Normal 3 2 5 2 7_37. RESULTADO NEGOCIOS YOY" xfId="31991"/>
    <cellStyle name="Normal 3 2 5 2 8" xfId="31992"/>
    <cellStyle name="Normal 3 2 5 2 8 2" xfId="31993"/>
    <cellStyle name="Normal 3 2 5 2 8_37. RESULTADO NEGOCIOS YOY" xfId="31994"/>
    <cellStyle name="Normal 3 2 5 2 9" xfId="31995"/>
    <cellStyle name="Normal 3 2 5 2 9 2" xfId="31996"/>
    <cellStyle name="Normal 3 2 5 2_37. RESULTADO NEGOCIOS YOY" xfId="31997"/>
    <cellStyle name="Normal 3 2 5 3" xfId="31998"/>
    <cellStyle name="Normal 3 2 5 3 2" xfId="31999"/>
    <cellStyle name="Normal 3 2 5 3 2 2" xfId="32000"/>
    <cellStyle name="Normal 3 2 5 3 2 2 2" xfId="32001"/>
    <cellStyle name="Normal 3 2 5 3 2 2_37. RESULTADO NEGOCIOS YOY" xfId="32002"/>
    <cellStyle name="Normal 3 2 5 3 2 3" xfId="32003"/>
    <cellStyle name="Normal 3 2 5 3 2 3 2" xfId="32004"/>
    <cellStyle name="Normal 3 2 5 3 2 3_37. RESULTADO NEGOCIOS YOY" xfId="32005"/>
    <cellStyle name="Normal 3 2 5 3 2 4" xfId="32006"/>
    <cellStyle name="Normal 3 2 5 3 2 5" xfId="32007"/>
    <cellStyle name="Normal 3 2 5 3 2_37. RESULTADO NEGOCIOS YOY" xfId="32008"/>
    <cellStyle name="Normal 3 2 5 3 3" xfId="32009"/>
    <cellStyle name="Normal 3 2 5 3 3 2" xfId="32010"/>
    <cellStyle name="Normal 3 2 5 3 3 2 2" xfId="32011"/>
    <cellStyle name="Normal 3 2 5 3 3 3" xfId="32012"/>
    <cellStyle name="Normal 3 2 5 3 3 3 2" xfId="32013"/>
    <cellStyle name="Normal 3 2 5 3 3 4" xfId="32014"/>
    <cellStyle name="Normal 3 2 5 3 3_37. RESULTADO NEGOCIOS YOY" xfId="32015"/>
    <cellStyle name="Normal 3 2 5 3 4" xfId="32016"/>
    <cellStyle name="Normal 3 2 5 3 4 2" xfId="32017"/>
    <cellStyle name="Normal 3 2 5 3 4 2 2" xfId="32018"/>
    <cellStyle name="Normal 3 2 5 3 4 3" xfId="32019"/>
    <cellStyle name="Normal 3 2 5 3 4_37. RESULTADO NEGOCIOS YOY" xfId="32020"/>
    <cellStyle name="Normal 3 2 5 3 5" xfId="32021"/>
    <cellStyle name="Normal 3 2 5 3 5 2" xfId="32022"/>
    <cellStyle name="Normal 3 2 5 3 5_37. RESULTADO NEGOCIOS YOY" xfId="32023"/>
    <cellStyle name="Normal 3 2 5 3 6" xfId="32024"/>
    <cellStyle name="Normal 3 2 5 3 6 2" xfId="32025"/>
    <cellStyle name="Normal 3 2 5 3 6_37. RESULTADO NEGOCIOS YOY" xfId="32026"/>
    <cellStyle name="Normal 3 2 5 3 7" xfId="32027"/>
    <cellStyle name="Normal 3 2 5 3 7 2" xfId="32028"/>
    <cellStyle name="Normal 3 2 5 3 7_37. RESULTADO NEGOCIOS YOY" xfId="32029"/>
    <cellStyle name="Normal 3 2 5 3 8" xfId="32030"/>
    <cellStyle name="Normal 3 2 5 3_37. RESULTADO NEGOCIOS YOY" xfId="32031"/>
    <cellStyle name="Normal 3 2 5 4" xfId="32032"/>
    <cellStyle name="Normal 3 2 5 4 2" xfId="32033"/>
    <cellStyle name="Normal 3 2 5 4 2 2" xfId="32034"/>
    <cellStyle name="Normal 3 2 5 4 2 2 2" xfId="32035"/>
    <cellStyle name="Normal 3 2 5 4 2 2_37. RESULTADO NEGOCIOS YOY" xfId="32036"/>
    <cellStyle name="Normal 3 2 5 4 2 3" xfId="32037"/>
    <cellStyle name="Normal 3 2 5 4 2 3 2" xfId="32038"/>
    <cellStyle name="Normal 3 2 5 4 2 3_37. RESULTADO NEGOCIOS YOY" xfId="32039"/>
    <cellStyle name="Normal 3 2 5 4 2 4" xfId="32040"/>
    <cellStyle name="Normal 3 2 5 4 2_37. RESULTADO NEGOCIOS YOY" xfId="32041"/>
    <cellStyle name="Normal 3 2 5 4 3" xfId="32042"/>
    <cellStyle name="Normal 3 2 5 4 3 2" xfId="32043"/>
    <cellStyle name="Normal 3 2 5 4 3 2 2" xfId="32044"/>
    <cellStyle name="Normal 3 2 5 4 3 3" xfId="32045"/>
    <cellStyle name="Normal 3 2 5 4 3 3 2" xfId="32046"/>
    <cellStyle name="Normal 3 2 5 4 3 4" xfId="32047"/>
    <cellStyle name="Normal 3 2 5 4 3_37. RESULTADO NEGOCIOS YOY" xfId="32048"/>
    <cellStyle name="Normal 3 2 5 4 4" xfId="32049"/>
    <cellStyle name="Normal 3 2 5 4 4 2" xfId="32050"/>
    <cellStyle name="Normal 3 2 5 4 4_37. RESULTADO NEGOCIOS YOY" xfId="32051"/>
    <cellStyle name="Normal 3 2 5 4 5" xfId="32052"/>
    <cellStyle name="Normal 3 2 5 4 5 2" xfId="32053"/>
    <cellStyle name="Normal 3 2 5 4 5_37. RESULTADO NEGOCIOS YOY" xfId="32054"/>
    <cellStyle name="Normal 3 2 5 4 6" xfId="32055"/>
    <cellStyle name="Normal 3 2 5 4 6 2" xfId="32056"/>
    <cellStyle name="Normal 3 2 5 4 6_37. RESULTADO NEGOCIOS YOY" xfId="32057"/>
    <cellStyle name="Normal 3 2 5 4 7" xfId="32058"/>
    <cellStyle name="Normal 3 2 5 4 7 2" xfId="32059"/>
    <cellStyle name="Normal 3 2 5 4 7_37. RESULTADO NEGOCIOS YOY" xfId="32060"/>
    <cellStyle name="Normal 3 2 5 4 8" xfId="32061"/>
    <cellStyle name="Normal 3 2 5 4_37. RESULTADO NEGOCIOS YOY" xfId="32062"/>
    <cellStyle name="Normal 3 2 5 5" xfId="32063"/>
    <cellStyle name="Normal 3 2 5 5 2" xfId="32064"/>
    <cellStyle name="Normal 3 2 5 5 2 2" xfId="32065"/>
    <cellStyle name="Normal 3 2 5 5 2 2 2" xfId="32066"/>
    <cellStyle name="Normal 3 2 5 5 2 3" xfId="32067"/>
    <cellStyle name="Normal 3 2 5 5 2 3 2" xfId="32068"/>
    <cellStyle name="Normal 3 2 5 5 2 4" xfId="32069"/>
    <cellStyle name="Normal 3 2 5 5 2_37. RESULTADO NEGOCIOS YOY" xfId="32070"/>
    <cellStyle name="Normal 3 2 5 5 3" xfId="32071"/>
    <cellStyle name="Normal 3 2 5 5 3 2" xfId="32072"/>
    <cellStyle name="Normal 3 2 5 5 3 2 2" xfId="32073"/>
    <cellStyle name="Normal 3 2 5 5 3 3" xfId="32074"/>
    <cellStyle name="Normal 3 2 5 5 3 3 2" xfId="32075"/>
    <cellStyle name="Normal 3 2 5 5 3 4" xfId="32076"/>
    <cellStyle name="Normal 3 2 5 5 3_37. RESULTADO NEGOCIOS YOY" xfId="32077"/>
    <cellStyle name="Normal 3 2 5 5 4" xfId="32078"/>
    <cellStyle name="Normal 3 2 5 5 4 2" xfId="32079"/>
    <cellStyle name="Normal 3 2 5 5 4_37. RESULTADO NEGOCIOS YOY" xfId="32080"/>
    <cellStyle name="Normal 3 2 5 5 5" xfId="32081"/>
    <cellStyle name="Normal 3 2 5 5 5 2" xfId="32082"/>
    <cellStyle name="Normal 3 2 5 5 5_37. RESULTADO NEGOCIOS YOY" xfId="32083"/>
    <cellStyle name="Normal 3 2 5 5 6" xfId="32084"/>
    <cellStyle name="Normal 3 2 5 5 6 2" xfId="32085"/>
    <cellStyle name="Normal 3 2 5 5 6_37. RESULTADO NEGOCIOS YOY" xfId="32086"/>
    <cellStyle name="Normal 3 2 5 5 7" xfId="32087"/>
    <cellStyle name="Normal 3 2 5 5_37. RESULTADO NEGOCIOS YOY" xfId="32088"/>
    <cellStyle name="Normal 3 2 5 6" xfId="32089"/>
    <cellStyle name="Normal 3 2 5 6 2" xfId="32090"/>
    <cellStyle name="Normal 3 2 5 6 2 2" xfId="32091"/>
    <cellStyle name="Normal 3 2 5 6 2_37. RESULTADO NEGOCIOS YOY" xfId="32092"/>
    <cellStyle name="Normal 3 2 5 6 3" xfId="32093"/>
    <cellStyle name="Normal 3 2 5 6 3 2" xfId="32094"/>
    <cellStyle name="Normal 3 2 5 6 3_37. RESULTADO NEGOCIOS YOY" xfId="32095"/>
    <cellStyle name="Normal 3 2 5 6 4" xfId="32096"/>
    <cellStyle name="Normal 3 2 5 6_37. RESULTADO NEGOCIOS YOY" xfId="32097"/>
    <cellStyle name="Normal 3 2 5 7" xfId="32098"/>
    <cellStyle name="Normal 3 2 5 7 2" xfId="32099"/>
    <cellStyle name="Normal 3 2 5 7 2 2" xfId="32100"/>
    <cellStyle name="Normal 3 2 5 7 3" xfId="32101"/>
    <cellStyle name="Normal 3 2 5 7 3 2" xfId="32102"/>
    <cellStyle name="Normal 3 2 5 7 4" xfId="32103"/>
    <cellStyle name="Normal 3 2 5 7_37. RESULTADO NEGOCIOS YOY" xfId="32104"/>
    <cellStyle name="Normal 3 2 5 8" xfId="32105"/>
    <cellStyle name="Normal 3 2 5 8 2" xfId="32106"/>
    <cellStyle name="Normal 3 2 5 8 2 2" xfId="32107"/>
    <cellStyle name="Normal 3 2 5 8 3" xfId="32108"/>
    <cellStyle name="Normal 3 2 5 8_37. RESULTADO NEGOCIOS YOY" xfId="32109"/>
    <cellStyle name="Normal 3 2 5 9" xfId="32110"/>
    <cellStyle name="Normal 3 2 5 9 2" xfId="32111"/>
    <cellStyle name="Normal 3 2 5 9_37. RESULTADO NEGOCIOS YOY" xfId="32112"/>
    <cellStyle name="Normal 3 2 5_37. RESULTADO NEGOCIOS YOY" xfId="32113"/>
    <cellStyle name="Normal 3 2 6" xfId="32114"/>
    <cellStyle name="Normal 3 2 6 10" xfId="32115"/>
    <cellStyle name="Normal 3 2 6 10 2" xfId="32116"/>
    <cellStyle name="Normal 3 2 6 10_37. RESULTADO NEGOCIOS YOY" xfId="32117"/>
    <cellStyle name="Normal 3 2 6 11" xfId="32118"/>
    <cellStyle name="Normal 3 2 6 12" xfId="32119"/>
    <cellStyle name="Normal 3 2 6 2" xfId="32120"/>
    <cellStyle name="Normal 3 2 6 2 2" xfId="32121"/>
    <cellStyle name="Normal 3 2 6 2 2 2" xfId="32122"/>
    <cellStyle name="Normal 3 2 6 2 2 2 2" xfId="32123"/>
    <cellStyle name="Normal 3 2 6 2 2 2_37. RESULTADO NEGOCIOS YOY" xfId="32124"/>
    <cellStyle name="Normal 3 2 6 2 2 3" xfId="32125"/>
    <cellStyle name="Normal 3 2 6 2 2 3 2" xfId="32126"/>
    <cellStyle name="Normal 3 2 6 2 2 3_37. RESULTADO NEGOCIOS YOY" xfId="32127"/>
    <cellStyle name="Normal 3 2 6 2 2 4" xfId="32128"/>
    <cellStyle name="Normal 3 2 6 2 2 5" xfId="32129"/>
    <cellStyle name="Normal 3 2 6 2 2_37. RESULTADO NEGOCIOS YOY" xfId="32130"/>
    <cellStyle name="Normal 3 2 6 2 3" xfId="32131"/>
    <cellStyle name="Normal 3 2 6 2 3 2" xfId="32132"/>
    <cellStyle name="Normal 3 2 6 2 3 2 2" xfId="32133"/>
    <cellStyle name="Normal 3 2 6 2 3 3" xfId="32134"/>
    <cellStyle name="Normal 3 2 6 2 3 3 2" xfId="32135"/>
    <cellStyle name="Normal 3 2 6 2 3 4" xfId="32136"/>
    <cellStyle name="Normal 3 2 6 2 3_37. RESULTADO NEGOCIOS YOY" xfId="32137"/>
    <cellStyle name="Normal 3 2 6 2 4" xfId="32138"/>
    <cellStyle name="Normal 3 2 6 2 4 2" xfId="32139"/>
    <cellStyle name="Normal 3 2 6 2 4 2 2" xfId="32140"/>
    <cellStyle name="Normal 3 2 6 2 4 3" xfId="32141"/>
    <cellStyle name="Normal 3 2 6 2 4_37. RESULTADO NEGOCIOS YOY" xfId="32142"/>
    <cellStyle name="Normal 3 2 6 2 5" xfId="32143"/>
    <cellStyle name="Normal 3 2 6 2 5 2" xfId="32144"/>
    <cellStyle name="Normal 3 2 6 2 5_37. RESULTADO NEGOCIOS YOY" xfId="32145"/>
    <cellStyle name="Normal 3 2 6 2 6" xfId="32146"/>
    <cellStyle name="Normal 3 2 6 2 6 2" xfId="32147"/>
    <cellStyle name="Normal 3 2 6 2 6_37. RESULTADO NEGOCIOS YOY" xfId="32148"/>
    <cellStyle name="Normal 3 2 6 2 7" xfId="32149"/>
    <cellStyle name="Normal 3 2 6 2 7 2" xfId="32150"/>
    <cellStyle name="Normal 3 2 6 2 7_37. RESULTADO NEGOCIOS YOY" xfId="32151"/>
    <cellStyle name="Normal 3 2 6 2 8" xfId="32152"/>
    <cellStyle name="Normal 3 2 6 2_37. RESULTADO NEGOCIOS YOY" xfId="32153"/>
    <cellStyle name="Normal 3 2 6 3" xfId="32154"/>
    <cellStyle name="Normal 3 2 6 3 2" xfId="32155"/>
    <cellStyle name="Normal 3 2 6 3 2 2" xfId="32156"/>
    <cellStyle name="Normal 3 2 6 3 2 2 2" xfId="32157"/>
    <cellStyle name="Normal 3 2 6 3 2 2_37. RESULTADO NEGOCIOS YOY" xfId="32158"/>
    <cellStyle name="Normal 3 2 6 3 2 3" xfId="32159"/>
    <cellStyle name="Normal 3 2 6 3 2 3 2" xfId="32160"/>
    <cellStyle name="Normal 3 2 6 3 2 3_37. RESULTADO NEGOCIOS YOY" xfId="32161"/>
    <cellStyle name="Normal 3 2 6 3 2 4" xfId="32162"/>
    <cellStyle name="Normal 3 2 6 3 2 5" xfId="32163"/>
    <cellStyle name="Normal 3 2 6 3 2_37. RESULTADO NEGOCIOS YOY" xfId="32164"/>
    <cellStyle name="Normal 3 2 6 3 3" xfId="32165"/>
    <cellStyle name="Normal 3 2 6 3 3 2" xfId="32166"/>
    <cellStyle name="Normal 3 2 6 3 3 2 2" xfId="32167"/>
    <cellStyle name="Normal 3 2 6 3 3 3" xfId="32168"/>
    <cellStyle name="Normal 3 2 6 3 3 3 2" xfId="32169"/>
    <cellStyle name="Normal 3 2 6 3 3 4" xfId="32170"/>
    <cellStyle name="Normal 3 2 6 3 3_37. RESULTADO NEGOCIOS YOY" xfId="32171"/>
    <cellStyle name="Normal 3 2 6 3 4" xfId="32172"/>
    <cellStyle name="Normal 3 2 6 3 4 2" xfId="32173"/>
    <cellStyle name="Normal 3 2 6 3 4_37. RESULTADO NEGOCIOS YOY" xfId="32174"/>
    <cellStyle name="Normal 3 2 6 3 5" xfId="32175"/>
    <cellStyle name="Normal 3 2 6 3 5 2" xfId="32176"/>
    <cellStyle name="Normal 3 2 6 3 5_37. RESULTADO NEGOCIOS YOY" xfId="32177"/>
    <cellStyle name="Normal 3 2 6 3 6" xfId="32178"/>
    <cellStyle name="Normal 3 2 6 3 6 2" xfId="32179"/>
    <cellStyle name="Normal 3 2 6 3 6_37. RESULTADO NEGOCIOS YOY" xfId="32180"/>
    <cellStyle name="Normal 3 2 6 3 7" xfId="32181"/>
    <cellStyle name="Normal 3 2 6 3_37. RESULTADO NEGOCIOS YOY" xfId="32182"/>
    <cellStyle name="Normal 3 2 6 4" xfId="32183"/>
    <cellStyle name="Normal 3 2 6 4 2" xfId="32184"/>
    <cellStyle name="Normal 3 2 6 4 2 2" xfId="32185"/>
    <cellStyle name="Normal 3 2 6 4 2 3" xfId="32186"/>
    <cellStyle name="Normal 3 2 6 4 2_37. RESULTADO NEGOCIOS YOY" xfId="32187"/>
    <cellStyle name="Normal 3 2 6 4 3" xfId="32188"/>
    <cellStyle name="Normal 3 2 6 4 3 2" xfId="32189"/>
    <cellStyle name="Normal 3 2 6 4 3_37. RESULTADO NEGOCIOS YOY" xfId="32190"/>
    <cellStyle name="Normal 3 2 6 4 4" xfId="32191"/>
    <cellStyle name="Normal 3 2 6 4 5" xfId="32192"/>
    <cellStyle name="Normal 3 2 6 4_37. RESULTADO NEGOCIOS YOY" xfId="32193"/>
    <cellStyle name="Normal 3 2 6 5" xfId="32194"/>
    <cellStyle name="Normal 3 2 6 5 2" xfId="32195"/>
    <cellStyle name="Normal 3 2 6 5 2 2" xfId="32196"/>
    <cellStyle name="Normal 3 2 6 5 2 3" xfId="32197"/>
    <cellStyle name="Normal 3 2 6 5 2_37. RESULTADO NEGOCIOS YOY" xfId="32198"/>
    <cellStyle name="Normal 3 2 6 5 3" xfId="32199"/>
    <cellStyle name="Normal 3 2 6 5 3 2" xfId="32200"/>
    <cellStyle name="Normal 3 2 6 5 3_37. RESULTADO NEGOCIOS YOY" xfId="32201"/>
    <cellStyle name="Normal 3 2 6 5 4" xfId="32202"/>
    <cellStyle name="Normal 3 2 6 5 5" xfId="32203"/>
    <cellStyle name="Normal 3 2 6 5_37. RESULTADO NEGOCIOS YOY" xfId="32204"/>
    <cellStyle name="Normal 3 2 6 6" xfId="32205"/>
    <cellStyle name="Normal 3 2 6 6 2" xfId="32206"/>
    <cellStyle name="Normal 3 2 6 6 2 2" xfId="32207"/>
    <cellStyle name="Normal 3 2 6 6 2 3" xfId="32208"/>
    <cellStyle name="Normal 3 2 6 6 3" xfId="32209"/>
    <cellStyle name="Normal 3 2 6 6 4" xfId="32210"/>
    <cellStyle name="Normal 3 2 6 6_37. RESULTADO NEGOCIOS YOY" xfId="32211"/>
    <cellStyle name="Normal 3 2 6 7" xfId="32212"/>
    <cellStyle name="Normal 3 2 6 7 2" xfId="32213"/>
    <cellStyle name="Normal 3 2 6 7 3" xfId="32214"/>
    <cellStyle name="Normal 3 2 6 7 4" xfId="32215"/>
    <cellStyle name="Normal 3 2 6 7_37. RESULTADO NEGOCIOS YOY" xfId="32216"/>
    <cellStyle name="Normal 3 2 6 8" xfId="32217"/>
    <cellStyle name="Normal 3 2 6 8 2" xfId="32218"/>
    <cellStyle name="Normal 3 2 6 8 3" xfId="32219"/>
    <cellStyle name="Normal 3 2 6 8_37. RESULTADO NEGOCIOS YOY" xfId="32220"/>
    <cellStyle name="Normal 3 2 6 9" xfId="32221"/>
    <cellStyle name="Normal 3 2 6 9 2" xfId="32222"/>
    <cellStyle name="Normal 3 2 6 9_37. RESULTADO NEGOCIOS YOY" xfId="32223"/>
    <cellStyle name="Normal 3 2 6_37. RESULTADO NEGOCIOS YOY" xfId="32224"/>
    <cellStyle name="Normal 3 2 7" xfId="32225"/>
    <cellStyle name="Normal 3 2 7 10" xfId="32226"/>
    <cellStyle name="Normal 3 2 7 2" xfId="32227"/>
    <cellStyle name="Normal 3 2 7 2 2" xfId="32228"/>
    <cellStyle name="Normal 3 2 7 2 2 2" xfId="32229"/>
    <cellStyle name="Normal 3 2 7 2 2 2 2" xfId="32230"/>
    <cellStyle name="Normal 3 2 7 2 2 2_37. RESULTADO NEGOCIOS YOY" xfId="32231"/>
    <cellStyle name="Normal 3 2 7 2 2 3" xfId="32232"/>
    <cellStyle name="Normal 3 2 7 2 2 3 2" xfId="32233"/>
    <cellStyle name="Normal 3 2 7 2 2 3_37. RESULTADO NEGOCIOS YOY" xfId="32234"/>
    <cellStyle name="Normal 3 2 7 2 2 4" xfId="32235"/>
    <cellStyle name="Normal 3 2 7 2 2 5" xfId="32236"/>
    <cellStyle name="Normal 3 2 7 2 2_37. RESULTADO NEGOCIOS YOY" xfId="32237"/>
    <cellStyle name="Normal 3 2 7 2 3" xfId="32238"/>
    <cellStyle name="Normal 3 2 7 2 3 2" xfId="32239"/>
    <cellStyle name="Normal 3 2 7 2 3 2 2" xfId="32240"/>
    <cellStyle name="Normal 3 2 7 2 3 3" xfId="32241"/>
    <cellStyle name="Normal 3 2 7 2 3 3 2" xfId="32242"/>
    <cellStyle name="Normal 3 2 7 2 3 4" xfId="32243"/>
    <cellStyle name="Normal 3 2 7 2 3_37. RESULTADO NEGOCIOS YOY" xfId="32244"/>
    <cellStyle name="Normal 3 2 7 2 4" xfId="32245"/>
    <cellStyle name="Normal 3 2 7 2 4 2" xfId="32246"/>
    <cellStyle name="Normal 3 2 7 2 4 2 2" xfId="32247"/>
    <cellStyle name="Normal 3 2 7 2 4 3" xfId="32248"/>
    <cellStyle name="Normal 3 2 7 2 4_37. RESULTADO NEGOCIOS YOY" xfId="32249"/>
    <cellStyle name="Normal 3 2 7 2 5" xfId="32250"/>
    <cellStyle name="Normal 3 2 7 2 5 2" xfId="32251"/>
    <cellStyle name="Normal 3 2 7 2 5_37. RESULTADO NEGOCIOS YOY" xfId="32252"/>
    <cellStyle name="Normal 3 2 7 2 6" xfId="32253"/>
    <cellStyle name="Normal 3 2 7 2 6 2" xfId="32254"/>
    <cellStyle name="Normal 3 2 7 2 6_37. RESULTADO NEGOCIOS YOY" xfId="32255"/>
    <cellStyle name="Normal 3 2 7 2 7" xfId="32256"/>
    <cellStyle name="Normal 3 2 7 2 8" xfId="32257"/>
    <cellStyle name="Normal 3 2 7 2_37. RESULTADO NEGOCIOS YOY" xfId="32258"/>
    <cellStyle name="Normal 3 2 7 3" xfId="32259"/>
    <cellStyle name="Normal 3 2 7 3 2" xfId="32260"/>
    <cellStyle name="Normal 3 2 7 3 2 2" xfId="32261"/>
    <cellStyle name="Normal 3 2 7 3 2 3" xfId="32262"/>
    <cellStyle name="Normal 3 2 7 3 2_37. RESULTADO NEGOCIOS YOY" xfId="32263"/>
    <cellStyle name="Normal 3 2 7 3 3" xfId="32264"/>
    <cellStyle name="Normal 3 2 7 3 3 2" xfId="32265"/>
    <cellStyle name="Normal 3 2 7 3 3_37. RESULTADO NEGOCIOS YOY" xfId="32266"/>
    <cellStyle name="Normal 3 2 7 3 4" xfId="32267"/>
    <cellStyle name="Normal 3 2 7 3 5" xfId="32268"/>
    <cellStyle name="Normal 3 2 7 3_37. RESULTADO NEGOCIOS YOY" xfId="32269"/>
    <cellStyle name="Normal 3 2 7 4" xfId="32270"/>
    <cellStyle name="Normal 3 2 7 4 2" xfId="32271"/>
    <cellStyle name="Normal 3 2 7 4 2 2" xfId="32272"/>
    <cellStyle name="Normal 3 2 7 4 2 3" xfId="32273"/>
    <cellStyle name="Normal 3 2 7 4 3" xfId="32274"/>
    <cellStyle name="Normal 3 2 7 4 3 2" xfId="32275"/>
    <cellStyle name="Normal 3 2 7 4 4" xfId="32276"/>
    <cellStyle name="Normal 3 2 7 4 5" xfId="32277"/>
    <cellStyle name="Normal 3 2 7 4_37. RESULTADO NEGOCIOS YOY" xfId="32278"/>
    <cellStyle name="Normal 3 2 7 5" xfId="32279"/>
    <cellStyle name="Normal 3 2 7 5 2" xfId="32280"/>
    <cellStyle name="Normal 3 2 7 5 2 2" xfId="32281"/>
    <cellStyle name="Normal 3 2 7 5 2 3" xfId="32282"/>
    <cellStyle name="Normal 3 2 7 5 3" xfId="32283"/>
    <cellStyle name="Normal 3 2 7 5 4" xfId="32284"/>
    <cellStyle name="Normal 3 2 7 5_37. RESULTADO NEGOCIOS YOY" xfId="32285"/>
    <cellStyle name="Normal 3 2 7 6" xfId="32286"/>
    <cellStyle name="Normal 3 2 7 6 2" xfId="32287"/>
    <cellStyle name="Normal 3 2 7 6 3" xfId="32288"/>
    <cellStyle name="Normal 3 2 7 6_37. RESULTADO NEGOCIOS YOY" xfId="32289"/>
    <cellStyle name="Normal 3 2 7 7" xfId="32290"/>
    <cellStyle name="Normal 3 2 7 7 2" xfId="32291"/>
    <cellStyle name="Normal 3 2 7 7_37. RESULTADO NEGOCIOS YOY" xfId="32292"/>
    <cellStyle name="Normal 3 2 7 8" xfId="32293"/>
    <cellStyle name="Normal 3 2 7 8 2" xfId="32294"/>
    <cellStyle name="Normal 3 2 7 8_37. RESULTADO NEGOCIOS YOY" xfId="32295"/>
    <cellStyle name="Normal 3 2 7 9" xfId="32296"/>
    <cellStyle name="Normal 3 2 7_37. RESULTADO NEGOCIOS YOY" xfId="32297"/>
    <cellStyle name="Normal 3 2 8" xfId="32298"/>
    <cellStyle name="Normal 3 2 8 2" xfId="32299"/>
    <cellStyle name="Normal 3 2 8 2 2" xfId="32300"/>
    <cellStyle name="Normal 3 2 8 2 2 2" xfId="32301"/>
    <cellStyle name="Normal 3 2 8 2 2_37. RESULTADO NEGOCIOS YOY" xfId="32302"/>
    <cellStyle name="Normal 3 2 8 2 3" xfId="32303"/>
    <cellStyle name="Normal 3 2 8 2 3 2" xfId="32304"/>
    <cellStyle name="Normal 3 2 8 2 3_37. RESULTADO NEGOCIOS YOY" xfId="32305"/>
    <cellStyle name="Normal 3 2 8 2 4" xfId="32306"/>
    <cellStyle name="Normal 3 2 8 2 5" xfId="32307"/>
    <cellStyle name="Normal 3 2 8 2_37. RESULTADO NEGOCIOS YOY" xfId="32308"/>
    <cellStyle name="Normal 3 2 8 3" xfId="32309"/>
    <cellStyle name="Normal 3 2 8 3 2" xfId="32310"/>
    <cellStyle name="Normal 3 2 8 3 2 2" xfId="32311"/>
    <cellStyle name="Normal 3 2 8 3 3" xfId="32312"/>
    <cellStyle name="Normal 3 2 8 3 3 2" xfId="32313"/>
    <cellStyle name="Normal 3 2 8 3 4" xfId="32314"/>
    <cellStyle name="Normal 3 2 8 3_37. RESULTADO NEGOCIOS YOY" xfId="32315"/>
    <cellStyle name="Normal 3 2 8 4" xfId="32316"/>
    <cellStyle name="Normal 3 2 8 4 2" xfId="32317"/>
    <cellStyle name="Normal 3 2 8 4_37. RESULTADO NEGOCIOS YOY" xfId="32318"/>
    <cellStyle name="Normal 3 2 8 5" xfId="32319"/>
    <cellStyle name="Normal 3 2 8 5 2" xfId="32320"/>
    <cellStyle name="Normal 3 2 8 5_37. RESULTADO NEGOCIOS YOY" xfId="32321"/>
    <cellStyle name="Normal 3 2 8 6" xfId="32322"/>
    <cellStyle name="Normal 3 2 8 6 2" xfId="32323"/>
    <cellStyle name="Normal 3 2 8 6_37. RESULTADO NEGOCIOS YOY" xfId="32324"/>
    <cellStyle name="Normal 3 2 8 7" xfId="32325"/>
    <cellStyle name="Normal 3 2 8_37. RESULTADO NEGOCIOS YOY" xfId="32326"/>
    <cellStyle name="Normal 3 2 9" xfId="32327"/>
    <cellStyle name="Normal 3 2 9 2" xfId="32328"/>
    <cellStyle name="Normal 3 2 9 2 2" xfId="32329"/>
    <cellStyle name="Normal 3 2 9 2 3" xfId="32330"/>
    <cellStyle name="Normal 3 2 9 2_37. RESULTADO NEGOCIOS YOY" xfId="32331"/>
    <cellStyle name="Normal 3 2 9 3" xfId="32332"/>
    <cellStyle name="Normal 3 2 9 3 2" xfId="32333"/>
    <cellStyle name="Normal 3 2 9 3_37. RESULTADO NEGOCIOS YOY" xfId="32334"/>
    <cellStyle name="Normal 3 2 9 4" xfId="32335"/>
    <cellStyle name="Normal 3 2 9 5" xfId="32336"/>
    <cellStyle name="Normal 3 2 9_37. RESULTADO NEGOCIOS YOY" xfId="32337"/>
    <cellStyle name="Normal 3 2_37. RESULTADO NEGOCIOS YOY" xfId="32338"/>
    <cellStyle name="Normal 3 20" xfId="32339"/>
    <cellStyle name="Normal 3 20 2" xfId="32340"/>
    <cellStyle name="Normal 3 20 3" xfId="32341"/>
    <cellStyle name="Normal 3 20_37. RESULTADO NEGOCIOS YOY" xfId="32342"/>
    <cellStyle name="Normal 3 21" xfId="32343"/>
    <cellStyle name="Normal 3 21 2" xfId="32344"/>
    <cellStyle name="Normal 3 21_37. RESULTADO NEGOCIOS YOY" xfId="32345"/>
    <cellStyle name="Normal 3 22" xfId="32346"/>
    <cellStyle name="Normal 3 22 2" xfId="32347"/>
    <cellStyle name="Normal 3 22_37. RESULTADO NEGOCIOS YOY" xfId="32348"/>
    <cellStyle name="Normal 3 23" xfId="32349"/>
    <cellStyle name="Normal 3 23 2" xfId="32350"/>
    <cellStyle name="Normal 3 23 2 2" xfId="32351"/>
    <cellStyle name="Normal 3 23 2_37. RESULTADO NEGOCIOS YOY" xfId="32352"/>
    <cellStyle name="Normal 3 23 3" xfId="32353"/>
    <cellStyle name="Normal 3 23 3 2" xfId="32354"/>
    <cellStyle name="Normal 3 23 3_37. RESULTADO NEGOCIOS YOY" xfId="32355"/>
    <cellStyle name="Normal 3 23_37. RESULTADO NEGOCIOS YOY" xfId="32356"/>
    <cellStyle name="Normal 3 24" xfId="32357"/>
    <cellStyle name="Normal 3 24 2" xfId="32358"/>
    <cellStyle name="Normal 3 24_37. RESULTADO NEGOCIOS YOY" xfId="32359"/>
    <cellStyle name="Normal 3 25" xfId="32360"/>
    <cellStyle name="Normal 3 26" xfId="32361"/>
    <cellStyle name="Normal 3 27" xfId="32362"/>
    <cellStyle name="Normal 3 28" xfId="32363"/>
    <cellStyle name="Normal 3 29" xfId="32364"/>
    <cellStyle name="Normal 3 3" xfId="32365"/>
    <cellStyle name="Normal 3 3 2" xfId="32366"/>
    <cellStyle name="Normal 3 3 2 2" xfId="32367"/>
    <cellStyle name="Normal 3 3 2 2 2" xfId="32368"/>
    <cellStyle name="Normal 3 3 2 2 2 2" xfId="32369"/>
    <cellStyle name="Normal 3 3 2 2 2 3" xfId="32370"/>
    <cellStyle name="Normal 3 3 2 2 3" xfId="32371"/>
    <cellStyle name="Normal 3 3 2 2 4" xfId="32372"/>
    <cellStyle name="Normal 3 3 2 2_37. RESULTADO NEGOCIOS YOY" xfId="32373"/>
    <cellStyle name="Normal 3 3 2 3" xfId="32374"/>
    <cellStyle name="Normal 3 3 2 3 2" xfId="32375"/>
    <cellStyle name="Normal 3 3 2 3 3" xfId="32376"/>
    <cellStyle name="Normal 3 3 2 4" xfId="32377"/>
    <cellStyle name="Normal 3 3 2 4 2" xfId="32378"/>
    <cellStyle name="Normal 3 3 2 5" xfId="32379"/>
    <cellStyle name="Normal 3 3 2 6" xfId="32380"/>
    <cellStyle name="Normal 3 3 2_37. RESULTADO NEGOCIOS YOY" xfId="32381"/>
    <cellStyle name="Normal 3 3 3" xfId="32382"/>
    <cellStyle name="Normal 3 3 3 2" xfId="32383"/>
    <cellStyle name="Normal 3 3 3 2 2" xfId="32384"/>
    <cellStyle name="Normal 3 3 3 3" xfId="32385"/>
    <cellStyle name="Normal 3 3 3 4" xfId="32386"/>
    <cellStyle name="Normal 3 3 3 5" xfId="32387"/>
    <cellStyle name="Normal 3 3 4" xfId="32388"/>
    <cellStyle name="Normal 3 3 4 2" xfId="32389"/>
    <cellStyle name="Normal 3 3 4 3" xfId="32390"/>
    <cellStyle name="Normal 3 3 5" xfId="32391"/>
    <cellStyle name="Normal 3 3 5 2" xfId="32392"/>
    <cellStyle name="Normal 3 3 5 2 2" xfId="32393"/>
    <cellStyle name="Normal 3 3 5 3" xfId="32394"/>
    <cellStyle name="Normal 3 3 5_37. RESULTADO NEGOCIOS YOY" xfId="32395"/>
    <cellStyle name="Normal 3 3 6" xfId="32396"/>
    <cellStyle name="Normal 3 3 6 2" xfId="32397"/>
    <cellStyle name="Normal 3 3 7" xfId="32398"/>
    <cellStyle name="Normal 3 3 7 2" xfId="32399"/>
    <cellStyle name="Normal 3 3 8" xfId="32400"/>
    <cellStyle name="Normal 3 3_37. RESULTADO NEGOCIOS YOY" xfId="32401"/>
    <cellStyle name="Normal 3 30" xfId="32402"/>
    <cellStyle name="Normal 3 31" xfId="32403"/>
    <cellStyle name="Normal 3 32" xfId="32404"/>
    <cellStyle name="Normal 3 33" xfId="32405"/>
    <cellStyle name="Normal 3 34" xfId="32406"/>
    <cellStyle name="Normal 3 35" xfId="32407"/>
    <cellStyle name="Normal 3 36" xfId="32408"/>
    <cellStyle name="Normal 3 37" xfId="32409"/>
    <cellStyle name="Normal 3 38" xfId="32410"/>
    <cellStyle name="Normal 3 39" xfId="32411"/>
    <cellStyle name="Normal 3 4" xfId="32412"/>
    <cellStyle name="Normal 3 4 10" xfId="32413"/>
    <cellStyle name="Normal 3 4 10 2" xfId="32414"/>
    <cellStyle name="Normal 3 4 10 2 2" xfId="32415"/>
    <cellStyle name="Normal 3 4 10 2 2 2" xfId="32416"/>
    <cellStyle name="Normal 3 4 10 2 2 2 2" xfId="32417"/>
    <cellStyle name="Normal 3 4 10 2 2 3" xfId="32418"/>
    <cellStyle name="Normal 3 4 10 2 2_37. RESULTADO NEGOCIOS YOY" xfId="32419"/>
    <cellStyle name="Normal 3 4 10 2 3" xfId="32420"/>
    <cellStyle name="Normal 3 4 10 2 3 2" xfId="32421"/>
    <cellStyle name="Normal 3 4 10 2 3_37. RESULTADO NEGOCIOS YOY" xfId="32422"/>
    <cellStyle name="Normal 3 4 10 2 4" xfId="32423"/>
    <cellStyle name="Normal 3 4 10 2 4 2" xfId="32424"/>
    <cellStyle name="Normal 3 4 10 2 5" xfId="32425"/>
    <cellStyle name="Normal 3 4 10 2 6" xfId="32426"/>
    <cellStyle name="Normal 3 4 10 2_37. RESULTADO NEGOCIOS YOY" xfId="32427"/>
    <cellStyle name="Normal 3 4 10 3" xfId="32428"/>
    <cellStyle name="Normal 3 4 10 3 2" xfId="32429"/>
    <cellStyle name="Normal 3 4 10 3 2 2" xfId="32430"/>
    <cellStyle name="Normal 3 4 10 3 3" xfId="32431"/>
    <cellStyle name="Normal 3 4 10 3 3 2" xfId="32432"/>
    <cellStyle name="Normal 3 4 10 3 4" xfId="32433"/>
    <cellStyle name="Normal 3 4 10 3_37. RESULTADO NEGOCIOS YOY" xfId="32434"/>
    <cellStyle name="Normal 3 4 10 4" xfId="32435"/>
    <cellStyle name="Normal 3 4 10 4 2" xfId="32436"/>
    <cellStyle name="Normal 3 4 10 4 2 2" xfId="32437"/>
    <cellStyle name="Normal 3 4 10 4 3" xfId="32438"/>
    <cellStyle name="Normal 3 4 10 4_37. RESULTADO NEGOCIOS YOY" xfId="32439"/>
    <cellStyle name="Normal 3 4 10 5" xfId="32440"/>
    <cellStyle name="Normal 3 4 10 5 2" xfId="32441"/>
    <cellStyle name="Normal 3 4 10 5_37. RESULTADO NEGOCIOS YOY" xfId="32442"/>
    <cellStyle name="Normal 3 4 10 6" xfId="32443"/>
    <cellStyle name="Normal 3 4 10 6 2" xfId="32444"/>
    <cellStyle name="Normal 3 4 10 6_37. RESULTADO NEGOCIOS YOY" xfId="32445"/>
    <cellStyle name="Normal 3 4 10 7" xfId="32446"/>
    <cellStyle name="Normal 3 4 10 7 2" xfId="32447"/>
    <cellStyle name="Normal 3 4 10 7_37. RESULTADO NEGOCIOS YOY" xfId="32448"/>
    <cellStyle name="Normal 3 4 10 8" xfId="32449"/>
    <cellStyle name="Normal 3 4 10_37. RESULTADO NEGOCIOS YOY" xfId="32450"/>
    <cellStyle name="Normal 3 4 11" xfId="32451"/>
    <cellStyle name="Normal 3 4 11 2" xfId="32452"/>
    <cellStyle name="Normal 3 4 11 2 2" xfId="32453"/>
    <cellStyle name="Normal 3 4 11 2 2 2" xfId="32454"/>
    <cellStyle name="Normal 3 4 11 2 2_37. RESULTADO NEGOCIOS YOY" xfId="32455"/>
    <cellStyle name="Normal 3 4 11 2 3" xfId="32456"/>
    <cellStyle name="Normal 3 4 11 2 3 2" xfId="32457"/>
    <cellStyle name="Normal 3 4 11 2 3_37. RESULTADO NEGOCIOS YOY" xfId="32458"/>
    <cellStyle name="Normal 3 4 11 2 4" xfId="32459"/>
    <cellStyle name="Normal 3 4 11 2 5" xfId="32460"/>
    <cellStyle name="Normal 3 4 11 2_37. RESULTADO NEGOCIOS YOY" xfId="32461"/>
    <cellStyle name="Normal 3 4 11 3" xfId="32462"/>
    <cellStyle name="Normal 3 4 11 3 2" xfId="32463"/>
    <cellStyle name="Normal 3 4 11 3 2 2" xfId="32464"/>
    <cellStyle name="Normal 3 4 11 3 3" xfId="32465"/>
    <cellStyle name="Normal 3 4 11 3 3 2" xfId="32466"/>
    <cellStyle name="Normal 3 4 11 3 4" xfId="32467"/>
    <cellStyle name="Normal 3 4 11 3_37. RESULTADO NEGOCIOS YOY" xfId="32468"/>
    <cellStyle name="Normal 3 4 11 4" xfId="32469"/>
    <cellStyle name="Normal 3 4 11 4 2" xfId="32470"/>
    <cellStyle name="Normal 3 4 11 4 2 2" xfId="32471"/>
    <cellStyle name="Normal 3 4 11 4 3" xfId="32472"/>
    <cellStyle name="Normal 3 4 11 4_37. RESULTADO NEGOCIOS YOY" xfId="32473"/>
    <cellStyle name="Normal 3 4 11 5" xfId="32474"/>
    <cellStyle name="Normal 3 4 11 5 2" xfId="32475"/>
    <cellStyle name="Normal 3 4 11 5_37. RESULTADO NEGOCIOS YOY" xfId="32476"/>
    <cellStyle name="Normal 3 4 11 6" xfId="32477"/>
    <cellStyle name="Normal 3 4 11 6 2" xfId="32478"/>
    <cellStyle name="Normal 3 4 11 6_37. RESULTADO NEGOCIOS YOY" xfId="32479"/>
    <cellStyle name="Normal 3 4 11 7" xfId="32480"/>
    <cellStyle name="Normal 3 4 11 8" xfId="32481"/>
    <cellStyle name="Normal 3 4 11_37. RESULTADO NEGOCIOS YOY" xfId="32482"/>
    <cellStyle name="Normal 3 4 12" xfId="32483"/>
    <cellStyle name="Normal 3 4 12 2" xfId="32484"/>
    <cellStyle name="Normal 3 4 12 2 2" xfId="32485"/>
    <cellStyle name="Normal 3 4 12 2 2 2" xfId="32486"/>
    <cellStyle name="Normal 3 4 12 2 2_37. RESULTADO NEGOCIOS YOY" xfId="32487"/>
    <cellStyle name="Normal 3 4 12 2 3" xfId="32488"/>
    <cellStyle name="Normal 3 4 12 2_37. RESULTADO NEGOCIOS YOY" xfId="32489"/>
    <cellStyle name="Normal 3 4 12 3" xfId="32490"/>
    <cellStyle name="Normal 3 4 12 3 2" xfId="32491"/>
    <cellStyle name="Normal 3 4 12 3_37. RESULTADO NEGOCIOS YOY" xfId="32492"/>
    <cellStyle name="Normal 3 4 12 4" xfId="32493"/>
    <cellStyle name="Normal 3 4 12 5" xfId="32494"/>
    <cellStyle name="Normal 3 4 12_37. RESULTADO NEGOCIOS YOY" xfId="32495"/>
    <cellStyle name="Normal 3 4 13" xfId="32496"/>
    <cellStyle name="Normal 3 4 13 2" xfId="32497"/>
    <cellStyle name="Normal 3 4 13 2 2" xfId="32498"/>
    <cellStyle name="Normal 3 4 13 2 3" xfId="32499"/>
    <cellStyle name="Normal 3 4 13 2_37. RESULTADO NEGOCIOS YOY" xfId="32500"/>
    <cellStyle name="Normal 3 4 13 3" xfId="32501"/>
    <cellStyle name="Normal 3 4 13 3 2" xfId="32502"/>
    <cellStyle name="Normal 3 4 13 3_37. RESULTADO NEGOCIOS YOY" xfId="32503"/>
    <cellStyle name="Normal 3 4 13 4" xfId="32504"/>
    <cellStyle name="Normal 3 4 13 5" xfId="32505"/>
    <cellStyle name="Normal 3 4 13_37. RESULTADO NEGOCIOS YOY" xfId="32506"/>
    <cellStyle name="Normal 3 4 14" xfId="32507"/>
    <cellStyle name="Normal 3 4 14 2" xfId="32508"/>
    <cellStyle name="Normal 3 4 14 2 2" xfId="32509"/>
    <cellStyle name="Normal 3 4 14 2 3" xfId="32510"/>
    <cellStyle name="Normal 3 4 14 2_37. RESULTADO NEGOCIOS YOY" xfId="32511"/>
    <cellStyle name="Normal 3 4 14 3" xfId="32512"/>
    <cellStyle name="Normal 3 4 14 3 2" xfId="32513"/>
    <cellStyle name="Normal 3 4 14 4" xfId="32514"/>
    <cellStyle name="Normal 3 4 14 5" xfId="32515"/>
    <cellStyle name="Normal 3 4 14_37. RESULTADO NEGOCIOS YOY" xfId="32516"/>
    <cellStyle name="Normal 3 4 15" xfId="32517"/>
    <cellStyle name="Normal 3 4 15 2" xfId="32518"/>
    <cellStyle name="Normal 3 4 15 2 2" xfId="32519"/>
    <cellStyle name="Normal 3 4 15 2 3" xfId="32520"/>
    <cellStyle name="Normal 3 4 15 2_37. RESULTADO NEGOCIOS YOY" xfId="32521"/>
    <cellStyle name="Normal 3 4 15 3" xfId="32522"/>
    <cellStyle name="Normal 3 4 15 3 2" xfId="32523"/>
    <cellStyle name="Normal 3 4 15 4" xfId="32524"/>
    <cellStyle name="Normal 3 4 15 5" xfId="32525"/>
    <cellStyle name="Normal 3 4 15_37. RESULTADO NEGOCIOS YOY" xfId="32526"/>
    <cellStyle name="Normal 3 4 16" xfId="32527"/>
    <cellStyle name="Normal 3 4 16 2" xfId="32528"/>
    <cellStyle name="Normal 3 4 16 2 2" xfId="32529"/>
    <cellStyle name="Normal 3 4 16 2 3" xfId="32530"/>
    <cellStyle name="Normal 3 4 16 3" xfId="32531"/>
    <cellStyle name="Normal 3 4 16 4" xfId="32532"/>
    <cellStyle name="Normal 3 4 16_37. RESULTADO NEGOCIOS YOY" xfId="32533"/>
    <cellStyle name="Normal 3 4 17" xfId="32534"/>
    <cellStyle name="Normal 3 4 17 2" xfId="32535"/>
    <cellStyle name="Normal 3 4 17 3" xfId="32536"/>
    <cellStyle name="Normal 3 4 17_37. RESULTADO NEGOCIOS YOY" xfId="32537"/>
    <cellStyle name="Normal 3 4 18" xfId="32538"/>
    <cellStyle name="Normal 3 4 18 2" xfId="32539"/>
    <cellStyle name="Normal 3 4 18 3" xfId="32540"/>
    <cellStyle name="Normal 3 4 18_37. RESULTADO NEGOCIOS YOY" xfId="32541"/>
    <cellStyle name="Normal 3 4 19" xfId="32542"/>
    <cellStyle name="Normal 3 4 19 2" xfId="32543"/>
    <cellStyle name="Normal 3 4 19_37. RESULTADO NEGOCIOS YOY" xfId="32544"/>
    <cellStyle name="Normal 3 4 2" xfId="32545"/>
    <cellStyle name="Normal 3 4 2 10" xfId="32546"/>
    <cellStyle name="Normal 3 4 2 10 2" xfId="32547"/>
    <cellStyle name="Normal 3 4 2 10 2 2" xfId="32548"/>
    <cellStyle name="Normal 3 4 2 10 2 3" xfId="32549"/>
    <cellStyle name="Normal 3 4 2 10 3" xfId="32550"/>
    <cellStyle name="Normal 3 4 2 10 3 2" xfId="32551"/>
    <cellStyle name="Normal 3 4 2 10 4" xfId="32552"/>
    <cellStyle name="Normal 3 4 2 10 5" xfId="32553"/>
    <cellStyle name="Normal 3 4 2 10_37. RESULTADO NEGOCIOS YOY" xfId="32554"/>
    <cellStyle name="Normal 3 4 2 11" xfId="32555"/>
    <cellStyle name="Normal 3 4 2 11 2" xfId="32556"/>
    <cellStyle name="Normal 3 4 2 11 2 2" xfId="32557"/>
    <cellStyle name="Normal 3 4 2 11 2 3" xfId="32558"/>
    <cellStyle name="Normal 3 4 2 11 3" xfId="32559"/>
    <cellStyle name="Normal 3 4 2 11 4" xfId="32560"/>
    <cellStyle name="Normal 3 4 2 11_37. RESULTADO NEGOCIOS YOY" xfId="32561"/>
    <cellStyle name="Normal 3 4 2 12" xfId="32562"/>
    <cellStyle name="Normal 3 4 2 12 2" xfId="32563"/>
    <cellStyle name="Normal 3 4 2 12 3" xfId="32564"/>
    <cellStyle name="Normal 3 4 2 12 4" xfId="32565"/>
    <cellStyle name="Normal 3 4 2 12_37. RESULTADO NEGOCIOS YOY" xfId="32566"/>
    <cellStyle name="Normal 3 4 2 13" xfId="32567"/>
    <cellStyle name="Normal 3 4 2 13 2" xfId="32568"/>
    <cellStyle name="Normal 3 4 2 13 3" xfId="32569"/>
    <cellStyle name="Normal 3 4 2 13_37. RESULTADO NEGOCIOS YOY" xfId="32570"/>
    <cellStyle name="Normal 3 4 2 14" xfId="32571"/>
    <cellStyle name="Normal 3 4 2 14 2" xfId="32572"/>
    <cellStyle name="Normal 3 4 2 14_37. RESULTADO NEGOCIOS YOY" xfId="32573"/>
    <cellStyle name="Normal 3 4 2 15" xfId="32574"/>
    <cellStyle name="Normal 3 4 2 16" xfId="32575"/>
    <cellStyle name="Normal 3 4 2 17" xfId="32576"/>
    <cellStyle name="Normal 3 4 2 2" xfId="32577"/>
    <cellStyle name="Normal 3 4 2 2 10" xfId="32578"/>
    <cellStyle name="Normal 3 4 2 2 10 2" xfId="32579"/>
    <cellStyle name="Normal 3 4 2 2 10 3" xfId="32580"/>
    <cellStyle name="Normal 3 4 2 2 10 4" xfId="32581"/>
    <cellStyle name="Normal 3 4 2 2 10_37. RESULTADO NEGOCIOS YOY" xfId="32582"/>
    <cellStyle name="Normal 3 4 2 2 11" xfId="32583"/>
    <cellStyle name="Normal 3 4 2 2 11 2" xfId="32584"/>
    <cellStyle name="Normal 3 4 2 2 11_37. RESULTADO NEGOCIOS YOY" xfId="32585"/>
    <cellStyle name="Normal 3 4 2 2 12" xfId="32586"/>
    <cellStyle name="Normal 3 4 2 2 13" xfId="32587"/>
    <cellStyle name="Normal 3 4 2 2 14" xfId="32588"/>
    <cellStyle name="Normal 3 4 2 2 2" xfId="32589"/>
    <cellStyle name="Normal 3 4 2 2 2 10" xfId="32590"/>
    <cellStyle name="Normal 3 4 2 2 2 2" xfId="32591"/>
    <cellStyle name="Normal 3 4 2 2 2 2 2" xfId="32592"/>
    <cellStyle name="Normal 3 4 2 2 2 2 2 2" xfId="32593"/>
    <cellStyle name="Normal 3 4 2 2 2 2 2 2 2" xfId="32594"/>
    <cellStyle name="Normal 3 4 2 2 2 2 2 3" xfId="32595"/>
    <cellStyle name="Normal 3 4 2 2 2 2 2 4" xfId="32596"/>
    <cellStyle name="Normal 3 4 2 2 2 2 2_37. RESULTADO NEGOCIOS YOY" xfId="32597"/>
    <cellStyle name="Normal 3 4 2 2 2 2 3" xfId="32598"/>
    <cellStyle name="Normal 3 4 2 2 2 2 3 2" xfId="32599"/>
    <cellStyle name="Normal 3 4 2 2 2 2 3_37. RESULTADO NEGOCIOS YOY" xfId="32600"/>
    <cellStyle name="Normal 3 4 2 2 2 2 4" xfId="32601"/>
    <cellStyle name="Normal 3 4 2 2 2 2 4 2" xfId="32602"/>
    <cellStyle name="Normal 3 4 2 2 2 2 5" xfId="32603"/>
    <cellStyle name="Normal 3 4 2 2 2 2 6" xfId="32604"/>
    <cellStyle name="Normal 3 4 2 2 2 2_37. RESULTADO NEGOCIOS YOY" xfId="32605"/>
    <cellStyle name="Normal 3 4 2 2 2 3" xfId="32606"/>
    <cellStyle name="Normal 3 4 2 2 2 3 2" xfId="32607"/>
    <cellStyle name="Normal 3 4 2 2 2 3 2 2" xfId="32608"/>
    <cellStyle name="Normal 3 4 2 2 2 3 2 3" xfId="32609"/>
    <cellStyle name="Normal 3 4 2 2 2 3 3" xfId="32610"/>
    <cellStyle name="Normal 3 4 2 2 2 3 3 2" xfId="32611"/>
    <cellStyle name="Normal 3 4 2 2 2 3 4" xfId="32612"/>
    <cellStyle name="Normal 3 4 2 2 2 3 5" xfId="32613"/>
    <cellStyle name="Normal 3 4 2 2 2 3_37. RESULTADO NEGOCIOS YOY" xfId="32614"/>
    <cellStyle name="Normal 3 4 2 2 2 4" xfId="32615"/>
    <cellStyle name="Normal 3 4 2 2 2 4 2" xfId="32616"/>
    <cellStyle name="Normal 3 4 2 2 2 4 2 2" xfId="32617"/>
    <cellStyle name="Normal 3 4 2 2 2 4 2 3" xfId="32618"/>
    <cellStyle name="Normal 3 4 2 2 2 4 3" xfId="32619"/>
    <cellStyle name="Normal 3 4 2 2 2 4 4" xfId="32620"/>
    <cellStyle name="Normal 3 4 2 2 2 4_37. RESULTADO NEGOCIOS YOY" xfId="32621"/>
    <cellStyle name="Normal 3 4 2 2 2 5" xfId="32622"/>
    <cellStyle name="Normal 3 4 2 2 2 5 2" xfId="32623"/>
    <cellStyle name="Normal 3 4 2 2 2 5 3" xfId="32624"/>
    <cellStyle name="Normal 3 4 2 2 2 5 4" xfId="32625"/>
    <cellStyle name="Normal 3 4 2 2 2 5_37. RESULTADO NEGOCIOS YOY" xfId="32626"/>
    <cellStyle name="Normal 3 4 2 2 2 6" xfId="32627"/>
    <cellStyle name="Normal 3 4 2 2 2 6 2" xfId="32628"/>
    <cellStyle name="Normal 3 4 2 2 2 6 3" xfId="32629"/>
    <cellStyle name="Normal 3 4 2 2 2 6 4" xfId="32630"/>
    <cellStyle name="Normal 3 4 2 2 2 6_37. RESULTADO NEGOCIOS YOY" xfId="32631"/>
    <cellStyle name="Normal 3 4 2 2 2 7" xfId="32632"/>
    <cellStyle name="Normal 3 4 2 2 2 7 2" xfId="32633"/>
    <cellStyle name="Normal 3 4 2 2 2 7 3" xfId="32634"/>
    <cellStyle name="Normal 3 4 2 2 2 7 4" xfId="32635"/>
    <cellStyle name="Normal 3 4 2 2 2 7_37. RESULTADO NEGOCIOS YOY" xfId="32636"/>
    <cellStyle name="Normal 3 4 2 2 2 8" xfId="32637"/>
    <cellStyle name="Normal 3 4 2 2 2 9" xfId="32638"/>
    <cellStyle name="Normal 3 4 2 2 2_37. RESULTADO NEGOCIOS YOY" xfId="32639"/>
    <cellStyle name="Normal 3 4 2 2 3" xfId="32640"/>
    <cellStyle name="Normal 3 4 2 2 3 2" xfId="32641"/>
    <cellStyle name="Normal 3 4 2 2 3 2 2" xfId="32642"/>
    <cellStyle name="Normal 3 4 2 2 3 2 2 2" xfId="32643"/>
    <cellStyle name="Normal 3 4 2 2 3 2 2 3" xfId="32644"/>
    <cellStyle name="Normal 3 4 2 2 3 2 2_37. RESULTADO NEGOCIOS YOY" xfId="32645"/>
    <cellStyle name="Normal 3 4 2 2 3 2 3" xfId="32646"/>
    <cellStyle name="Normal 3 4 2 2 3 2 3 2" xfId="32647"/>
    <cellStyle name="Normal 3 4 2 2 3 2 3_37. RESULTADO NEGOCIOS YOY" xfId="32648"/>
    <cellStyle name="Normal 3 4 2 2 3 2 4" xfId="32649"/>
    <cellStyle name="Normal 3 4 2 2 3 2 5" xfId="32650"/>
    <cellStyle name="Normal 3 4 2 2 3 2_37. RESULTADO NEGOCIOS YOY" xfId="32651"/>
    <cellStyle name="Normal 3 4 2 2 3 3" xfId="32652"/>
    <cellStyle name="Normal 3 4 2 2 3 3 2" xfId="32653"/>
    <cellStyle name="Normal 3 4 2 2 3 3 2 2" xfId="32654"/>
    <cellStyle name="Normal 3 4 2 2 3 3 2 3" xfId="32655"/>
    <cellStyle name="Normal 3 4 2 2 3 3 3" xfId="32656"/>
    <cellStyle name="Normal 3 4 2 2 3 3 3 2" xfId="32657"/>
    <cellStyle name="Normal 3 4 2 2 3 3 4" xfId="32658"/>
    <cellStyle name="Normal 3 4 2 2 3 3 5" xfId="32659"/>
    <cellStyle name="Normal 3 4 2 2 3 3_37. RESULTADO NEGOCIOS YOY" xfId="32660"/>
    <cellStyle name="Normal 3 4 2 2 3 4" xfId="32661"/>
    <cellStyle name="Normal 3 4 2 2 3 4 2" xfId="32662"/>
    <cellStyle name="Normal 3 4 2 2 3 4 2 2" xfId="32663"/>
    <cellStyle name="Normal 3 4 2 2 3 4 2 3" xfId="32664"/>
    <cellStyle name="Normal 3 4 2 2 3 4 3" xfId="32665"/>
    <cellStyle name="Normal 3 4 2 2 3 4 4" xfId="32666"/>
    <cellStyle name="Normal 3 4 2 2 3 4_37. RESULTADO NEGOCIOS YOY" xfId="32667"/>
    <cellStyle name="Normal 3 4 2 2 3 5" xfId="32668"/>
    <cellStyle name="Normal 3 4 2 2 3 5 2" xfId="32669"/>
    <cellStyle name="Normal 3 4 2 2 3 5 3" xfId="32670"/>
    <cellStyle name="Normal 3 4 2 2 3 5 4" xfId="32671"/>
    <cellStyle name="Normal 3 4 2 2 3 5_37. RESULTADO NEGOCIOS YOY" xfId="32672"/>
    <cellStyle name="Normal 3 4 2 2 3 6" xfId="32673"/>
    <cellStyle name="Normal 3 4 2 2 3 6 2" xfId="32674"/>
    <cellStyle name="Normal 3 4 2 2 3 6 3" xfId="32675"/>
    <cellStyle name="Normal 3 4 2 2 3 6_37. RESULTADO NEGOCIOS YOY" xfId="32676"/>
    <cellStyle name="Normal 3 4 2 2 3 7" xfId="32677"/>
    <cellStyle name="Normal 3 4 2 2 3 8" xfId="32678"/>
    <cellStyle name="Normal 3 4 2 2 3_37. RESULTADO NEGOCIOS YOY" xfId="32679"/>
    <cellStyle name="Normal 3 4 2 2 4" xfId="32680"/>
    <cellStyle name="Normal 3 4 2 2 4 2" xfId="32681"/>
    <cellStyle name="Normal 3 4 2 2 4 2 2" xfId="32682"/>
    <cellStyle name="Normal 3 4 2 2 4 2 3" xfId="32683"/>
    <cellStyle name="Normal 3 4 2 2 4 2_37. RESULTADO NEGOCIOS YOY" xfId="32684"/>
    <cellStyle name="Normal 3 4 2 2 4 3" xfId="32685"/>
    <cellStyle name="Normal 3 4 2 2 4 3 2" xfId="32686"/>
    <cellStyle name="Normal 3 4 2 2 4 3_37. RESULTADO NEGOCIOS YOY" xfId="32687"/>
    <cellStyle name="Normal 3 4 2 2 4 4" xfId="32688"/>
    <cellStyle name="Normal 3 4 2 2 4 5" xfId="32689"/>
    <cellStyle name="Normal 3 4 2 2 4_37. RESULTADO NEGOCIOS YOY" xfId="32690"/>
    <cellStyle name="Normal 3 4 2 2 5" xfId="32691"/>
    <cellStyle name="Normal 3 4 2 2 5 2" xfId="32692"/>
    <cellStyle name="Normal 3 4 2 2 5 2 2" xfId="32693"/>
    <cellStyle name="Normal 3 4 2 2 5 2 3" xfId="32694"/>
    <cellStyle name="Normal 3 4 2 2 5 2_37. RESULTADO NEGOCIOS YOY" xfId="32695"/>
    <cellStyle name="Normal 3 4 2 2 5 3" xfId="32696"/>
    <cellStyle name="Normal 3 4 2 2 5 3 2" xfId="32697"/>
    <cellStyle name="Normal 3 4 2 2 5 4" xfId="32698"/>
    <cellStyle name="Normal 3 4 2 2 5 5" xfId="32699"/>
    <cellStyle name="Normal 3 4 2 2 5_37. RESULTADO NEGOCIOS YOY" xfId="32700"/>
    <cellStyle name="Normal 3 4 2 2 6" xfId="32701"/>
    <cellStyle name="Normal 3 4 2 2 6 2" xfId="32702"/>
    <cellStyle name="Normal 3 4 2 2 6 2 2" xfId="32703"/>
    <cellStyle name="Normal 3 4 2 2 6 2 3" xfId="32704"/>
    <cellStyle name="Normal 3 4 2 2 6 2_37. RESULTADO NEGOCIOS YOY" xfId="32705"/>
    <cellStyle name="Normal 3 4 2 2 6 3" xfId="32706"/>
    <cellStyle name="Normal 3 4 2 2 6 3 2" xfId="32707"/>
    <cellStyle name="Normal 3 4 2 2 6 4" xfId="32708"/>
    <cellStyle name="Normal 3 4 2 2 6 5" xfId="32709"/>
    <cellStyle name="Normal 3 4 2 2 6_37. RESULTADO NEGOCIOS YOY" xfId="32710"/>
    <cellStyle name="Normal 3 4 2 2 7" xfId="32711"/>
    <cellStyle name="Normal 3 4 2 2 7 2" xfId="32712"/>
    <cellStyle name="Normal 3 4 2 2 7 2 2" xfId="32713"/>
    <cellStyle name="Normal 3 4 2 2 7 2 3" xfId="32714"/>
    <cellStyle name="Normal 3 4 2 2 7 3" xfId="32715"/>
    <cellStyle name="Normal 3 4 2 2 7 4" xfId="32716"/>
    <cellStyle name="Normal 3 4 2 2 7_37. RESULTADO NEGOCIOS YOY" xfId="32717"/>
    <cellStyle name="Normal 3 4 2 2 8" xfId="32718"/>
    <cellStyle name="Normal 3 4 2 2 8 2" xfId="32719"/>
    <cellStyle name="Normal 3 4 2 2 8 3" xfId="32720"/>
    <cellStyle name="Normal 3 4 2 2 8 4" xfId="32721"/>
    <cellStyle name="Normal 3 4 2 2 8_37. RESULTADO NEGOCIOS YOY" xfId="32722"/>
    <cellStyle name="Normal 3 4 2 2 9" xfId="32723"/>
    <cellStyle name="Normal 3 4 2 2 9 2" xfId="32724"/>
    <cellStyle name="Normal 3 4 2 2 9 3" xfId="32725"/>
    <cellStyle name="Normal 3 4 2 2 9 4" xfId="32726"/>
    <cellStyle name="Normal 3 4 2 2 9_37. RESULTADO NEGOCIOS YOY" xfId="32727"/>
    <cellStyle name="Normal 3 4 2 2_37. RESULTADO NEGOCIOS YOY" xfId="32728"/>
    <cellStyle name="Normal 3 4 2 3" xfId="32729"/>
    <cellStyle name="Normal 3 4 2 3 10" xfId="32730"/>
    <cellStyle name="Normal 3 4 2 3 10 2" xfId="32731"/>
    <cellStyle name="Normal 3 4 2 3 10_37. RESULTADO NEGOCIOS YOY" xfId="32732"/>
    <cellStyle name="Normal 3 4 2 3 11" xfId="32733"/>
    <cellStyle name="Normal 3 4 2 3 12" xfId="32734"/>
    <cellStyle name="Normal 3 4 2 3 2" xfId="32735"/>
    <cellStyle name="Normal 3 4 2 3 2 2" xfId="32736"/>
    <cellStyle name="Normal 3 4 2 3 2 2 2" xfId="32737"/>
    <cellStyle name="Normal 3 4 2 3 2 2 2 2" xfId="32738"/>
    <cellStyle name="Normal 3 4 2 3 2 2 2 2 2" xfId="32739"/>
    <cellStyle name="Normal 3 4 2 3 2 2 2 3" xfId="32740"/>
    <cellStyle name="Normal 3 4 2 3 2 2 2_37. RESULTADO NEGOCIOS YOY" xfId="32741"/>
    <cellStyle name="Normal 3 4 2 3 2 2 3" xfId="32742"/>
    <cellStyle name="Normal 3 4 2 3 2 2 3 2" xfId="32743"/>
    <cellStyle name="Normal 3 4 2 3 2 2 3_37. RESULTADO NEGOCIOS YOY" xfId="32744"/>
    <cellStyle name="Normal 3 4 2 3 2 2 4" xfId="32745"/>
    <cellStyle name="Normal 3 4 2 3 2 2 4 2" xfId="32746"/>
    <cellStyle name="Normal 3 4 2 3 2 2 5" xfId="32747"/>
    <cellStyle name="Normal 3 4 2 3 2 2 6" xfId="32748"/>
    <cellStyle name="Normal 3 4 2 3 2 2_37. RESULTADO NEGOCIOS YOY" xfId="32749"/>
    <cellStyle name="Normal 3 4 2 3 2 3" xfId="32750"/>
    <cellStyle name="Normal 3 4 2 3 2 3 2" xfId="32751"/>
    <cellStyle name="Normal 3 4 2 3 2 3 2 2" xfId="32752"/>
    <cellStyle name="Normal 3 4 2 3 2 3 3" xfId="32753"/>
    <cellStyle name="Normal 3 4 2 3 2 3 3 2" xfId="32754"/>
    <cellStyle name="Normal 3 4 2 3 2 3 4" xfId="32755"/>
    <cellStyle name="Normal 3 4 2 3 2 3_37. RESULTADO NEGOCIOS YOY" xfId="32756"/>
    <cellStyle name="Normal 3 4 2 3 2 4" xfId="32757"/>
    <cellStyle name="Normal 3 4 2 3 2 4 2" xfId="32758"/>
    <cellStyle name="Normal 3 4 2 3 2 4 2 2" xfId="32759"/>
    <cellStyle name="Normal 3 4 2 3 2 4 3" xfId="32760"/>
    <cellStyle name="Normal 3 4 2 3 2 4_37. RESULTADO NEGOCIOS YOY" xfId="32761"/>
    <cellStyle name="Normal 3 4 2 3 2 5" xfId="32762"/>
    <cellStyle name="Normal 3 4 2 3 2 5 2" xfId="32763"/>
    <cellStyle name="Normal 3 4 2 3 2 5_37. RESULTADO NEGOCIOS YOY" xfId="32764"/>
    <cellStyle name="Normal 3 4 2 3 2 6" xfId="32765"/>
    <cellStyle name="Normal 3 4 2 3 2 6 2" xfId="32766"/>
    <cellStyle name="Normal 3 4 2 3 2 6_37. RESULTADO NEGOCIOS YOY" xfId="32767"/>
    <cellStyle name="Normal 3 4 2 3 2 7" xfId="32768"/>
    <cellStyle name="Normal 3 4 2 3 2 7 2" xfId="32769"/>
    <cellStyle name="Normal 3 4 2 3 2 7_37. RESULTADO NEGOCIOS YOY" xfId="32770"/>
    <cellStyle name="Normal 3 4 2 3 2 8" xfId="32771"/>
    <cellStyle name="Normal 3 4 2 3 2_37. RESULTADO NEGOCIOS YOY" xfId="32772"/>
    <cellStyle name="Normal 3 4 2 3 3" xfId="32773"/>
    <cellStyle name="Normal 3 4 2 3 3 2" xfId="32774"/>
    <cellStyle name="Normal 3 4 2 3 3 2 2" xfId="32775"/>
    <cellStyle name="Normal 3 4 2 3 3 2 2 2" xfId="32776"/>
    <cellStyle name="Normal 3 4 2 3 3 2 3" xfId="32777"/>
    <cellStyle name="Normal 3 4 2 3 3 2 4" xfId="32778"/>
    <cellStyle name="Normal 3 4 2 3 3 2_37. RESULTADO NEGOCIOS YOY" xfId="32779"/>
    <cellStyle name="Normal 3 4 2 3 3 3" xfId="32780"/>
    <cellStyle name="Normal 3 4 2 3 3 3 2" xfId="32781"/>
    <cellStyle name="Normal 3 4 2 3 3 3_37. RESULTADO NEGOCIOS YOY" xfId="32782"/>
    <cellStyle name="Normal 3 4 2 3 3 4" xfId="32783"/>
    <cellStyle name="Normal 3 4 2 3 3 4 2" xfId="32784"/>
    <cellStyle name="Normal 3 4 2 3 3 5" xfId="32785"/>
    <cellStyle name="Normal 3 4 2 3 3 6" xfId="32786"/>
    <cellStyle name="Normal 3 4 2 3 3_37. RESULTADO NEGOCIOS YOY" xfId="32787"/>
    <cellStyle name="Normal 3 4 2 3 4" xfId="32788"/>
    <cellStyle name="Normal 3 4 2 3 4 2" xfId="32789"/>
    <cellStyle name="Normal 3 4 2 3 4 2 2" xfId="32790"/>
    <cellStyle name="Normal 3 4 2 3 4 2 3" xfId="32791"/>
    <cellStyle name="Normal 3 4 2 3 4 3" xfId="32792"/>
    <cellStyle name="Normal 3 4 2 3 4 3 2" xfId="32793"/>
    <cellStyle name="Normal 3 4 2 3 4 4" xfId="32794"/>
    <cellStyle name="Normal 3 4 2 3 4 5" xfId="32795"/>
    <cellStyle name="Normal 3 4 2 3 4_37. RESULTADO NEGOCIOS YOY" xfId="32796"/>
    <cellStyle name="Normal 3 4 2 3 5" xfId="32797"/>
    <cellStyle name="Normal 3 4 2 3 5 2" xfId="32798"/>
    <cellStyle name="Normal 3 4 2 3 5 2 2" xfId="32799"/>
    <cellStyle name="Normal 3 4 2 3 5 2 3" xfId="32800"/>
    <cellStyle name="Normal 3 4 2 3 5 3" xfId="32801"/>
    <cellStyle name="Normal 3 4 2 3 5 4" xfId="32802"/>
    <cellStyle name="Normal 3 4 2 3 5_37. RESULTADO NEGOCIOS YOY" xfId="32803"/>
    <cellStyle name="Normal 3 4 2 3 6" xfId="32804"/>
    <cellStyle name="Normal 3 4 2 3 6 2" xfId="32805"/>
    <cellStyle name="Normal 3 4 2 3 6 3" xfId="32806"/>
    <cellStyle name="Normal 3 4 2 3 6 4" xfId="32807"/>
    <cellStyle name="Normal 3 4 2 3 6_37. RESULTADO NEGOCIOS YOY" xfId="32808"/>
    <cellStyle name="Normal 3 4 2 3 7" xfId="32809"/>
    <cellStyle name="Normal 3 4 2 3 7 2" xfId="32810"/>
    <cellStyle name="Normal 3 4 2 3 7 3" xfId="32811"/>
    <cellStyle name="Normal 3 4 2 3 7 4" xfId="32812"/>
    <cellStyle name="Normal 3 4 2 3 7_37. RESULTADO NEGOCIOS YOY" xfId="32813"/>
    <cellStyle name="Normal 3 4 2 3 8" xfId="32814"/>
    <cellStyle name="Normal 3 4 2 3 8 2" xfId="32815"/>
    <cellStyle name="Normal 3 4 2 3 8 3" xfId="32816"/>
    <cellStyle name="Normal 3 4 2 3 8 4" xfId="32817"/>
    <cellStyle name="Normal 3 4 2 3 8_37. RESULTADO NEGOCIOS YOY" xfId="32818"/>
    <cellStyle name="Normal 3 4 2 3 9" xfId="32819"/>
    <cellStyle name="Normal 3 4 2 3 9 2" xfId="32820"/>
    <cellStyle name="Normal 3 4 2 3 9_37. RESULTADO NEGOCIOS YOY" xfId="32821"/>
    <cellStyle name="Normal 3 4 2 3_37. RESULTADO NEGOCIOS YOY" xfId="32822"/>
    <cellStyle name="Normal 3 4 2 4" xfId="32823"/>
    <cellStyle name="Normal 3 4 2 4 2" xfId="32824"/>
    <cellStyle name="Normal 3 4 2 4 2 2" xfId="32825"/>
    <cellStyle name="Normal 3 4 2 4 2 2 2" xfId="32826"/>
    <cellStyle name="Normal 3 4 2 4 2 2 2 2" xfId="32827"/>
    <cellStyle name="Normal 3 4 2 4 2 2 3" xfId="32828"/>
    <cellStyle name="Normal 3 4 2 4 2 2 4" xfId="32829"/>
    <cellStyle name="Normal 3 4 2 4 2 2_37. RESULTADO NEGOCIOS YOY" xfId="32830"/>
    <cellStyle name="Normal 3 4 2 4 2 3" xfId="32831"/>
    <cellStyle name="Normal 3 4 2 4 2 3 2" xfId="32832"/>
    <cellStyle name="Normal 3 4 2 4 2 3_37. RESULTADO NEGOCIOS YOY" xfId="32833"/>
    <cellStyle name="Normal 3 4 2 4 2 4" xfId="32834"/>
    <cellStyle name="Normal 3 4 2 4 2 4 2" xfId="32835"/>
    <cellStyle name="Normal 3 4 2 4 2 5" xfId="32836"/>
    <cellStyle name="Normal 3 4 2 4 2 6" xfId="32837"/>
    <cellStyle name="Normal 3 4 2 4 2_37. RESULTADO NEGOCIOS YOY" xfId="32838"/>
    <cellStyle name="Normal 3 4 2 4 3" xfId="32839"/>
    <cellStyle name="Normal 3 4 2 4 3 2" xfId="32840"/>
    <cellStyle name="Normal 3 4 2 4 3 2 2" xfId="32841"/>
    <cellStyle name="Normal 3 4 2 4 3 2 3" xfId="32842"/>
    <cellStyle name="Normal 3 4 2 4 3 3" xfId="32843"/>
    <cellStyle name="Normal 3 4 2 4 3 3 2" xfId="32844"/>
    <cellStyle name="Normal 3 4 2 4 3 4" xfId="32845"/>
    <cellStyle name="Normal 3 4 2 4 3 5" xfId="32846"/>
    <cellStyle name="Normal 3 4 2 4 3_37. RESULTADO NEGOCIOS YOY" xfId="32847"/>
    <cellStyle name="Normal 3 4 2 4 4" xfId="32848"/>
    <cellStyle name="Normal 3 4 2 4 4 2" xfId="32849"/>
    <cellStyle name="Normal 3 4 2 4 4 2 2" xfId="32850"/>
    <cellStyle name="Normal 3 4 2 4 4 2 3" xfId="32851"/>
    <cellStyle name="Normal 3 4 2 4 4 3" xfId="32852"/>
    <cellStyle name="Normal 3 4 2 4 4 4" xfId="32853"/>
    <cellStyle name="Normal 3 4 2 4 4_37. RESULTADO NEGOCIOS YOY" xfId="32854"/>
    <cellStyle name="Normal 3 4 2 4 5" xfId="32855"/>
    <cellStyle name="Normal 3 4 2 4 5 2" xfId="32856"/>
    <cellStyle name="Normal 3 4 2 4 5 3" xfId="32857"/>
    <cellStyle name="Normal 3 4 2 4 5 4" xfId="32858"/>
    <cellStyle name="Normal 3 4 2 4 5_37. RESULTADO NEGOCIOS YOY" xfId="32859"/>
    <cellStyle name="Normal 3 4 2 4 6" xfId="32860"/>
    <cellStyle name="Normal 3 4 2 4 6 2" xfId="32861"/>
    <cellStyle name="Normal 3 4 2 4 6 3" xfId="32862"/>
    <cellStyle name="Normal 3 4 2 4 6_37. RESULTADO NEGOCIOS YOY" xfId="32863"/>
    <cellStyle name="Normal 3 4 2 4 7" xfId="32864"/>
    <cellStyle name="Normal 3 4 2 4 7 2" xfId="32865"/>
    <cellStyle name="Normal 3 4 2 4 7_37. RESULTADO NEGOCIOS YOY" xfId="32866"/>
    <cellStyle name="Normal 3 4 2 4 8" xfId="32867"/>
    <cellStyle name="Normal 3 4 2 4 8 2" xfId="32868"/>
    <cellStyle name="Normal 3 4 2 4 8_37. RESULTADO NEGOCIOS YOY" xfId="32869"/>
    <cellStyle name="Normal 3 4 2 4 9" xfId="32870"/>
    <cellStyle name="Normal 3 4 2 4_37. RESULTADO NEGOCIOS YOY" xfId="32871"/>
    <cellStyle name="Normal 3 4 2 5" xfId="32872"/>
    <cellStyle name="Normal 3 4 2 5 2" xfId="32873"/>
    <cellStyle name="Normal 3 4 2 5 2 2" xfId="32874"/>
    <cellStyle name="Normal 3 4 2 5 2 2 2" xfId="32875"/>
    <cellStyle name="Normal 3 4 2 5 2 2 2 2" xfId="32876"/>
    <cellStyle name="Normal 3 4 2 5 2 2 3" xfId="32877"/>
    <cellStyle name="Normal 3 4 2 5 2 2_37. RESULTADO NEGOCIOS YOY" xfId="32878"/>
    <cellStyle name="Normal 3 4 2 5 2 3" xfId="32879"/>
    <cellStyle name="Normal 3 4 2 5 2 3 2" xfId="32880"/>
    <cellStyle name="Normal 3 4 2 5 2 3_37. RESULTADO NEGOCIOS YOY" xfId="32881"/>
    <cellStyle name="Normal 3 4 2 5 2 4" xfId="32882"/>
    <cellStyle name="Normal 3 4 2 5 2 4 2" xfId="32883"/>
    <cellStyle name="Normal 3 4 2 5 2 5" xfId="32884"/>
    <cellStyle name="Normal 3 4 2 5 2 6" xfId="32885"/>
    <cellStyle name="Normal 3 4 2 5 2_37. RESULTADO NEGOCIOS YOY" xfId="32886"/>
    <cellStyle name="Normal 3 4 2 5 3" xfId="32887"/>
    <cellStyle name="Normal 3 4 2 5 3 2" xfId="32888"/>
    <cellStyle name="Normal 3 4 2 5 3 2 2" xfId="32889"/>
    <cellStyle name="Normal 3 4 2 5 3 3" xfId="32890"/>
    <cellStyle name="Normal 3 4 2 5 3 3 2" xfId="32891"/>
    <cellStyle name="Normal 3 4 2 5 3 4" xfId="32892"/>
    <cellStyle name="Normal 3 4 2 5 3_37. RESULTADO NEGOCIOS YOY" xfId="32893"/>
    <cellStyle name="Normal 3 4 2 5 4" xfId="32894"/>
    <cellStyle name="Normal 3 4 2 5 4 2" xfId="32895"/>
    <cellStyle name="Normal 3 4 2 5 4 2 2" xfId="32896"/>
    <cellStyle name="Normal 3 4 2 5 4 3" xfId="32897"/>
    <cellStyle name="Normal 3 4 2 5 4_37. RESULTADO NEGOCIOS YOY" xfId="32898"/>
    <cellStyle name="Normal 3 4 2 5 5" xfId="32899"/>
    <cellStyle name="Normal 3 4 2 5 5 2" xfId="32900"/>
    <cellStyle name="Normal 3 4 2 5 5_37. RESULTADO NEGOCIOS YOY" xfId="32901"/>
    <cellStyle name="Normal 3 4 2 5 6" xfId="32902"/>
    <cellStyle name="Normal 3 4 2 5 6 2" xfId="32903"/>
    <cellStyle name="Normal 3 4 2 5 6_37. RESULTADO NEGOCIOS YOY" xfId="32904"/>
    <cellStyle name="Normal 3 4 2 5 7" xfId="32905"/>
    <cellStyle name="Normal 3 4 2 5 7 2" xfId="32906"/>
    <cellStyle name="Normal 3 4 2 5 7_37. RESULTADO NEGOCIOS YOY" xfId="32907"/>
    <cellStyle name="Normal 3 4 2 5 8" xfId="32908"/>
    <cellStyle name="Normal 3 4 2 5_37. RESULTADO NEGOCIOS YOY" xfId="32909"/>
    <cellStyle name="Normal 3 4 2 6" xfId="32910"/>
    <cellStyle name="Normal 3 4 2 6 2" xfId="32911"/>
    <cellStyle name="Normal 3 4 2 6 2 2" xfId="32912"/>
    <cellStyle name="Normal 3 4 2 6 2 2 2" xfId="32913"/>
    <cellStyle name="Normal 3 4 2 6 2 2_37. RESULTADO NEGOCIOS YOY" xfId="32914"/>
    <cellStyle name="Normal 3 4 2 6 2 3" xfId="32915"/>
    <cellStyle name="Normal 3 4 2 6 2 3 2" xfId="32916"/>
    <cellStyle name="Normal 3 4 2 6 2 4" xfId="32917"/>
    <cellStyle name="Normal 3 4 2 6 2 5" xfId="32918"/>
    <cellStyle name="Normal 3 4 2 6 2_37. RESULTADO NEGOCIOS YOY" xfId="32919"/>
    <cellStyle name="Normal 3 4 2 6 3" xfId="32920"/>
    <cellStyle name="Normal 3 4 2 6 3 2" xfId="32921"/>
    <cellStyle name="Normal 3 4 2 6 3 2 2" xfId="32922"/>
    <cellStyle name="Normal 3 4 2 6 3 3" xfId="32923"/>
    <cellStyle name="Normal 3 4 2 6 3 3 2" xfId="32924"/>
    <cellStyle name="Normal 3 4 2 6 3 4" xfId="32925"/>
    <cellStyle name="Normal 3 4 2 6 3_37. RESULTADO NEGOCIOS YOY" xfId="32926"/>
    <cellStyle name="Normal 3 4 2 6 4" xfId="32927"/>
    <cellStyle name="Normal 3 4 2 6 4 2" xfId="32928"/>
    <cellStyle name="Normal 3 4 2 6 4 2 2" xfId="32929"/>
    <cellStyle name="Normal 3 4 2 6 4 3" xfId="32930"/>
    <cellStyle name="Normal 3 4 2 6 4_37. RESULTADO NEGOCIOS YOY" xfId="32931"/>
    <cellStyle name="Normal 3 4 2 6 5" xfId="32932"/>
    <cellStyle name="Normal 3 4 2 6 5 2" xfId="32933"/>
    <cellStyle name="Normal 3 4 2 6 5_37. RESULTADO NEGOCIOS YOY" xfId="32934"/>
    <cellStyle name="Normal 3 4 2 6 6" xfId="32935"/>
    <cellStyle name="Normal 3 4 2 6 6 2" xfId="32936"/>
    <cellStyle name="Normal 3 4 2 6 6_37. RESULTADO NEGOCIOS YOY" xfId="32937"/>
    <cellStyle name="Normal 3 4 2 6 7" xfId="32938"/>
    <cellStyle name="Normal 3 4 2 6 8" xfId="32939"/>
    <cellStyle name="Normal 3 4 2 6_37. RESULTADO NEGOCIOS YOY" xfId="32940"/>
    <cellStyle name="Normal 3 4 2 7" xfId="32941"/>
    <cellStyle name="Normal 3 4 2 7 2" xfId="32942"/>
    <cellStyle name="Normal 3 4 2 7 2 2" xfId="32943"/>
    <cellStyle name="Normal 3 4 2 7 2 3" xfId="32944"/>
    <cellStyle name="Normal 3 4 2 7 2_37. RESULTADO NEGOCIOS YOY" xfId="32945"/>
    <cellStyle name="Normal 3 4 2 7 3" xfId="32946"/>
    <cellStyle name="Normal 3 4 2 7 3 2" xfId="32947"/>
    <cellStyle name="Normal 3 4 2 7 3_37. RESULTADO NEGOCIOS YOY" xfId="32948"/>
    <cellStyle name="Normal 3 4 2 7 4" xfId="32949"/>
    <cellStyle name="Normal 3 4 2 7 5" xfId="32950"/>
    <cellStyle name="Normal 3 4 2 7_37. RESULTADO NEGOCIOS YOY" xfId="32951"/>
    <cellStyle name="Normal 3 4 2 8" xfId="32952"/>
    <cellStyle name="Normal 3 4 2 8 2" xfId="32953"/>
    <cellStyle name="Normal 3 4 2 8 2 2" xfId="32954"/>
    <cellStyle name="Normal 3 4 2 8 2 3" xfId="32955"/>
    <cellStyle name="Normal 3 4 2 8 2_37. RESULTADO NEGOCIOS YOY" xfId="32956"/>
    <cellStyle name="Normal 3 4 2 8 3" xfId="32957"/>
    <cellStyle name="Normal 3 4 2 8 3 2" xfId="32958"/>
    <cellStyle name="Normal 3 4 2 8 4" xfId="32959"/>
    <cellStyle name="Normal 3 4 2 8 5" xfId="32960"/>
    <cellStyle name="Normal 3 4 2 8_37. RESULTADO NEGOCIOS YOY" xfId="32961"/>
    <cellStyle name="Normal 3 4 2 9" xfId="32962"/>
    <cellStyle name="Normal 3 4 2 9 2" xfId="32963"/>
    <cellStyle name="Normal 3 4 2 9 2 2" xfId="32964"/>
    <cellStyle name="Normal 3 4 2 9 2 3" xfId="32965"/>
    <cellStyle name="Normal 3 4 2 9 2_37. RESULTADO NEGOCIOS YOY" xfId="32966"/>
    <cellStyle name="Normal 3 4 2 9 3" xfId="32967"/>
    <cellStyle name="Normal 3 4 2 9 3 2" xfId="32968"/>
    <cellStyle name="Normal 3 4 2 9 4" xfId="32969"/>
    <cellStyle name="Normal 3 4 2 9 5" xfId="32970"/>
    <cellStyle name="Normal 3 4 2 9_37. RESULTADO NEGOCIOS YOY" xfId="32971"/>
    <cellStyle name="Normal 3 4 2_37. RESULTADO NEGOCIOS YOY" xfId="32972"/>
    <cellStyle name="Normal 3 4 20" xfId="32973"/>
    <cellStyle name="Normal 3 4 21" xfId="32974"/>
    <cellStyle name="Normal 3 4 22" xfId="32975"/>
    <cellStyle name="Normal 3 4 23" xfId="32976"/>
    <cellStyle name="Normal 3 4 24" xfId="32977"/>
    <cellStyle name="Normal 3 4 25" xfId="32978"/>
    <cellStyle name="Normal 3 4 26" xfId="32979"/>
    <cellStyle name="Normal 3 4 27" xfId="32980"/>
    <cellStyle name="Normal 3 4 3" xfId="32981"/>
    <cellStyle name="Normal 3 4 3 10" xfId="32982"/>
    <cellStyle name="Normal 3 4 3 10 2" xfId="32983"/>
    <cellStyle name="Normal 3 4 3 10 2 2" xfId="32984"/>
    <cellStyle name="Normal 3 4 3 10 2 3" xfId="32985"/>
    <cellStyle name="Normal 3 4 3 10 3" xfId="32986"/>
    <cellStyle name="Normal 3 4 3 10 4" xfId="32987"/>
    <cellStyle name="Normal 3 4 3 10_37. RESULTADO NEGOCIOS YOY" xfId="32988"/>
    <cellStyle name="Normal 3 4 3 11" xfId="32989"/>
    <cellStyle name="Normal 3 4 3 11 2" xfId="32990"/>
    <cellStyle name="Normal 3 4 3 11 3" xfId="32991"/>
    <cellStyle name="Normal 3 4 3 11 4" xfId="32992"/>
    <cellStyle name="Normal 3 4 3 11_37. RESULTADO NEGOCIOS YOY" xfId="32993"/>
    <cellStyle name="Normal 3 4 3 12" xfId="32994"/>
    <cellStyle name="Normal 3 4 3 12 2" xfId="32995"/>
    <cellStyle name="Normal 3 4 3 12 3" xfId="32996"/>
    <cellStyle name="Normal 3 4 3 12 4" xfId="32997"/>
    <cellStyle name="Normal 3 4 3 12_37. RESULTADO NEGOCIOS YOY" xfId="32998"/>
    <cellStyle name="Normal 3 4 3 13" xfId="32999"/>
    <cellStyle name="Normal 3 4 3 13 2" xfId="33000"/>
    <cellStyle name="Normal 3 4 3 13_37. RESULTADO NEGOCIOS YOY" xfId="33001"/>
    <cellStyle name="Normal 3 4 3 14" xfId="33002"/>
    <cellStyle name="Normal 3 4 3 15" xfId="33003"/>
    <cellStyle name="Normal 3 4 3 16" xfId="33004"/>
    <cellStyle name="Normal 3 4 3 2" xfId="33005"/>
    <cellStyle name="Normal 3 4 3 2 10" xfId="33006"/>
    <cellStyle name="Normal 3 4 3 2 10 2" xfId="33007"/>
    <cellStyle name="Normal 3 4 3 2 10_37. RESULTADO NEGOCIOS YOY" xfId="33008"/>
    <cellStyle name="Normal 3 4 3 2 11" xfId="33009"/>
    <cellStyle name="Normal 3 4 3 2 2" xfId="33010"/>
    <cellStyle name="Normal 3 4 3 2 2 2" xfId="33011"/>
    <cellStyle name="Normal 3 4 3 2 2 2 2" xfId="33012"/>
    <cellStyle name="Normal 3 4 3 2 2 2 2 2" xfId="33013"/>
    <cellStyle name="Normal 3 4 3 2 2 2 2 2 2" xfId="33014"/>
    <cellStyle name="Normal 3 4 3 2 2 2 2 3" xfId="33015"/>
    <cellStyle name="Normal 3 4 3 2 2 2 2_37. RESULTADO NEGOCIOS YOY" xfId="33016"/>
    <cellStyle name="Normal 3 4 3 2 2 2 3" xfId="33017"/>
    <cellStyle name="Normal 3 4 3 2 2 2 3 2" xfId="33018"/>
    <cellStyle name="Normal 3 4 3 2 2 2 3_37. RESULTADO NEGOCIOS YOY" xfId="33019"/>
    <cellStyle name="Normal 3 4 3 2 2 2 4" xfId="33020"/>
    <cellStyle name="Normal 3 4 3 2 2 2 4 2" xfId="33021"/>
    <cellStyle name="Normal 3 4 3 2 2 2 5" xfId="33022"/>
    <cellStyle name="Normal 3 4 3 2 2 2 6" xfId="33023"/>
    <cellStyle name="Normal 3 4 3 2 2 2_37. RESULTADO NEGOCIOS YOY" xfId="33024"/>
    <cellStyle name="Normal 3 4 3 2 2 3" xfId="33025"/>
    <cellStyle name="Normal 3 4 3 2 2 3 2" xfId="33026"/>
    <cellStyle name="Normal 3 4 3 2 2 3 2 2" xfId="33027"/>
    <cellStyle name="Normal 3 4 3 2 2 3 3" xfId="33028"/>
    <cellStyle name="Normal 3 4 3 2 2 3 3 2" xfId="33029"/>
    <cellStyle name="Normal 3 4 3 2 2 3 4" xfId="33030"/>
    <cellStyle name="Normal 3 4 3 2 2 3_37. RESULTADO NEGOCIOS YOY" xfId="33031"/>
    <cellStyle name="Normal 3 4 3 2 2 4" xfId="33032"/>
    <cellStyle name="Normal 3 4 3 2 2 4 2" xfId="33033"/>
    <cellStyle name="Normal 3 4 3 2 2 4 2 2" xfId="33034"/>
    <cellStyle name="Normal 3 4 3 2 2 4 3" xfId="33035"/>
    <cellStyle name="Normal 3 4 3 2 2 4_37. RESULTADO NEGOCIOS YOY" xfId="33036"/>
    <cellStyle name="Normal 3 4 3 2 2 5" xfId="33037"/>
    <cellStyle name="Normal 3 4 3 2 2 5 2" xfId="33038"/>
    <cellStyle name="Normal 3 4 3 2 2 5_37. RESULTADO NEGOCIOS YOY" xfId="33039"/>
    <cellStyle name="Normal 3 4 3 2 2 6" xfId="33040"/>
    <cellStyle name="Normal 3 4 3 2 2 6 2" xfId="33041"/>
    <cellStyle name="Normal 3 4 3 2 2 6_37. RESULTADO NEGOCIOS YOY" xfId="33042"/>
    <cellStyle name="Normal 3 4 3 2 2 7" xfId="33043"/>
    <cellStyle name="Normal 3 4 3 2 2 7 2" xfId="33044"/>
    <cellStyle name="Normal 3 4 3 2 2 7_37. RESULTADO NEGOCIOS YOY" xfId="33045"/>
    <cellStyle name="Normal 3 4 3 2 2 8" xfId="33046"/>
    <cellStyle name="Normal 3 4 3 2 2_37. RESULTADO NEGOCIOS YOY" xfId="33047"/>
    <cellStyle name="Normal 3 4 3 2 3" xfId="33048"/>
    <cellStyle name="Normal 3 4 3 2 3 2" xfId="33049"/>
    <cellStyle name="Normal 3 4 3 2 3 2 2" xfId="33050"/>
    <cellStyle name="Normal 3 4 3 2 3 2 2 2" xfId="33051"/>
    <cellStyle name="Normal 3 4 3 2 3 2 2_37. RESULTADO NEGOCIOS YOY" xfId="33052"/>
    <cellStyle name="Normal 3 4 3 2 3 2 3" xfId="33053"/>
    <cellStyle name="Normal 3 4 3 2 3 2 3 2" xfId="33054"/>
    <cellStyle name="Normal 3 4 3 2 3 2 3_37. RESULTADO NEGOCIOS YOY" xfId="33055"/>
    <cellStyle name="Normal 3 4 3 2 3 2 4" xfId="33056"/>
    <cellStyle name="Normal 3 4 3 2 3 2 5" xfId="33057"/>
    <cellStyle name="Normal 3 4 3 2 3 2_37. RESULTADO NEGOCIOS YOY" xfId="33058"/>
    <cellStyle name="Normal 3 4 3 2 3 3" xfId="33059"/>
    <cellStyle name="Normal 3 4 3 2 3 3 2" xfId="33060"/>
    <cellStyle name="Normal 3 4 3 2 3 3 2 2" xfId="33061"/>
    <cellStyle name="Normal 3 4 3 2 3 3 3" xfId="33062"/>
    <cellStyle name="Normal 3 4 3 2 3 3 3 2" xfId="33063"/>
    <cellStyle name="Normal 3 4 3 2 3 3 4" xfId="33064"/>
    <cellStyle name="Normal 3 4 3 2 3 3_37. RESULTADO NEGOCIOS YOY" xfId="33065"/>
    <cellStyle name="Normal 3 4 3 2 3 4" xfId="33066"/>
    <cellStyle name="Normal 3 4 3 2 3 4 2" xfId="33067"/>
    <cellStyle name="Normal 3 4 3 2 3 4 2 2" xfId="33068"/>
    <cellStyle name="Normal 3 4 3 2 3 4 3" xfId="33069"/>
    <cellStyle name="Normal 3 4 3 2 3 4_37. RESULTADO NEGOCIOS YOY" xfId="33070"/>
    <cellStyle name="Normal 3 4 3 2 3 5" xfId="33071"/>
    <cellStyle name="Normal 3 4 3 2 3 5 2" xfId="33072"/>
    <cellStyle name="Normal 3 4 3 2 3 5_37. RESULTADO NEGOCIOS YOY" xfId="33073"/>
    <cellStyle name="Normal 3 4 3 2 3 6" xfId="33074"/>
    <cellStyle name="Normal 3 4 3 2 3 6 2" xfId="33075"/>
    <cellStyle name="Normal 3 4 3 2 3 6_37. RESULTADO NEGOCIOS YOY" xfId="33076"/>
    <cellStyle name="Normal 3 4 3 2 3 7" xfId="33077"/>
    <cellStyle name="Normal 3 4 3 2 3 8" xfId="33078"/>
    <cellStyle name="Normal 3 4 3 2 3_37. RESULTADO NEGOCIOS YOY" xfId="33079"/>
    <cellStyle name="Normal 3 4 3 2 4" xfId="33080"/>
    <cellStyle name="Normal 3 4 3 2 4 2" xfId="33081"/>
    <cellStyle name="Normal 3 4 3 2 4 2 2" xfId="33082"/>
    <cellStyle name="Normal 3 4 3 2 4 2 3" xfId="33083"/>
    <cellStyle name="Normal 3 4 3 2 4 2_37. RESULTADO NEGOCIOS YOY" xfId="33084"/>
    <cellStyle name="Normal 3 4 3 2 4 3" xfId="33085"/>
    <cellStyle name="Normal 3 4 3 2 4 3 2" xfId="33086"/>
    <cellStyle name="Normal 3 4 3 2 4 3_37. RESULTADO NEGOCIOS YOY" xfId="33087"/>
    <cellStyle name="Normal 3 4 3 2 4 4" xfId="33088"/>
    <cellStyle name="Normal 3 4 3 2 4 5" xfId="33089"/>
    <cellStyle name="Normal 3 4 3 2 4_37. RESULTADO NEGOCIOS YOY" xfId="33090"/>
    <cellStyle name="Normal 3 4 3 2 5" xfId="33091"/>
    <cellStyle name="Normal 3 4 3 2 5 2" xfId="33092"/>
    <cellStyle name="Normal 3 4 3 2 5 2 2" xfId="33093"/>
    <cellStyle name="Normal 3 4 3 2 5 2 3" xfId="33094"/>
    <cellStyle name="Normal 3 4 3 2 5 3" xfId="33095"/>
    <cellStyle name="Normal 3 4 3 2 5 3 2" xfId="33096"/>
    <cellStyle name="Normal 3 4 3 2 5 4" xfId="33097"/>
    <cellStyle name="Normal 3 4 3 2 5 5" xfId="33098"/>
    <cellStyle name="Normal 3 4 3 2 5_37. RESULTADO NEGOCIOS YOY" xfId="33099"/>
    <cellStyle name="Normal 3 4 3 2 6" xfId="33100"/>
    <cellStyle name="Normal 3 4 3 2 6 2" xfId="33101"/>
    <cellStyle name="Normal 3 4 3 2 6 2 2" xfId="33102"/>
    <cellStyle name="Normal 3 4 3 2 6 2 3" xfId="33103"/>
    <cellStyle name="Normal 3 4 3 2 6 3" xfId="33104"/>
    <cellStyle name="Normal 3 4 3 2 6 4" xfId="33105"/>
    <cellStyle name="Normal 3 4 3 2 6_37. RESULTADO NEGOCIOS YOY" xfId="33106"/>
    <cellStyle name="Normal 3 4 3 2 7" xfId="33107"/>
    <cellStyle name="Normal 3 4 3 2 7 2" xfId="33108"/>
    <cellStyle name="Normal 3 4 3 2 7 3" xfId="33109"/>
    <cellStyle name="Normal 3 4 3 2 7 4" xfId="33110"/>
    <cellStyle name="Normal 3 4 3 2 7_37. RESULTADO NEGOCIOS YOY" xfId="33111"/>
    <cellStyle name="Normal 3 4 3 2 8" xfId="33112"/>
    <cellStyle name="Normal 3 4 3 2 8 2" xfId="33113"/>
    <cellStyle name="Normal 3 4 3 2 8 3" xfId="33114"/>
    <cellStyle name="Normal 3 4 3 2 8 4" xfId="33115"/>
    <cellStyle name="Normal 3 4 3 2 8_37. RESULTADO NEGOCIOS YOY" xfId="33116"/>
    <cellStyle name="Normal 3 4 3 2 9" xfId="33117"/>
    <cellStyle name="Normal 3 4 3 2 9 2" xfId="33118"/>
    <cellStyle name="Normal 3 4 3 2 9_37. RESULTADO NEGOCIOS YOY" xfId="33119"/>
    <cellStyle name="Normal 3 4 3 2_37. RESULTADO NEGOCIOS YOY" xfId="33120"/>
    <cellStyle name="Normal 3 4 3 3" xfId="33121"/>
    <cellStyle name="Normal 3 4 3 3 10" xfId="33122"/>
    <cellStyle name="Normal 3 4 3 3 10 2" xfId="33123"/>
    <cellStyle name="Normal 3 4 3 3 10_37. RESULTADO NEGOCIOS YOY" xfId="33124"/>
    <cellStyle name="Normal 3 4 3 3 11" xfId="33125"/>
    <cellStyle name="Normal 3 4 3 3 2" xfId="33126"/>
    <cellStyle name="Normal 3 4 3 3 2 2" xfId="33127"/>
    <cellStyle name="Normal 3 4 3 3 2 2 2" xfId="33128"/>
    <cellStyle name="Normal 3 4 3 3 2 2 2 2" xfId="33129"/>
    <cellStyle name="Normal 3 4 3 3 2 2 2 2 2" xfId="33130"/>
    <cellStyle name="Normal 3 4 3 3 2 2 2 3" xfId="33131"/>
    <cellStyle name="Normal 3 4 3 3 2 2 2_37. RESULTADO NEGOCIOS YOY" xfId="33132"/>
    <cellStyle name="Normal 3 4 3 3 2 2 3" xfId="33133"/>
    <cellStyle name="Normal 3 4 3 3 2 2 3 2" xfId="33134"/>
    <cellStyle name="Normal 3 4 3 3 2 2 3_37. RESULTADO NEGOCIOS YOY" xfId="33135"/>
    <cellStyle name="Normal 3 4 3 3 2 2 4" xfId="33136"/>
    <cellStyle name="Normal 3 4 3 3 2 2 4 2" xfId="33137"/>
    <cellStyle name="Normal 3 4 3 3 2 2 5" xfId="33138"/>
    <cellStyle name="Normal 3 4 3 3 2 2 6" xfId="33139"/>
    <cellStyle name="Normal 3 4 3 3 2 2_37. RESULTADO NEGOCIOS YOY" xfId="33140"/>
    <cellStyle name="Normal 3 4 3 3 2 3" xfId="33141"/>
    <cellStyle name="Normal 3 4 3 3 2 3 2" xfId="33142"/>
    <cellStyle name="Normal 3 4 3 3 2 3 2 2" xfId="33143"/>
    <cellStyle name="Normal 3 4 3 3 2 3 3" xfId="33144"/>
    <cellStyle name="Normal 3 4 3 3 2 3 3 2" xfId="33145"/>
    <cellStyle name="Normal 3 4 3 3 2 3 4" xfId="33146"/>
    <cellStyle name="Normal 3 4 3 3 2 3_37. RESULTADO NEGOCIOS YOY" xfId="33147"/>
    <cellStyle name="Normal 3 4 3 3 2 4" xfId="33148"/>
    <cellStyle name="Normal 3 4 3 3 2 4 2" xfId="33149"/>
    <cellStyle name="Normal 3 4 3 3 2 4 2 2" xfId="33150"/>
    <cellStyle name="Normal 3 4 3 3 2 4 3" xfId="33151"/>
    <cellStyle name="Normal 3 4 3 3 2 4_37. RESULTADO NEGOCIOS YOY" xfId="33152"/>
    <cellStyle name="Normal 3 4 3 3 2 5" xfId="33153"/>
    <cellStyle name="Normal 3 4 3 3 2 5 2" xfId="33154"/>
    <cellStyle name="Normal 3 4 3 3 2 5_37. RESULTADO NEGOCIOS YOY" xfId="33155"/>
    <cellStyle name="Normal 3 4 3 3 2 6" xfId="33156"/>
    <cellStyle name="Normal 3 4 3 3 2 6 2" xfId="33157"/>
    <cellStyle name="Normal 3 4 3 3 2 6_37. RESULTADO NEGOCIOS YOY" xfId="33158"/>
    <cellStyle name="Normal 3 4 3 3 2 7" xfId="33159"/>
    <cellStyle name="Normal 3 4 3 3 2 7 2" xfId="33160"/>
    <cellStyle name="Normal 3 4 3 3 2 7_37. RESULTADO NEGOCIOS YOY" xfId="33161"/>
    <cellStyle name="Normal 3 4 3 3 2 8" xfId="33162"/>
    <cellStyle name="Normal 3 4 3 3 2_37. RESULTADO NEGOCIOS YOY" xfId="33163"/>
    <cellStyle name="Normal 3 4 3 3 3" xfId="33164"/>
    <cellStyle name="Normal 3 4 3 3 3 2" xfId="33165"/>
    <cellStyle name="Normal 3 4 3 3 3 2 2" xfId="33166"/>
    <cellStyle name="Normal 3 4 3 3 3 2 2 2" xfId="33167"/>
    <cellStyle name="Normal 3 4 3 3 3 2 3" xfId="33168"/>
    <cellStyle name="Normal 3 4 3 3 3 2 4" xfId="33169"/>
    <cellStyle name="Normal 3 4 3 3 3 2_37. RESULTADO NEGOCIOS YOY" xfId="33170"/>
    <cellStyle name="Normal 3 4 3 3 3 3" xfId="33171"/>
    <cellStyle name="Normal 3 4 3 3 3 3 2" xfId="33172"/>
    <cellStyle name="Normal 3 4 3 3 3 3_37. RESULTADO NEGOCIOS YOY" xfId="33173"/>
    <cellStyle name="Normal 3 4 3 3 3 4" xfId="33174"/>
    <cellStyle name="Normal 3 4 3 3 3 4 2" xfId="33175"/>
    <cellStyle name="Normal 3 4 3 3 3 5" xfId="33176"/>
    <cellStyle name="Normal 3 4 3 3 3 6" xfId="33177"/>
    <cellStyle name="Normal 3 4 3 3 3_37. RESULTADO NEGOCIOS YOY" xfId="33178"/>
    <cellStyle name="Normal 3 4 3 3 4" xfId="33179"/>
    <cellStyle name="Normal 3 4 3 3 4 2" xfId="33180"/>
    <cellStyle name="Normal 3 4 3 3 4 2 2" xfId="33181"/>
    <cellStyle name="Normal 3 4 3 3 4 2 3" xfId="33182"/>
    <cellStyle name="Normal 3 4 3 3 4 3" xfId="33183"/>
    <cellStyle name="Normal 3 4 3 3 4 3 2" xfId="33184"/>
    <cellStyle name="Normal 3 4 3 3 4 4" xfId="33185"/>
    <cellStyle name="Normal 3 4 3 3 4 5" xfId="33186"/>
    <cellStyle name="Normal 3 4 3 3 4_37. RESULTADO NEGOCIOS YOY" xfId="33187"/>
    <cellStyle name="Normal 3 4 3 3 5" xfId="33188"/>
    <cellStyle name="Normal 3 4 3 3 5 2" xfId="33189"/>
    <cellStyle name="Normal 3 4 3 3 5 2 2" xfId="33190"/>
    <cellStyle name="Normal 3 4 3 3 5 2 3" xfId="33191"/>
    <cellStyle name="Normal 3 4 3 3 5 3" xfId="33192"/>
    <cellStyle name="Normal 3 4 3 3 5 4" xfId="33193"/>
    <cellStyle name="Normal 3 4 3 3 5_37. RESULTADO NEGOCIOS YOY" xfId="33194"/>
    <cellStyle name="Normal 3 4 3 3 6" xfId="33195"/>
    <cellStyle name="Normal 3 4 3 3 6 2" xfId="33196"/>
    <cellStyle name="Normal 3 4 3 3 6 3" xfId="33197"/>
    <cellStyle name="Normal 3 4 3 3 6 4" xfId="33198"/>
    <cellStyle name="Normal 3 4 3 3 6_37. RESULTADO NEGOCIOS YOY" xfId="33199"/>
    <cellStyle name="Normal 3 4 3 3 7" xfId="33200"/>
    <cellStyle name="Normal 3 4 3 3 7 2" xfId="33201"/>
    <cellStyle name="Normal 3 4 3 3 7 3" xfId="33202"/>
    <cellStyle name="Normal 3 4 3 3 7 4" xfId="33203"/>
    <cellStyle name="Normal 3 4 3 3 7_37. RESULTADO NEGOCIOS YOY" xfId="33204"/>
    <cellStyle name="Normal 3 4 3 3 8" xfId="33205"/>
    <cellStyle name="Normal 3 4 3 3 8 2" xfId="33206"/>
    <cellStyle name="Normal 3 4 3 3 8 3" xfId="33207"/>
    <cellStyle name="Normal 3 4 3 3 8 4" xfId="33208"/>
    <cellStyle name="Normal 3 4 3 3 8_37. RESULTADO NEGOCIOS YOY" xfId="33209"/>
    <cellStyle name="Normal 3 4 3 3 9" xfId="33210"/>
    <cellStyle name="Normal 3 4 3 3 9 2" xfId="33211"/>
    <cellStyle name="Normal 3 4 3 3 9_37. RESULTADO NEGOCIOS YOY" xfId="33212"/>
    <cellStyle name="Normal 3 4 3 3_37. RESULTADO NEGOCIOS YOY" xfId="33213"/>
    <cellStyle name="Normal 3 4 3 4" xfId="33214"/>
    <cellStyle name="Normal 3 4 3 4 2" xfId="33215"/>
    <cellStyle name="Normal 3 4 3 4 2 2" xfId="33216"/>
    <cellStyle name="Normal 3 4 3 4 2 2 2" xfId="33217"/>
    <cellStyle name="Normal 3 4 3 4 2 2 2 2" xfId="33218"/>
    <cellStyle name="Normal 3 4 3 4 2 2 3" xfId="33219"/>
    <cellStyle name="Normal 3 4 3 4 2 2 4" xfId="33220"/>
    <cellStyle name="Normal 3 4 3 4 2 2_37. RESULTADO NEGOCIOS YOY" xfId="33221"/>
    <cellStyle name="Normal 3 4 3 4 2 3" xfId="33222"/>
    <cellStyle name="Normal 3 4 3 4 2 3 2" xfId="33223"/>
    <cellStyle name="Normal 3 4 3 4 2 3_37. RESULTADO NEGOCIOS YOY" xfId="33224"/>
    <cellStyle name="Normal 3 4 3 4 2 4" xfId="33225"/>
    <cellStyle name="Normal 3 4 3 4 2 4 2" xfId="33226"/>
    <cellStyle name="Normal 3 4 3 4 2 5" xfId="33227"/>
    <cellStyle name="Normal 3 4 3 4 2 6" xfId="33228"/>
    <cellStyle name="Normal 3 4 3 4 2_37. RESULTADO NEGOCIOS YOY" xfId="33229"/>
    <cellStyle name="Normal 3 4 3 4 3" xfId="33230"/>
    <cellStyle name="Normal 3 4 3 4 3 2" xfId="33231"/>
    <cellStyle name="Normal 3 4 3 4 3 2 2" xfId="33232"/>
    <cellStyle name="Normal 3 4 3 4 3 2 3" xfId="33233"/>
    <cellStyle name="Normal 3 4 3 4 3 3" xfId="33234"/>
    <cellStyle name="Normal 3 4 3 4 3 3 2" xfId="33235"/>
    <cellStyle name="Normal 3 4 3 4 3 4" xfId="33236"/>
    <cellStyle name="Normal 3 4 3 4 3 5" xfId="33237"/>
    <cellStyle name="Normal 3 4 3 4 3_37. RESULTADO NEGOCIOS YOY" xfId="33238"/>
    <cellStyle name="Normal 3 4 3 4 4" xfId="33239"/>
    <cellStyle name="Normal 3 4 3 4 4 2" xfId="33240"/>
    <cellStyle name="Normal 3 4 3 4 4 2 2" xfId="33241"/>
    <cellStyle name="Normal 3 4 3 4 4 2 3" xfId="33242"/>
    <cellStyle name="Normal 3 4 3 4 4 3" xfId="33243"/>
    <cellStyle name="Normal 3 4 3 4 4 4" xfId="33244"/>
    <cellStyle name="Normal 3 4 3 4 4_37. RESULTADO NEGOCIOS YOY" xfId="33245"/>
    <cellStyle name="Normal 3 4 3 4 5" xfId="33246"/>
    <cellStyle name="Normal 3 4 3 4 5 2" xfId="33247"/>
    <cellStyle name="Normal 3 4 3 4 5 3" xfId="33248"/>
    <cellStyle name="Normal 3 4 3 4 5 4" xfId="33249"/>
    <cellStyle name="Normal 3 4 3 4 5_37. RESULTADO NEGOCIOS YOY" xfId="33250"/>
    <cellStyle name="Normal 3 4 3 4 6" xfId="33251"/>
    <cellStyle name="Normal 3 4 3 4 6 2" xfId="33252"/>
    <cellStyle name="Normal 3 4 3 4 6 3" xfId="33253"/>
    <cellStyle name="Normal 3 4 3 4 6_37. RESULTADO NEGOCIOS YOY" xfId="33254"/>
    <cellStyle name="Normal 3 4 3 4 7" xfId="33255"/>
    <cellStyle name="Normal 3 4 3 4 7 2" xfId="33256"/>
    <cellStyle name="Normal 3 4 3 4 7_37. RESULTADO NEGOCIOS YOY" xfId="33257"/>
    <cellStyle name="Normal 3 4 3 4 8" xfId="33258"/>
    <cellStyle name="Normal 3 4 3 4_37. RESULTADO NEGOCIOS YOY" xfId="33259"/>
    <cellStyle name="Normal 3 4 3 5" xfId="33260"/>
    <cellStyle name="Normal 3 4 3 5 2" xfId="33261"/>
    <cellStyle name="Normal 3 4 3 5 2 2" xfId="33262"/>
    <cellStyle name="Normal 3 4 3 5 2 2 2" xfId="33263"/>
    <cellStyle name="Normal 3 4 3 5 2 2 2 2" xfId="33264"/>
    <cellStyle name="Normal 3 4 3 5 2 2 3" xfId="33265"/>
    <cellStyle name="Normal 3 4 3 5 2 2_37. RESULTADO NEGOCIOS YOY" xfId="33266"/>
    <cellStyle name="Normal 3 4 3 5 2 3" xfId="33267"/>
    <cellStyle name="Normal 3 4 3 5 2 3 2" xfId="33268"/>
    <cellStyle name="Normal 3 4 3 5 2 3_37. RESULTADO NEGOCIOS YOY" xfId="33269"/>
    <cellStyle name="Normal 3 4 3 5 2 4" xfId="33270"/>
    <cellStyle name="Normal 3 4 3 5 2 4 2" xfId="33271"/>
    <cellStyle name="Normal 3 4 3 5 2 5" xfId="33272"/>
    <cellStyle name="Normal 3 4 3 5 2 6" xfId="33273"/>
    <cellStyle name="Normal 3 4 3 5 2_37. RESULTADO NEGOCIOS YOY" xfId="33274"/>
    <cellStyle name="Normal 3 4 3 5 3" xfId="33275"/>
    <cellStyle name="Normal 3 4 3 5 3 2" xfId="33276"/>
    <cellStyle name="Normal 3 4 3 5 3 2 2" xfId="33277"/>
    <cellStyle name="Normal 3 4 3 5 3 3" xfId="33278"/>
    <cellStyle name="Normal 3 4 3 5 3 3 2" xfId="33279"/>
    <cellStyle name="Normal 3 4 3 5 3 4" xfId="33280"/>
    <cellStyle name="Normal 3 4 3 5 3_37. RESULTADO NEGOCIOS YOY" xfId="33281"/>
    <cellStyle name="Normal 3 4 3 5 4" xfId="33282"/>
    <cellStyle name="Normal 3 4 3 5 4 2" xfId="33283"/>
    <cellStyle name="Normal 3 4 3 5 4 2 2" xfId="33284"/>
    <cellStyle name="Normal 3 4 3 5 4 3" xfId="33285"/>
    <cellStyle name="Normal 3 4 3 5 4_37. RESULTADO NEGOCIOS YOY" xfId="33286"/>
    <cellStyle name="Normal 3 4 3 5 5" xfId="33287"/>
    <cellStyle name="Normal 3 4 3 5 5 2" xfId="33288"/>
    <cellStyle name="Normal 3 4 3 5 5_37. RESULTADO NEGOCIOS YOY" xfId="33289"/>
    <cellStyle name="Normal 3 4 3 5 6" xfId="33290"/>
    <cellStyle name="Normal 3 4 3 5 6 2" xfId="33291"/>
    <cellStyle name="Normal 3 4 3 5 6_37. RESULTADO NEGOCIOS YOY" xfId="33292"/>
    <cellStyle name="Normal 3 4 3 5 7" xfId="33293"/>
    <cellStyle name="Normal 3 4 3 5 8" xfId="33294"/>
    <cellStyle name="Normal 3 4 3 5_37. RESULTADO NEGOCIOS YOY" xfId="33295"/>
    <cellStyle name="Normal 3 4 3 6" xfId="33296"/>
    <cellStyle name="Normal 3 4 3 6 2" xfId="33297"/>
    <cellStyle name="Normal 3 4 3 6 2 2" xfId="33298"/>
    <cellStyle name="Normal 3 4 3 6 2 2 2" xfId="33299"/>
    <cellStyle name="Normal 3 4 3 6 2 2_37. RESULTADO NEGOCIOS YOY" xfId="33300"/>
    <cellStyle name="Normal 3 4 3 6 2 3" xfId="33301"/>
    <cellStyle name="Normal 3 4 3 6 2 4" xfId="33302"/>
    <cellStyle name="Normal 3 4 3 6 2_37. RESULTADO NEGOCIOS YOY" xfId="33303"/>
    <cellStyle name="Normal 3 4 3 6 3" xfId="33304"/>
    <cellStyle name="Normal 3 4 3 6 3 2" xfId="33305"/>
    <cellStyle name="Normal 3 4 3 6 3_37. RESULTADO NEGOCIOS YOY" xfId="33306"/>
    <cellStyle name="Normal 3 4 3 6 4" xfId="33307"/>
    <cellStyle name="Normal 3 4 3 6 4 2" xfId="33308"/>
    <cellStyle name="Normal 3 4 3 6 5" xfId="33309"/>
    <cellStyle name="Normal 3 4 3 6 6" xfId="33310"/>
    <cellStyle name="Normal 3 4 3 6_37. RESULTADO NEGOCIOS YOY" xfId="33311"/>
    <cellStyle name="Normal 3 4 3 7" xfId="33312"/>
    <cellStyle name="Normal 3 4 3 7 2" xfId="33313"/>
    <cellStyle name="Normal 3 4 3 7 2 2" xfId="33314"/>
    <cellStyle name="Normal 3 4 3 7 2 3" xfId="33315"/>
    <cellStyle name="Normal 3 4 3 7 2_37. RESULTADO NEGOCIOS YOY" xfId="33316"/>
    <cellStyle name="Normal 3 4 3 7 3" xfId="33317"/>
    <cellStyle name="Normal 3 4 3 7 3 2" xfId="33318"/>
    <cellStyle name="Normal 3 4 3 7 4" xfId="33319"/>
    <cellStyle name="Normal 3 4 3 7 5" xfId="33320"/>
    <cellStyle name="Normal 3 4 3 7_37. RESULTADO NEGOCIOS YOY" xfId="33321"/>
    <cellStyle name="Normal 3 4 3 8" xfId="33322"/>
    <cellStyle name="Normal 3 4 3 8 2" xfId="33323"/>
    <cellStyle name="Normal 3 4 3 8 2 2" xfId="33324"/>
    <cellStyle name="Normal 3 4 3 8 2 3" xfId="33325"/>
    <cellStyle name="Normal 3 4 3 8 2_37. RESULTADO NEGOCIOS YOY" xfId="33326"/>
    <cellStyle name="Normal 3 4 3 8 3" xfId="33327"/>
    <cellStyle name="Normal 3 4 3 8 3 2" xfId="33328"/>
    <cellStyle name="Normal 3 4 3 8 4" xfId="33329"/>
    <cellStyle name="Normal 3 4 3 8 5" xfId="33330"/>
    <cellStyle name="Normal 3 4 3 8_37. RESULTADO NEGOCIOS YOY" xfId="33331"/>
    <cellStyle name="Normal 3 4 3 9" xfId="33332"/>
    <cellStyle name="Normal 3 4 3 9 2" xfId="33333"/>
    <cellStyle name="Normal 3 4 3 9 2 2" xfId="33334"/>
    <cellStyle name="Normal 3 4 3 9 2 3" xfId="33335"/>
    <cellStyle name="Normal 3 4 3 9 3" xfId="33336"/>
    <cellStyle name="Normal 3 4 3 9 3 2" xfId="33337"/>
    <cellStyle name="Normal 3 4 3 9 4" xfId="33338"/>
    <cellStyle name="Normal 3 4 3 9 5" xfId="33339"/>
    <cellStyle name="Normal 3 4 3 9_37. RESULTADO NEGOCIOS YOY" xfId="33340"/>
    <cellStyle name="Normal 3 4 3_37. RESULTADO NEGOCIOS YOY" xfId="33341"/>
    <cellStyle name="Normal 3 4 4" xfId="33342"/>
    <cellStyle name="Normal 3 4 4 10" xfId="33343"/>
    <cellStyle name="Normal 3 4 4 10 2" xfId="33344"/>
    <cellStyle name="Normal 3 4 4 10 3" xfId="33345"/>
    <cellStyle name="Normal 3 4 4 10 4" xfId="33346"/>
    <cellStyle name="Normal 3 4 4 10_37. RESULTADO NEGOCIOS YOY" xfId="33347"/>
    <cellStyle name="Normal 3 4 4 11" xfId="33348"/>
    <cellStyle name="Normal 3 4 4 11 2" xfId="33349"/>
    <cellStyle name="Normal 3 4 4 11 3" xfId="33350"/>
    <cellStyle name="Normal 3 4 4 11 4" xfId="33351"/>
    <cellStyle name="Normal 3 4 4 11_37. RESULTADO NEGOCIOS YOY" xfId="33352"/>
    <cellStyle name="Normal 3 4 4 12" xfId="33353"/>
    <cellStyle name="Normal 3 4 4 12 2" xfId="33354"/>
    <cellStyle name="Normal 3 4 4 12_37. RESULTADO NEGOCIOS YOY" xfId="33355"/>
    <cellStyle name="Normal 3 4 4 13" xfId="33356"/>
    <cellStyle name="Normal 3 4 4 14" xfId="33357"/>
    <cellStyle name="Normal 3 4 4 15" xfId="33358"/>
    <cellStyle name="Normal 3 4 4 2" xfId="33359"/>
    <cellStyle name="Normal 3 4 4 2 10" xfId="33360"/>
    <cellStyle name="Normal 3 4 4 2 10 2" xfId="33361"/>
    <cellStyle name="Normal 3 4 4 2 10_37. RESULTADO NEGOCIOS YOY" xfId="33362"/>
    <cellStyle name="Normal 3 4 4 2 11" xfId="33363"/>
    <cellStyle name="Normal 3 4 4 2 2" xfId="33364"/>
    <cellStyle name="Normal 3 4 4 2 2 2" xfId="33365"/>
    <cellStyle name="Normal 3 4 4 2 2 2 2" xfId="33366"/>
    <cellStyle name="Normal 3 4 4 2 2 2 2 2" xfId="33367"/>
    <cellStyle name="Normal 3 4 4 2 2 2 2 2 2" xfId="33368"/>
    <cellStyle name="Normal 3 4 4 2 2 2 2 3" xfId="33369"/>
    <cellStyle name="Normal 3 4 4 2 2 2 2_37. RESULTADO NEGOCIOS YOY" xfId="33370"/>
    <cellStyle name="Normal 3 4 4 2 2 2 3" xfId="33371"/>
    <cellStyle name="Normal 3 4 4 2 2 2 3 2" xfId="33372"/>
    <cellStyle name="Normal 3 4 4 2 2 2 3_37. RESULTADO NEGOCIOS YOY" xfId="33373"/>
    <cellStyle name="Normal 3 4 4 2 2 2 4" xfId="33374"/>
    <cellStyle name="Normal 3 4 4 2 2 2 4 2" xfId="33375"/>
    <cellStyle name="Normal 3 4 4 2 2 2 5" xfId="33376"/>
    <cellStyle name="Normal 3 4 4 2 2 2 6" xfId="33377"/>
    <cellStyle name="Normal 3 4 4 2 2 2_37. RESULTADO NEGOCIOS YOY" xfId="33378"/>
    <cellStyle name="Normal 3 4 4 2 2 3" xfId="33379"/>
    <cellStyle name="Normal 3 4 4 2 2 3 2" xfId="33380"/>
    <cellStyle name="Normal 3 4 4 2 2 3 2 2" xfId="33381"/>
    <cellStyle name="Normal 3 4 4 2 2 3 3" xfId="33382"/>
    <cellStyle name="Normal 3 4 4 2 2 3 3 2" xfId="33383"/>
    <cellStyle name="Normal 3 4 4 2 2 3 4" xfId="33384"/>
    <cellStyle name="Normal 3 4 4 2 2 3_37. RESULTADO NEGOCIOS YOY" xfId="33385"/>
    <cellStyle name="Normal 3 4 4 2 2 4" xfId="33386"/>
    <cellStyle name="Normal 3 4 4 2 2 4 2" xfId="33387"/>
    <cellStyle name="Normal 3 4 4 2 2 4 2 2" xfId="33388"/>
    <cellStyle name="Normal 3 4 4 2 2 4 3" xfId="33389"/>
    <cellStyle name="Normal 3 4 4 2 2 4_37. RESULTADO NEGOCIOS YOY" xfId="33390"/>
    <cellStyle name="Normal 3 4 4 2 2 5" xfId="33391"/>
    <cellStyle name="Normal 3 4 4 2 2 5 2" xfId="33392"/>
    <cellStyle name="Normal 3 4 4 2 2 5_37. RESULTADO NEGOCIOS YOY" xfId="33393"/>
    <cellStyle name="Normal 3 4 4 2 2 6" xfId="33394"/>
    <cellStyle name="Normal 3 4 4 2 2 6 2" xfId="33395"/>
    <cellStyle name="Normal 3 4 4 2 2 6_37. RESULTADO NEGOCIOS YOY" xfId="33396"/>
    <cellStyle name="Normal 3 4 4 2 2 7" xfId="33397"/>
    <cellStyle name="Normal 3 4 4 2 2 7 2" xfId="33398"/>
    <cellStyle name="Normal 3 4 4 2 2 7_37. RESULTADO NEGOCIOS YOY" xfId="33399"/>
    <cellStyle name="Normal 3 4 4 2 2 8" xfId="33400"/>
    <cellStyle name="Normal 3 4 4 2 2_37. RESULTADO NEGOCIOS YOY" xfId="33401"/>
    <cellStyle name="Normal 3 4 4 2 3" xfId="33402"/>
    <cellStyle name="Normal 3 4 4 2 3 2" xfId="33403"/>
    <cellStyle name="Normal 3 4 4 2 3 2 2" xfId="33404"/>
    <cellStyle name="Normal 3 4 4 2 3 2 2 2" xfId="33405"/>
    <cellStyle name="Normal 3 4 4 2 3 2 2_37. RESULTADO NEGOCIOS YOY" xfId="33406"/>
    <cellStyle name="Normal 3 4 4 2 3 2 3" xfId="33407"/>
    <cellStyle name="Normal 3 4 4 2 3 2 3 2" xfId="33408"/>
    <cellStyle name="Normal 3 4 4 2 3 2 3_37. RESULTADO NEGOCIOS YOY" xfId="33409"/>
    <cellStyle name="Normal 3 4 4 2 3 2 4" xfId="33410"/>
    <cellStyle name="Normal 3 4 4 2 3 2 5" xfId="33411"/>
    <cellStyle name="Normal 3 4 4 2 3 2_37. RESULTADO NEGOCIOS YOY" xfId="33412"/>
    <cellStyle name="Normal 3 4 4 2 3 3" xfId="33413"/>
    <cellStyle name="Normal 3 4 4 2 3 3 2" xfId="33414"/>
    <cellStyle name="Normal 3 4 4 2 3 3 2 2" xfId="33415"/>
    <cellStyle name="Normal 3 4 4 2 3 3 3" xfId="33416"/>
    <cellStyle name="Normal 3 4 4 2 3 3 3 2" xfId="33417"/>
    <cellStyle name="Normal 3 4 4 2 3 3 4" xfId="33418"/>
    <cellStyle name="Normal 3 4 4 2 3 3_37. RESULTADO NEGOCIOS YOY" xfId="33419"/>
    <cellStyle name="Normal 3 4 4 2 3 4" xfId="33420"/>
    <cellStyle name="Normal 3 4 4 2 3 4 2" xfId="33421"/>
    <cellStyle name="Normal 3 4 4 2 3 4 2 2" xfId="33422"/>
    <cellStyle name="Normal 3 4 4 2 3 4 3" xfId="33423"/>
    <cellStyle name="Normal 3 4 4 2 3 4_37. RESULTADO NEGOCIOS YOY" xfId="33424"/>
    <cellStyle name="Normal 3 4 4 2 3 5" xfId="33425"/>
    <cellStyle name="Normal 3 4 4 2 3 5 2" xfId="33426"/>
    <cellStyle name="Normal 3 4 4 2 3 5_37. RESULTADO NEGOCIOS YOY" xfId="33427"/>
    <cellStyle name="Normal 3 4 4 2 3 6" xfId="33428"/>
    <cellStyle name="Normal 3 4 4 2 3 6 2" xfId="33429"/>
    <cellStyle name="Normal 3 4 4 2 3 6_37. RESULTADO NEGOCIOS YOY" xfId="33430"/>
    <cellStyle name="Normal 3 4 4 2 3 7" xfId="33431"/>
    <cellStyle name="Normal 3 4 4 2 3 8" xfId="33432"/>
    <cellStyle name="Normal 3 4 4 2 3_37. RESULTADO NEGOCIOS YOY" xfId="33433"/>
    <cellStyle name="Normal 3 4 4 2 4" xfId="33434"/>
    <cellStyle name="Normal 3 4 4 2 4 2" xfId="33435"/>
    <cellStyle name="Normal 3 4 4 2 4 2 2" xfId="33436"/>
    <cellStyle name="Normal 3 4 4 2 4 2 3" xfId="33437"/>
    <cellStyle name="Normal 3 4 4 2 4 2_37. RESULTADO NEGOCIOS YOY" xfId="33438"/>
    <cellStyle name="Normal 3 4 4 2 4 3" xfId="33439"/>
    <cellStyle name="Normal 3 4 4 2 4 3 2" xfId="33440"/>
    <cellStyle name="Normal 3 4 4 2 4 3_37. RESULTADO NEGOCIOS YOY" xfId="33441"/>
    <cellStyle name="Normal 3 4 4 2 4 4" xfId="33442"/>
    <cellStyle name="Normal 3 4 4 2 4 5" xfId="33443"/>
    <cellStyle name="Normal 3 4 4 2 4_37. RESULTADO NEGOCIOS YOY" xfId="33444"/>
    <cellStyle name="Normal 3 4 4 2 5" xfId="33445"/>
    <cellStyle name="Normal 3 4 4 2 5 2" xfId="33446"/>
    <cellStyle name="Normal 3 4 4 2 5 2 2" xfId="33447"/>
    <cellStyle name="Normal 3 4 4 2 5 2 3" xfId="33448"/>
    <cellStyle name="Normal 3 4 4 2 5 3" xfId="33449"/>
    <cellStyle name="Normal 3 4 4 2 5 3 2" xfId="33450"/>
    <cellStyle name="Normal 3 4 4 2 5 4" xfId="33451"/>
    <cellStyle name="Normal 3 4 4 2 5 5" xfId="33452"/>
    <cellStyle name="Normal 3 4 4 2 5_37. RESULTADO NEGOCIOS YOY" xfId="33453"/>
    <cellStyle name="Normal 3 4 4 2 6" xfId="33454"/>
    <cellStyle name="Normal 3 4 4 2 6 2" xfId="33455"/>
    <cellStyle name="Normal 3 4 4 2 6 2 2" xfId="33456"/>
    <cellStyle name="Normal 3 4 4 2 6 2 3" xfId="33457"/>
    <cellStyle name="Normal 3 4 4 2 6 3" xfId="33458"/>
    <cellStyle name="Normal 3 4 4 2 6 4" xfId="33459"/>
    <cellStyle name="Normal 3 4 4 2 6_37. RESULTADO NEGOCIOS YOY" xfId="33460"/>
    <cellStyle name="Normal 3 4 4 2 7" xfId="33461"/>
    <cellStyle name="Normal 3 4 4 2 7 2" xfId="33462"/>
    <cellStyle name="Normal 3 4 4 2 7 3" xfId="33463"/>
    <cellStyle name="Normal 3 4 4 2 7 4" xfId="33464"/>
    <cellStyle name="Normal 3 4 4 2 7_37. RESULTADO NEGOCIOS YOY" xfId="33465"/>
    <cellStyle name="Normal 3 4 4 2 8" xfId="33466"/>
    <cellStyle name="Normal 3 4 4 2 8 2" xfId="33467"/>
    <cellStyle name="Normal 3 4 4 2 8 3" xfId="33468"/>
    <cellStyle name="Normal 3 4 4 2 8 4" xfId="33469"/>
    <cellStyle name="Normal 3 4 4 2 8_37. RESULTADO NEGOCIOS YOY" xfId="33470"/>
    <cellStyle name="Normal 3 4 4 2 9" xfId="33471"/>
    <cellStyle name="Normal 3 4 4 2 9 2" xfId="33472"/>
    <cellStyle name="Normal 3 4 4 2 9_37. RESULTADO NEGOCIOS YOY" xfId="33473"/>
    <cellStyle name="Normal 3 4 4 2_37. RESULTADO NEGOCIOS YOY" xfId="33474"/>
    <cellStyle name="Normal 3 4 4 3" xfId="33475"/>
    <cellStyle name="Normal 3 4 4 3 2" xfId="33476"/>
    <cellStyle name="Normal 3 4 4 3 2 2" xfId="33477"/>
    <cellStyle name="Normal 3 4 4 3 2 2 2" xfId="33478"/>
    <cellStyle name="Normal 3 4 4 3 2 2 2 2" xfId="33479"/>
    <cellStyle name="Normal 3 4 4 3 2 2 2 2 2" xfId="33480"/>
    <cellStyle name="Normal 3 4 4 3 2 2 2 3" xfId="33481"/>
    <cellStyle name="Normal 3 4 4 3 2 2 2_37. RESULTADO NEGOCIOS YOY" xfId="33482"/>
    <cellStyle name="Normal 3 4 4 3 2 2 3" xfId="33483"/>
    <cellStyle name="Normal 3 4 4 3 2 2 3 2" xfId="33484"/>
    <cellStyle name="Normal 3 4 4 3 2 2 3_37. RESULTADO NEGOCIOS YOY" xfId="33485"/>
    <cellStyle name="Normal 3 4 4 3 2 2 4" xfId="33486"/>
    <cellStyle name="Normal 3 4 4 3 2 2 4 2" xfId="33487"/>
    <cellStyle name="Normal 3 4 4 3 2 2 5" xfId="33488"/>
    <cellStyle name="Normal 3 4 4 3 2 2 6" xfId="33489"/>
    <cellStyle name="Normal 3 4 4 3 2 2_37. RESULTADO NEGOCIOS YOY" xfId="33490"/>
    <cellStyle name="Normal 3 4 4 3 2 3" xfId="33491"/>
    <cellStyle name="Normal 3 4 4 3 2 3 2" xfId="33492"/>
    <cellStyle name="Normal 3 4 4 3 2 3 2 2" xfId="33493"/>
    <cellStyle name="Normal 3 4 4 3 2 3 3" xfId="33494"/>
    <cellStyle name="Normal 3 4 4 3 2 3 3 2" xfId="33495"/>
    <cellStyle name="Normal 3 4 4 3 2 3 4" xfId="33496"/>
    <cellStyle name="Normal 3 4 4 3 2 3_37. RESULTADO NEGOCIOS YOY" xfId="33497"/>
    <cellStyle name="Normal 3 4 4 3 2 4" xfId="33498"/>
    <cellStyle name="Normal 3 4 4 3 2 4 2" xfId="33499"/>
    <cellStyle name="Normal 3 4 4 3 2 4 2 2" xfId="33500"/>
    <cellStyle name="Normal 3 4 4 3 2 4 3" xfId="33501"/>
    <cellStyle name="Normal 3 4 4 3 2 4_37. RESULTADO NEGOCIOS YOY" xfId="33502"/>
    <cellStyle name="Normal 3 4 4 3 2 5" xfId="33503"/>
    <cellStyle name="Normal 3 4 4 3 2 5 2" xfId="33504"/>
    <cellStyle name="Normal 3 4 4 3 2 5_37. RESULTADO NEGOCIOS YOY" xfId="33505"/>
    <cellStyle name="Normal 3 4 4 3 2 6" xfId="33506"/>
    <cellStyle name="Normal 3 4 4 3 2 6 2" xfId="33507"/>
    <cellStyle name="Normal 3 4 4 3 2 6_37. RESULTADO NEGOCIOS YOY" xfId="33508"/>
    <cellStyle name="Normal 3 4 4 3 2 7" xfId="33509"/>
    <cellStyle name="Normal 3 4 4 3 2 8" xfId="33510"/>
    <cellStyle name="Normal 3 4 4 3 2_37. RESULTADO NEGOCIOS YOY" xfId="33511"/>
    <cellStyle name="Normal 3 4 4 3 3" xfId="33512"/>
    <cellStyle name="Normal 3 4 4 3 3 2" xfId="33513"/>
    <cellStyle name="Normal 3 4 4 3 3 2 2" xfId="33514"/>
    <cellStyle name="Normal 3 4 4 3 3 2 2 2" xfId="33515"/>
    <cellStyle name="Normal 3 4 4 3 3 2 3" xfId="33516"/>
    <cellStyle name="Normal 3 4 4 3 3 2 4" xfId="33517"/>
    <cellStyle name="Normal 3 4 4 3 3 2_37. RESULTADO NEGOCIOS YOY" xfId="33518"/>
    <cellStyle name="Normal 3 4 4 3 3 3" xfId="33519"/>
    <cellStyle name="Normal 3 4 4 3 3 3 2" xfId="33520"/>
    <cellStyle name="Normal 3 4 4 3 3 3_37. RESULTADO NEGOCIOS YOY" xfId="33521"/>
    <cellStyle name="Normal 3 4 4 3 3 4" xfId="33522"/>
    <cellStyle name="Normal 3 4 4 3 3 4 2" xfId="33523"/>
    <cellStyle name="Normal 3 4 4 3 3 5" xfId="33524"/>
    <cellStyle name="Normal 3 4 4 3 3 6" xfId="33525"/>
    <cellStyle name="Normal 3 4 4 3 3_37. RESULTADO NEGOCIOS YOY" xfId="33526"/>
    <cellStyle name="Normal 3 4 4 3 4" xfId="33527"/>
    <cellStyle name="Normal 3 4 4 3 4 2" xfId="33528"/>
    <cellStyle name="Normal 3 4 4 3 4 2 2" xfId="33529"/>
    <cellStyle name="Normal 3 4 4 3 4 2 3" xfId="33530"/>
    <cellStyle name="Normal 3 4 4 3 4 3" xfId="33531"/>
    <cellStyle name="Normal 3 4 4 3 4 3 2" xfId="33532"/>
    <cellStyle name="Normal 3 4 4 3 4 4" xfId="33533"/>
    <cellStyle name="Normal 3 4 4 3 4 5" xfId="33534"/>
    <cellStyle name="Normal 3 4 4 3 4_37. RESULTADO NEGOCIOS YOY" xfId="33535"/>
    <cellStyle name="Normal 3 4 4 3 5" xfId="33536"/>
    <cellStyle name="Normal 3 4 4 3 5 2" xfId="33537"/>
    <cellStyle name="Normal 3 4 4 3 5 2 2" xfId="33538"/>
    <cellStyle name="Normal 3 4 4 3 5 2 3" xfId="33539"/>
    <cellStyle name="Normal 3 4 4 3 5 3" xfId="33540"/>
    <cellStyle name="Normal 3 4 4 3 5 4" xfId="33541"/>
    <cellStyle name="Normal 3 4 4 3 5_37. RESULTADO NEGOCIOS YOY" xfId="33542"/>
    <cellStyle name="Normal 3 4 4 3 6" xfId="33543"/>
    <cellStyle name="Normal 3 4 4 3 6 2" xfId="33544"/>
    <cellStyle name="Normal 3 4 4 3 6 3" xfId="33545"/>
    <cellStyle name="Normal 3 4 4 3 6_37. RESULTADO NEGOCIOS YOY" xfId="33546"/>
    <cellStyle name="Normal 3 4 4 3 7" xfId="33547"/>
    <cellStyle name="Normal 3 4 4 3 7 2" xfId="33548"/>
    <cellStyle name="Normal 3 4 4 3 7_37. RESULTADO NEGOCIOS YOY" xfId="33549"/>
    <cellStyle name="Normal 3 4 4 3 8" xfId="33550"/>
    <cellStyle name="Normal 3 4 4 3 8 2" xfId="33551"/>
    <cellStyle name="Normal 3 4 4 3 8_37. RESULTADO NEGOCIOS YOY" xfId="33552"/>
    <cellStyle name="Normal 3 4 4 3 9" xfId="33553"/>
    <cellStyle name="Normal 3 4 4 3_37. RESULTADO NEGOCIOS YOY" xfId="33554"/>
    <cellStyle name="Normal 3 4 4 4" xfId="33555"/>
    <cellStyle name="Normal 3 4 4 4 2" xfId="33556"/>
    <cellStyle name="Normal 3 4 4 4 2 2" xfId="33557"/>
    <cellStyle name="Normal 3 4 4 4 2 2 2" xfId="33558"/>
    <cellStyle name="Normal 3 4 4 4 2 2 2 2" xfId="33559"/>
    <cellStyle name="Normal 3 4 4 4 2 2 3" xfId="33560"/>
    <cellStyle name="Normal 3 4 4 4 2 2_37. RESULTADO NEGOCIOS YOY" xfId="33561"/>
    <cellStyle name="Normal 3 4 4 4 2 3" xfId="33562"/>
    <cellStyle name="Normal 3 4 4 4 2 3 2" xfId="33563"/>
    <cellStyle name="Normal 3 4 4 4 2 3_37. RESULTADO NEGOCIOS YOY" xfId="33564"/>
    <cellStyle name="Normal 3 4 4 4 2 4" xfId="33565"/>
    <cellStyle name="Normal 3 4 4 4 2 4 2" xfId="33566"/>
    <cellStyle name="Normal 3 4 4 4 2 5" xfId="33567"/>
    <cellStyle name="Normal 3 4 4 4 2 6" xfId="33568"/>
    <cellStyle name="Normal 3 4 4 4 2_37. RESULTADO NEGOCIOS YOY" xfId="33569"/>
    <cellStyle name="Normal 3 4 4 4 3" xfId="33570"/>
    <cellStyle name="Normal 3 4 4 4 3 2" xfId="33571"/>
    <cellStyle name="Normal 3 4 4 4 3 2 2" xfId="33572"/>
    <cellStyle name="Normal 3 4 4 4 3 3" xfId="33573"/>
    <cellStyle name="Normal 3 4 4 4 3 3 2" xfId="33574"/>
    <cellStyle name="Normal 3 4 4 4 3 4" xfId="33575"/>
    <cellStyle name="Normal 3 4 4 4 3_37. RESULTADO NEGOCIOS YOY" xfId="33576"/>
    <cellStyle name="Normal 3 4 4 4 4" xfId="33577"/>
    <cellStyle name="Normal 3 4 4 4 4 2" xfId="33578"/>
    <cellStyle name="Normal 3 4 4 4 4 2 2" xfId="33579"/>
    <cellStyle name="Normal 3 4 4 4 4 3" xfId="33580"/>
    <cellStyle name="Normal 3 4 4 4 4_37. RESULTADO NEGOCIOS YOY" xfId="33581"/>
    <cellStyle name="Normal 3 4 4 4 5" xfId="33582"/>
    <cellStyle name="Normal 3 4 4 4 5 2" xfId="33583"/>
    <cellStyle name="Normal 3 4 4 4 5_37. RESULTADO NEGOCIOS YOY" xfId="33584"/>
    <cellStyle name="Normal 3 4 4 4 6" xfId="33585"/>
    <cellStyle name="Normal 3 4 4 4 6 2" xfId="33586"/>
    <cellStyle name="Normal 3 4 4 4 6_37. RESULTADO NEGOCIOS YOY" xfId="33587"/>
    <cellStyle name="Normal 3 4 4 4 7" xfId="33588"/>
    <cellStyle name="Normal 3 4 4 4 7 2" xfId="33589"/>
    <cellStyle name="Normal 3 4 4 4 7_37. RESULTADO NEGOCIOS YOY" xfId="33590"/>
    <cellStyle name="Normal 3 4 4 4 8" xfId="33591"/>
    <cellStyle name="Normal 3 4 4 4_37. RESULTADO NEGOCIOS YOY" xfId="33592"/>
    <cellStyle name="Normal 3 4 4 5" xfId="33593"/>
    <cellStyle name="Normal 3 4 4 5 2" xfId="33594"/>
    <cellStyle name="Normal 3 4 4 5 2 2" xfId="33595"/>
    <cellStyle name="Normal 3 4 4 5 2 2 2" xfId="33596"/>
    <cellStyle name="Normal 3 4 4 5 2 2 2 2" xfId="33597"/>
    <cellStyle name="Normal 3 4 4 5 2 2 3" xfId="33598"/>
    <cellStyle name="Normal 3 4 4 5 2 2_37. RESULTADO NEGOCIOS YOY" xfId="33599"/>
    <cellStyle name="Normal 3 4 4 5 2 3" xfId="33600"/>
    <cellStyle name="Normal 3 4 4 5 2 3 2" xfId="33601"/>
    <cellStyle name="Normal 3 4 4 5 2 3_37. RESULTADO NEGOCIOS YOY" xfId="33602"/>
    <cellStyle name="Normal 3 4 4 5 2 4" xfId="33603"/>
    <cellStyle name="Normal 3 4 4 5 2 4 2" xfId="33604"/>
    <cellStyle name="Normal 3 4 4 5 2 5" xfId="33605"/>
    <cellStyle name="Normal 3 4 4 5 2 6" xfId="33606"/>
    <cellStyle name="Normal 3 4 4 5 2_37. RESULTADO NEGOCIOS YOY" xfId="33607"/>
    <cellStyle name="Normal 3 4 4 5 3" xfId="33608"/>
    <cellStyle name="Normal 3 4 4 5 3 2" xfId="33609"/>
    <cellStyle name="Normal 3 4 4 5 3 2 2" xfId="33610"/>
    <cellStyle name="Normal 3 4 4 5 3 3" xfId="33611"/>
    <cellStyle name="Normal 3 4 4 5 3 3 2" xfId="33612"/>
    <cellStyle name="Normal 3 4 4 5 3 4" xfId="33613"/>
    <cellStyle name="Normal 3 4 4 5 3_37. RESULTADO NEGOCIOS YOY" xfId="33614"/>
    <cellStyle name="Normal 3 4 4 5 4" xfId="33615"/>
    <cellStyle name="Normal 3 4 4 5 4 2" xfId="33616"/>
    <cellStyle name="Normal 3 4 4 5 4 2 2" xfId="33617"/>
    <cellStyle name="Normal 3 4 4 5 4 3" xfId="33618"/>
    <cellStyle name="Normal 3 4 4 5 4_37. RESULTADO NEGOCIOS YOY" xfId="33619"/>
    <cellStyle name="Normal 3 4 4 5 5" xfId="33620"/>
    <cellStyle name="Normal 3 4 4 5 5 2" xfId="33621"/>
    <cellStyle name="Normal 3 4 4 5 5_37. RESULTADO NEGOCIOS YOY" xfId="33622"/>
    <cellStyle name="Normal 3 4 4 5 6" xfId="33623"/>
    <cellStyle name="Normal 3 4 4 5 6 2" xfId="33624"/>
    <cellStyle name="Normal 3 4 4 5 6_37. RESULTADO NEGOCIOS YOY" xfId="33625"/>
    <cellStyle name="Normal 3 4 4 5 7" xfId="33626"/>
    <cellStyle name="Normal 3 4 4 5 8" xfId="33627"/>
    <cellStyle name="Normal 3 4 4 5_37. RESULTADO NEGOCIOS YOY" xfId="33628"/>
    <cellStyle name="Normal 3 4 4 6" xfId="33629"/>
    <cellStyle name="Normal 3 4 4 6 2" xfId="33630"/>
    <cellStyle name="Normal 3 4 4 6 2 2" xfId="33631"/>
    <cellStyle name="Normal 3 4 4 6 2 2 2" xfId="33632"/>
    <cellStyle name="Normal 3 4 4 6 2 2_37. RESULTADO NEGOCIOS YOY" xfId="33633"/>
    <cellStyle name="Normal 3 4 4 6 2 3" xfId="33634"/>
    <cellStyle name="Normal 3 4 4 6 2 4" xfId="33635"/>
    <cellStyle name="Normal 3 4 4 6 2_37. RESULTADO NEGOCIOS YOY" xfId="33636"/>
    <cellStyle name="Normal 3 4 4 6 3" xfId="33637"/>
    <cellStyle name="Normal 3 4 4 6 3 2" xfId="33638"/>
    <cellStyle name="Normal 3 4 4 6 3_37. RESULTADO NEGOCIOS YOY" xfId="33639"/>
    <cellStyle name="Normal 3 4 4 6 4" xfId="33640"/>
    <cellStyle name="Normal 3 4 4 6 4 2" xfId="33641"/>
    <cellStyle name="Normal 3 4 4 6 5" xfId="33642"/>
    <cellStyle name="Normal 3 4 4 6 6" xfId="33643"/>
    <cellStyle name="Normal 3 4 4 6_37. RESULTADO NEGOCIOS YOY" xfId="33644"/>
    <cellStyle name="Normal 3 4 4 7" xfId="33645"/>
    <cellStyle name="Normal 3 4 4 7 2" xfId="33646"/>
    <cellStyle name="Normal 3 4 4 7 2 2" xfId="33647"/>
    <cellStyle name="Normal 3 4 4 7 2 3" xfId="33648"/>
    <cellStyle name="Normal 3 4 4 7 2_37. RESULTADO NEGOCIOS YOY" xfId="33649"/>
    <cellStyle name="Normal 3 4 4 7 3" xfId="33650"/>
    <cellStyle name="Normal 3 4 4 7 3 2" xfId="33651"/>
    <cellStyle name="Normal 3 4 4 7 4" xfId="33652"/>
    <cellStyle name="Normal 3 4 4 7 5" xfId="33653"/>
    <cellStyle name="Normal 3 4 4 7_37. RESULTADO NEGOCIOS YOY" xfId="33654"/>
    <cellStyle name="Normal 3 4 4 8" xfId="33655"/>
    <cellStyle name="Normal 3 4 4 8 2" xfId="33656"/>
    <cellStyle name="Normal 3 4 4 8 2 2" xfId="33657"/>
    <cellStyle name="Normal 3 4 4 8 2 3" xfId="33658"/>
    <cellStyle name="Normal 3 4 4 8 3" xfId="33659"/>
    <cellStyle name="Normal 3 4 4 8 3 2" xfId="33660"/>
    <cellStyle name="Normal 3 4 4 8 4" xfId="33661"/>
    <cellStyle name="Normal 3 4 4 8 5" xfId="33662"/>
    <cellStyle name="Normal 3 4 4 8_37. RESULTADO NEGOCIOS YOY" xfId="33663"/>
    <cellStyle name="Normal 3 4 4 9" xfId="33664"/>
    <cellStyle name="Normal 3 4 4 9 2" xfId="33665"/>
    <cellStyle name="Normal 3 4 4 9 2 2" xfId="33666"/>
    <cellStyle name="Normal 3 4 4 9 2 3" xfId="33667"/>
    <cellStyle name="Normal 3 4 4 9 3" xfId="33668"/>
    <cellStyle name="Normal 3 4 4 9 4" xfId="33669"/>
    <cellStyle name="Normal 3 4 4 9_37. RESULTADO NEGOCIOS YOY" xfId="33670"/>
    <cellStyle name="Normal 3 4 4_37. RESULTADO NEGOCIOS YOY" xfId="33671"/>
    <cellStyle name="Normal 3 4 5" xfId="33672"/>
    <cellStyle name="Normal 3 4 5 10" xfId="33673"/>
    <cellStyle name="Normal 3 4 5 10 2" xfId="33674"/>
    <cellStyle name="Normal 3 4 5 10 3" xfId="33675"/>
    <cellStyle name="Normal 3 4 5 10 4" xfId="33676"/>
    <cellStyle name="Normal 3 4 5 10_37. RESULTADO NEGOCIOS YOY" xfId="33677"/>
    <cellStyle name="Normal 3 4 5 11" xfId="33678"/>
    <cellStyle name="Normal 3 4 5 11 2" xfId="33679"/>
    <cellStyle name="Normal 3 4 5 11_37. RESULTADO NEGOCIOS YOY" xfId="33680"/>
    <cellStyle name="Normal 3 4 5 12" xfId="33681"/>
    <cellStyle name="Normal 3 4 5 12 2" xfId="33682"/>
    <cellStyle name="Normal 3 4 5 12_37. RESULTADO NEGOCIOS YOY" xfId="33683"/>
    <cellStyle name="Normal 3 4 5 13" xfId="33684"/>
    <cellStyle name="Normal 3 4 5 2" xfId="33685"/>
    <cellStyle name="Normal 3 4 5 2 10" xfId="33686"/>
    <cellStyle name="Normal 3 4 5 2 10 2" xfId="33687"/>
    <cellStyle name="Normal 3 4 5 2 10_37. RESULTADO NEGOCIOS YOY" xfId="33688"/>
    <cellStyle name="Normal 3 4 5 2 11" xfId="33689"/>
    <cellStyle name="Normal 3 4 5 2 2" xfId="33690"/>
    <cellStyle name="Normal 3 4 5 2 2 2" xfId="33691"/>
    <cellStyle name="Normal 3 4 5 2 2 2 2" xfId="33692"/>
    <cellStyle name="Normal 3 4 5 2 2 2 2 2" xfId="33693"/>
    <cellStyle name="Normal 3 4 5 2 2 2 2_37. RESULTADO NEGOCIOS YOY" xfId="33694"/>
    <cellStyle name="Normal 3 4 5 2 2 2 3" xfId="33695"/>
    <cellStyle name="Normal 3 4 5 2 2 2 3 2" xfId="33696"/>
    <cellStyle name="Normal 3 4 5 2 2 2 3_37. RESULTADO NEGOCIOS YOY" xfId="33697"/>
    <cellStyle name="Normal 3 4 5 2 2 2 4" xfId="33698"/>
    <cellStyle name="Normal 3 4 5 2 2 2 5" xfId="33699"/>
    <cellStyle name="Normal 3 4 5 2 2 2_37. RESULTADO NEGOCIOS YOY" xfId="33700"/>
    <cellStyle name="Normal 3 4 5 2 2 3" xfId="33701"/>
    <cellStyle name="Normal 3 4 5 2 2 3 2" xfId="33702"/>
    <cellStyle name="Normal 3 4 5 2 2 3 2 2" xfId="33703"/>
    <cellStyle name="Normal 3 4 5 2 2 3 3" xfId="33704"/>
    <cellStyle name="Normal 3 4 5 2 2 3 3 2" xfId="33705"/>
    <cellStyle name="Normal 3 4 5 2 2 3 4" xfId="33706"/>
    <cellStyle name="Normal 3 4 5 2 2 3_37. RESULTADO NEGOCIOS YOY" xfId="33707"/>
    <cellStyle name="Normal 3 4 5 2 2 4" xfId="33708"/>
    <cellStyle name="Normal 3 4 5 2 2 4 2" xfId="33709"/>
    <cellStyle name="Normal 3 4 5 2 2 4 2 2" xfId="33710"/>
    <cellStyle name="Normal 3 4 5 2 2 4 3" xfId="33711"/>
    <cellStyle name="Normal 3 4 5 2 2 4_37. RESULTADO NEGOCIOS YOY" xfId="33712"/>
    <cellStyle name="Normal 3 4 5 2 2 5" xfId="33713"/>
    <cellStyle name="Normal 3 4 5 2 2 5 2" xfId="33714"/>
    <cellStyle name="Normal 3 4 5 2 2 5_37. RESULTADO NEGOCIOS YOY" xfId="33715"/>
    <cellStyle name="Normal 3 4 5 2 2 6" xfId="33716"/>
    <cellStyle name="Normal 3 4 5 2 2 6 2" xfId="33717"/>
    <cellStyle name="Normal 3 4 5 2 2 6_37. RESULTADO NEGOCIOS YOY" xfId="33718"/>
    <cellStyle name="Normal 3 4 5 2 2 7" xfId="33719"/>
    <cellStyle name="Normal 3 4 5 2 2 7 2" xfId="33720"/>
    <cellStyle name="Normal 3 4 5 2 2 7_37. RESULTADO NEGOCIOS YOY" xfId="33721"/>
    <cellStyle name="Normal 3 4 5 2 2 8" xfId="33722"/>
    <cellStyle name="Normal 3 4 5 2 2_37. RESULTADO NEGOCIOS YOY" xfId="33723"/>
    <cellStyle name="Normal 3 4 5 2 3" xfId="33724"/>
    <cellStyle name="Normal 3 4 5 2 3 2" xfId="33725"/>
    <cellStyle name="Normal 3 4 5 2 3 2 2" xfId="33726"/>
    <cellStyle name="Normal 3 4 5 2 3 2 3" xfId="33727"/>
    <cellStyle name="Normal 3 4 5 2 3 2_37. RESULTADO NEGOCIOS YOY" xfId="33728"/>
    <cellStyle name="Normal 3 4 5 2 3 3" xfId="33729"/>
    <cellStyle name="Normal 3 4 5 2 3 3 2" xfId="33730"/>
    <cellStyle name="Normal 3 4 5 2 3 3_37. RESULTADO NEGOCIOS YOY" xfId="33731"/>
    <cellStyle name="Normal 3 4 5 2 3 4" xfId="33732"/>
    <cellStyle name="Normal 3 4 5 2 3 5" xfId="33733"/>
    <cellStyle name="Normal 3 4 5 2 3_37. RESULTADO NEGOCIOS YOY" xfId="33734"/>
    <cellStyle name="Normal 3 4 5 2 4" xfId="33735"/>
    <cellStyle name="Normal 3 4 5 2 4 2" xfId="33736"/>
    <cellStyle name="Normal 3 4 5 2 4 2 2" xfId="33737"/>
    <cellStyle name="Normal 3 4 5 2 4 2 3" xfId="33738"/>
    <cellStyle name="Normal 3 4 5 2 4 3" xfId="33739"/>
    <cellStyle name="Normal 3 4 5 2 4 3 2" xfId="33740"/>
    <cellStyle name="Normal 3 4 5 2 4 4" xfId="33741"/>
    <cellStyle name="Normal 3 4 5 2 4 5" xfId="33742"/>
    <cellStyle name="Normal 3 4 5 2 4_37. RESULTADO NEGOCIOS YOY" xfId="33743"/>
    <cellStyle name="Normal 3 4 5 2 5" xfId="33744"/>
    <cellStyle name="Normal 3 4 5 2 5 2" xfId="33745"/>
    <cellStyle name="Normal 3 4 5 2 5 2 2" xfId="33746"/>
    <cellStyle name="Normal 3 4 5 2 5 2 3" xfId="33747"/>
    <cellStyle name="Normal 3 4 5 2 5 3" xfId="33748"/>
    <cellStyle name="Normal 3 4 5 2 5 4" xfId="33749"/>
    <cellStyle name="Normal 3 4 5 2 5_37. RESULTADO NEGOCIOS YOY" xfId="33750"/>
    <cellStyle name="Normal 3 4 5 2 6" xfId="33751"/>
    <cellStyle name="Normal 3 4 5 2 6 2" xfId="33752"/>
    <cellStyle name="Normal 3 4 5 2 6 3" xfId="33753"/>
    <cellStyle name="Normal 3 4 5 2 6 4" xfId="33754"/>
    <cellStyle name="Normal 3 4 5 2 6_37. RESULTADO NEGOCIOS YOY" xfId="33755"/>
    <cellStyle name="Normal 3 4 5 2 7" xfId="33756"/>
    <cellStyle name="Normal 3 4 5 2 7 2" xfId="33757"/>
    <cellStyle name="Normal 3 4 5 2 7 3" xfId="33758"/>
    <cellStyle name="Normal 3 4 5 2 7 4" xfId="33759"/>
    <cellStyle name="Normal 3 4 5 2 7_37. RESULTADO NEGOCIOS YOY" xfId="33760"/>
    <cellStyle name="Normal 3 4 5 2 8" xfId="33761"/>
    <cellStyle name="Normal 3 4 5 2 8 2" xfId="33762"/>
    <cellStyle name="Normal 3 4 5 2 8_37. RESULTADO NEGOCIOS YOY" xfId="33763"/>
    <cellStyle name="Normal 3 4 5 2 9" xfId="33764"/>
    <cellStyle name="Normal 3 4 5 2 9 2" xfId="33765"/>
    <cellStyle name="Normal 3 4 5 2 9_37. RESULTADO NEGOCIOS YOY" xfId="33766"/>
    <cellStyle name="Normal 3 4 5 2_37. RESULTADO NEGOCIOS YOY" xfId="33767"/>
    <cellStyle name="Normal 3 4 5 3" xfId="33768"/>
    <cellStyle name="Normal 3 4 5 3 2" xfId="33769"/>
    <cellStyle name="Normal 3 4 5 3 2 2" xfId="33770"/>
    <cellStyle name="Normal 3 4 5 3 2 2 2" xfId="33771"/>
    <cellStyle name="Normal 3 4 5 3 2 2 2 2" xfId="33772"/>
    <cellStyle name="Normal 3 4 5 3 2 2 2_37. RESULTADO NEGOCIOS YOY" xfId="33773"/>
    <cellStyle name="Normal 3 4 5 3 2 2 3" xfId="33774"/>
    <cellStyle name="Normal 3 4 5 3 2 2 3 2" xfId="33775"/>
    <cellStyle name="Normal 3 4 5 3 2 2 3_37. RESULTADO NEGOCIOS YOY" xfId="33776"/>
    <cellStyle name="Normal 3 4 5 3 2 2 4" xfId="33777"/>
    <cellStyle name="Normal 3 4 5 3 2 2 5" xfId="33778"/>
    <cellStyle name="Normal 3 4 5 3 2 2_37. RESULTADO NEGOCIOS YOY" xfId="33779"/>
    <cellStyle name="Normal 3 4 5 3 2 3" xfId="33780"/>
    <cellStyle name="Normal 3 4 5 3 2 3 2" xfId="33781"/>
    <cellStyle name="Normal 3 4 5 3 2 3 2 2" xfId="33782"/>
    <cellStyle name="Normal 3 4 5 3 2 3 3" xfId="33783"/>
    <cellStyle name="Normal 3 4 5 3 2 3 3 2" xfId="33784"/>
    <cellStyle name="Normal 3 4 5 3 2 3 4" xfId="33785"/>
    <cellStyle name="Normal 3 4 5 3 2 3_37. RESULTADO NEGOCIOS YOY" xfId="33786"/>
    <cellStyle name="Normal 3 4 5 3 2 4" xfId="33787"/>
    <cellStyle name="Normal 3 4 5 3 2 4 2" xfId="33788"/>
    <cellStyle name="Normal 3 4 5 3 2 4 2 2" xfId="33789"/>
    <cellStyle name="Normal 3 4 5 3 2 4 3" xfId="33790"/>
    <cellStyle name="Normal 3 4 5 3 2 4_37. RESULTADO NEGOCIOS YOY" xfId="33791"/>
    <cellStyle name="Normal 3 4 5 3 2 5" xfId="33792"/>
    <cellStyle name="Normal 3 4 5 3 2 5 2" xfId="33793"/>
    <cellStyle name="Normal 3 4 5 3 2 5_37. RESULTADO NEGOCIOS YOY" xfId="33794"/>
    <cellStyle name="Normal 3 4 5 3 2 6" xfId="33795"/>
    <cellStyle name="Normal 3 4 5 3 2 6 2" xfId="33796"/>
    <cellStyle name="Normal 3 4 5 3 2 6_37. RESULTADO NEGOCIOS YOY" xfId="33797"/>
    <cellStyle name="Normal 3 4 5 3 2 7" xfId="33798"/>
    <cellStyle name="Normal 3 4 5 3 2 8" xfId="33799"/>
    <cellStyle name="Normal 3 4 5 3 2_37. RESULTADO NEGOCIOS YOY" xfId="33800"/>
    <cellStyle name="Normal 3 4 5 3 3" xfId="33801"/>
    <cellStyle name="Normal 3 4 5 3 3 2" xfId="33802"/>
    <cellStyle name="Normal 3 4 5 3 3 2 2" xfId="33803"/>
    <cellStyle name="Normal 3 4 5 3 3 2 3" xfId="33804"/>
    <cellStyle name="Normal 3 4 5 3 3 2_37. RESULTADO NEGOCIOS YOY" xfId="33805"/>
    <cellStyle name="Normal 3 4 5 3 3 3" xfId="33806"/>
    <cellStyle name="Normal 3 4 5 3 3 3 2" xfId="33807"/>
    <cellStyle name="Normal 3 4 5 3 3 3_37. RESULTADO NEGOCIOS YOY" xfId="33808"/>
    <cellStyle name="Normal 3 4 5 3 3 4" xfId="33809"/>
    <cellStyle name="Normal 3 4 5 3 3 5" xfId="33810"/>
    <cellStyle name="Normal 3 4 5 3 3_37. RESULTADO NEGOCIOS YOY" xfId="33811"/>
    <cellStyle name="Normal 3 4 5 3 4" xfId="33812"/>
    <cellStyle name="Normal 3 4 5 3 4 2" xfId="33813"/>
    <cellStyle name="Normal 3 4 5 3 4 2 2" xfId="33814"/>
    <cellStyle name="Normal 3 4 5 3 4 2 3" xfId="33815"/>
    <cellStyle name="Normal 3 4 5 3 4 3" xfId="33816"/>
    <cellStyle name="Normal 3 4 5 3 4 3 2" xfId="33817"/>
    <cellStyle name="Normal 3 4 5 3 4 4" xfId="33818"/>
    <cellStyle name="Normal 3 4 5 3 4 5" xfId="33819"/>
    <cellStyle name="Normal 3 4 5 3 4_37. RESULTADO NEGOCIOS YOY" xfId="33820"/>
    <cellStyle name="Normal 3 4 5 3 5" xfId="33821"/>
    <cellStyle name="Normal 3 4 5 3 5 2" xfId="33822"/>
    <cellStyle name="Normal 3 4 5 3 5 2 2" xfId="33823"/>
    <cellStyle name="Normal 3 4 5 3 5 2 3" xfId="33824"/>
    <cellStyle name="Normal 3 4 5 3 5 3" xfId="33825"/>
    <cellStyle name="Normal 3 4 5 3 5 4" xfId="33826"/>
    <cellStyle name="Normal 3 4 5 3 5_37. RESULTADO NEGOCIOS YOY" xfId="33827"/>
    <cellStyle name="Normal 3 4 5 3 6" xfId="33828"/>
    <cellStyle name="Normal 3 4 5 3 6 2" xfId="33829"/>
    <cellStyle name="Normal 3 4 5 3 6 3" xfId="33830"/>
    <cellStyle name="Normal 3 4 5 3 6_37. RESULTADO NEGOCIOS YOY" xfId="33831"/>
    <cellStyle name="Normal 3 4 5 3 7" xfId="33832"/>
    <cellStyle name="Normal 3 4 5 3 7 2" xfId="33833"/>
    <cellStyle name="Normal 3 4 5 3 7_37. RESULTADO NEGOCIOS YOY" xfId="33834"/>
    <cellStyle name="Normal 3 4 5 3 8" xfId="33835"/>
    <cellStyle name="Normal 3 4 5 3 8 2" xfId="33836"/>
    <cellStyle name="Normal 3 4 5 3 8_37. RESULTADO NEGOCIOS YOY" xfId="33837"/>
    <cellStyle name="Normal 3 4 5 3 9" xfId="33838"/>
    <cellStyle name="Normal 3 4 5 3_37. RESULTADO NEGOCIOS YOY" xfId="33839"/>
    <cellStyle name="Normal 3 4 5 4" xfId="33840"/>
    <cellStyle name="Normal 3 4 5 4 2" xfId="33841"/>
    <cellStyle name="Normal 3 4 5 4 2 2" xfId="33842"/>
    <cellStyle name="Normal 3 4 5 4 2 2 2" xfId="33843"/>
    <cellStyle name="Normal 3 4 5 4 2 2 2 2" xfId="33844"/>
    <cellStyle name="Normal 3 4 5 4 2 2 3" xfId="33845"/>
    <cellStyle name="Normal 3 4 5 4 2 2_37. RESULTADO NEGOCIOS YOY" xfId="33846"/>
    <cellStyle name="Normal 3 4 5 4 2 3" xfId="33847"/>
    <cellStyle name="Normal 3 4 5 4 2 3 2" xfId="33848"/>
    <cellStyle name="Normal 3 4 5 4 2 3_37. RESULTADO NEGOCIOS YOY" xfId="33849"/>
    <cellStyle name="Normal 3 4 5 4 2 4" xfId="33850"/>
    <cellStyle name="Normal 3 4 5 4 2 4 2" xfId="33851"/>
    <cellStyle name="Normal 3 4 5 4 2 5" xfId="33852"/>
    <cellStyle name="Normal 3 4 5 4 2 6" xfId="33853"/>
    <cellStyle name="Normal 3 4 5 4 2_37. RESULTADO NEGOCIOS YOY" xfId="33854"/>
    <cellStyle name="Normal 3 4 5 4 3" xfId="33855"/>
    <cellStyle name="Normal 3 4 5 4 3 2" xfId="33856"/>
    <cellStyle name="Normal 3 4 5 4 3 2 2" xfId="33857"/>
    <cellStyle name="Normal 3 4 5 4 3 3" xfId="33858"/>
    <cellStyle name="Normal 3 4 5 4 3 3 2" xfId="33859"/>
    <cellStyle name="Normal 3 4 5 4 3 4" xfId="33860"/>
    <cellStyle name="Normal 3 4 5 4 3_37. RESULTADO NEGOCIOS YOY" xfId="33861"/>
    <cellStyle name="Normal 3 4 5 4 4" xfId="33862"/>
    <cellStyle name="Normal 3 4 5 4 4 2" xfId="33863"/>
    <cellStyle name="Normal 3 4 5 4 4 2 2" xfId="33864"/>
    <cellStyle name="Normal 3 4 5 4 4 3" xfId="33865"/>
    <cellStyle name="Normal 3 4 5 4 4_37. RESULTADO NEGOCIOS YOY" xfId="33866"/>
    <cellStyle name="Normal 3 4 5 4 5" xfId="33867"/>
    <cellStyle name="Normal 3 4 5 4 5 2" xfId="33868"/>
    <cellStyle name="Normal 3 4 5 4 5_37. RESULTADO NEGOCIOS YOY" xfId="33869"/>
    <cellStyle name="Normal 3 4 5 4 6" xfId="33870"/>
    <cellStyle name="Normal 3 4 5 4 6 2" xfId="33871"/>
    <cellStyle name="Normal 3 4 5 4 6_37. RESULTADO NEGOCIOS YOY" xfId="33872"/>
    <cellStyle name="Normal 3 4 5 4 7" xfId="33873"/>
    <cellStyle name="Normal 3 4 5 4 7 2" xfId="33874"/>
    <cellStyle name="Normal 3 4 5 4 7_37. RESULTADO NEGOCIOS YOY" xfId="33875"/>
    <cellStyle name="Normal 3 4 5 4 8" xfId="33876"/>
    <cellStyle name="Normal 3 4 5 4_37. RESULTADO NEGOCIOS YOY" xfId="33877"/>
    <cellStyle name="Normal 3 4 5 5" xfId="33878"/>
    <cellStyle name="Normal 3 4 5 5 2" xfId="33879"/>
    <cellStyle name="Normal 3 4 5 5 2 2" xfId="33880"/>
    <cellStyle name="Normal 3 4 5 5 2 2 2" xfId="33881"/>
    <cellStyle name="Normal 3 4 5 5 2 2_37. RESULTADO NEGOCIOS YOY" xfId="33882"/>
    <cellStyle name="Normal 3 4 5 5 2 3" xfId="33883"/>
    <cellStyle name="Normal 3 4 5 5 2 3 2" xfId="33884"/>
    <cellStyle name="Normal 3 4 5 5 2 4" xfId="33885"/>
    <cellStyle name="Normal 3 4 5 5 2 5" xfId="33886"/>
    <cellStyle name="Normal 3 4 5 5 2_37. RESULTADO NEGOCIOS YOY" xfId="33887"/>
    <cellStyle name="Normal 3 4 5 5 3" xfId="33888"/>
    <cellStyle name="Normal 3 4 5 5 3 2" xfId="33889"/>
    <cellStyle name="Normal 3 4 5 5 3 2 2" xfId="33890"/>
    <cellStyle name="Normal 3 4 5 5 3 3" xfId="33891"/>
    <cellStyle name="Normal 3 4 5 5 3 3 2" xfId="33892"/>
    <cellStyle name="Normal 3 4 5 5 3 4" xfId="33893"/>
    <cellStyle name="Normal 3 4 5 5 3_37. RESULTADO NEGOCIOS YOY" xfId="33894"/>
    <cellStyle name="Normal 3 4 5 5 4" xfId="33895"/>
    <cellStyle name="Normal 3 4 5 5 4 2" xfId="33896"/>
    <cellStyle name="Normal 3 4 5 5 4 2 2" xfId="33897"/>
    <cellStyle name="Normal 3 4 5 5 4 3" xfId="33898"/>
    <cellStyle name="Normal 3 4 5 5 4_37. RESULTADO NEGOCIOS YOY" xfId="33899"/>
    <cellStyle name="Normal 3 4 5 5 5" xfId="33900"/>
    <cellStyle name="Normal 3 4 5 5 5 2" xfId="33901"/>
    <cellStyle name="Normal 3 4 5 5 5_37. RESULTADO NEGOCIOS YOY" xfId="33902"/>
    <cellStyle name="Normal 3 4 5 5 6" xfId="33903"/>
    <cellStyle name="Normal 3 4 5 5 6 2" xfId="33904"/>
    <cellStyle name="Normal 3 4 5 5 6_37. RESULTADO NEGOCIOS YOY" xfId="33905"/>
    <cellStyle name="Normal 3 4 5 5 7" xfId="33906"/>
    <cellStyle name="Normal 3 4 5 5 8" xfId="33907"/>
    <cellStyle name="Normal 3 4 5 5_37. RESULTADO NEGOCIOS YOY" xfId="33908"/>
    <cellStyle name="Normal 3 4 5 6" xfId="33909"/>
    <cellStyle name="Normal 3 4 5 6 2" xfId="33910"/>
    <cellStyle name="Normal 3 4 5 6 2 2" xfId="33911"/>
    <cellStyle name="Normal 3 4 5 6 2 3" xfId="33912"/>
    <cellStyle name="Normal 3 4 5 6 2_37. RESULTADO NEGOCIOS YOY" xfId="33913"/>
    <cellStyle name="Normal 3 4 5 6 3" xfId="33914"/>
    <cellStyle name="Normal 3 4 5 6 3 2" xfId="33915"/>
    <cellStyle name="Normal 3 4 5 6 3_37. RESULTADO NEGOCIOS YOY" xfId="33916"/>
    <cellStyle name="Normal 3 4 5 6 4" xfId="33917"/>
    <cellStyle name="Normal 3 4 5 6 5" xfId="33918"/>
    <cellStyle name="Normal 3 4 5 6_37. RESULTADO NEGOCIOS YOY" xfId="33919"/>
    <cellStyle name="Normal 3 4 5 7" xfId="33920"/>
    <cellStyle name="Normal 3 4 5 7 2" xfId="33921"/>
    <cellStyle name="Normal 3 4 5 7 2 2" xfId="33922"/>
    <cellStyle name="Normal 3 4 5 7 2 3" xfId="33923"/>
    <cellStyle name="Normal 3 4 5 7 3" xfId="33924"/>
    <cellStyle name="Normal 3 4 5 7 3 2" xfId="33925"/>
    <cellStyle name="Normal 3 4 5 7 4" xfId="33926"/>
    <cellStyle name="Normal 3 4 5 7 5" xfId="33927"/>
    <cellStyle name="Normal 3 4 5 7_37. RESULTADO NEGOCIOS YOY" xfId="33928"/>
    <cellStyle name="Normal 3 4 5 8" xfId="33929"/>
    <cellStyle name="Normal 3 4 5 8 2" xfId="33930"/>
    <cellStyle name="Normal 3 4 5 8 2 2" xfId="33931"/>
    <cellStyle name="Normal 3 4 5 8 2 3" xfId="33932"/>
    <cellStyle name="Normal 3 4 5 8 3" xfId="33933"/>
    <cellStyle name="Normal 3 4 5 8 4" xfId="33934"/>
    <cellStyle name="Normal 3 4 5 8_37. RESULTADO NEGOCIOS YOY" xfId="33935"/>
    <cellStyle name="Normal 3 4 5 9" xfId="33936"/>
    <cellStyle name="Normal 3 4 5 9 2" xfId="33937"/>
    <cellStyle name="Normal 3 4 5 9 3" xfId="33938"/>
    <cellStyle name="Normal 3 4 5 9 4" xfId="33939"/>
    <cellStyle name="Normal 3 4 5 9_37. RESULTADO NEGOCIOS YOY" xfId="33940"/>
    <cellStyle name="Normal 3 4 5_37. RESULTADO NEGOCIOS YOY" xfId="33941"/>
    <cellStyle name="Normal 3 4 6" xfId="33942"/>
    <cellStyle name="Normal 3 4 6 10" xfId="33943"/>
    <cellStyle name="Normal 3 4 6 10 2" xfId="33944"/>
    <cellStyle name="Normal 3 4 6 10_37. RESULTADO NEGOCIOS YOY" xfId="33945"/>
    <cellStyle name="Normal 3 4 6 11" xfId="33946"/>
    <cellStyle name="Normal 3 4 6 11 2" xfId="33947"/>
    <cellStyle name="Normal 3 4 6 11_37. RESULTADO NEGOCIOS YOY" xfId="33948"/>
    <cellStyle name="Normal 3 4 6 12" xfId="33949"/>
    <cellStyle name="Normal 3 4 6 12 2" xfId="33950"/>
    <cellStyle name="Normal 3 4 6 12_37. RESULTADO NEGOCIOS YOY" xfId="33951"/>
    <cellStyle name="Normal 3 4 6 13" xfId="33952"/>
    <cellStyle name="Normal 3 4 6 2" xfId="33953"/>
    <cellStyle name="Normal 3 4 6 2 2" xfId="33954"/>
    <cellStyle name="Normal 3 4 6 2 2 2" xfId="33955"/>
    <cellStyle name="Normal 3 4 6 2 2 2 2" xfId="33956"/>
    <cellStyle name="Normal 3 4 6 2 2 2 2 2" xfId="33957"/>
    <cellStyle name="Normal 3 4 6 2 2 2 2_37. RESULTADO NEGOCIOS YOY" xfId="33958"/>
    <cellStyle name="Normal 3 4 6 2 2 2 3" xfId="33959"/>
    <cellStyle name="Normal 3 4 6 2 2 2 3 2" xfId="33960"/>
    <cellStyle name="Normal 3 4 6 2 2 2 3_37. RESULTADO NEGOCIOS YOY" xfId="33961"/>
    <cellStyle name="Normal 3 4 6 2 2 2 4" xfId="33962"/>
    <cellStyle name="Normal 3 4 6 2 2 2_37. RESULTADO NEGOCIOS YOY" xfId="33963"/>
    <cellStyle name="Normal 3 4 6 2 2 3" xfId="33964"/>
    <cellStyle name="Normal 3 4 6 2 2 3 2" xfId="33965"/>
    <cellStyle name="Normal 3 4 6 2 2 3 2 2" xfId="33966"/>
    <cellStyle name="Normal 3 4 6 2 2 3 3" xfId="33967"/>
    <cellStyle name="Normal 3 4 6 2 2 3 3 2" xfId="33968"/>
    <cellStyle name="Normal 3 4 6 2 2 3 4" xfId="33969"/>
    <cellStyle name="Normal 3 4 6 2 2 3_37. RESULTADO NEGOCIOS YOY" xfId="33970"/>
    <cellStyle name="Normal 3 4 6 2 2 4" xfId="33971"/>
    <cellStyle name="Normal 3 4 6 2 2 4 2" xfId="33972"/>
    <cellStyle name="Normal 3 4 6 2 2 4 2 2" xfId="33973"/>
    <cellStyle name="Normal 3 4 6 2 2 4 3" xfId="33974"/>
    <cellStyle name="Normal 3 4 6 2 2 4_37. RESULTADO NEGOCIOS YOY" xfId="33975"/>
    <cellStyle name="Normal 3 4 6 2 2 5" xfId="33976"/>
    <cellStyle name="Normal 3 4 6 2 2 5 2" xfId="33977"/>
    <cellStyle name="Normal 3 4 6 2 2 5_37. RESULTADO NEGOCIOS YOY" xfId="33978"/>
    <cellStyle name="Normal 3 4 6 2 2 6" xfId="33979"/>
    <cellStyle name="Normal 3 4 6 2 2 6 2" xfId="33980"/>
    <cellStyle name="Normal 3 4 6 2 2 6_37. RESULTADO NEGOCIOS YOY" xfId="33981"/>
    <cellStyle name="Normal 3 4 6 2 2 7" xfId="33982"/>
    <cellStyle name="Normal 3 4 6 2 2 8" xfId="33983"/>
    <cellStyle name="Normal 3 4 6 2 2_37. RESULTADO NEGOCIOS YOY" xfId="33984"/>
    <cellStyle name="Normal 3 4 6 2 3" xfId="33985"/>
    <cellStyle name="Normal 3 4 6 2 3 2" xfId="33986"/>
    <cellStyle name="Normal 3 4 6 2 3 2 2" xfId="33987"/>
    <cellStyle name="Normal 3 4 6 2 3 2_37. RESULTADO NEGOCIOS YOY" xfId="33988"/>
    <cellStyle name="Normal 3 4 6 2 3 3" xfId="33989"/>
    <cellStyle name="Normal 3 4 6 2 3 3 2" xfId="33990"/>
    <cellStyle name="Normal 3 4 6 2 3 3_37. RESULTADO NEGOCIOS YOY" xfId="33991"/>
    <cellStyle name="Normal 3 4 6 2 3 4" xfId="33992"/>
    <cellStyle name="Normal 3 4 6 2 3_37. RESULTADO NEGOCIOS YOY" xfId="33993"/>
    <cellStyle name="Normal 3 4 6 2 4" xfId="33994"/>
    <cellStyle name="Normal 3 4 6 2 4 2" xfId="33995"/>
    <cellStyle name="Normal 3 4 6 2 4 2 2" xfId="33996"/>
    <cellStyle name="Normal 3 4 6 2 4 3" xfId="33997"/>
    <cellStyle name="Normal 3 4 6 2 4 3 2" xfId="33998"/>
    <cellStyle name="Normal 3 4 6 2 4 4" xfId="33999"/>
    <cellStyle name="Normal 3 4 6 2 4_37. RESULTADO NEGOCIOS YOY" xfId="34000"/>
    <cellStyle name="Normal 3 4 6 2 5" xfId="34001"/>
    <cellStyle name="Normal 3 4 6 2 5 2" xfId="34002"/>
    <cellStyle name="Normal 3 4 6 2 5 2 2" xfId="34003"/>
    <cellStyle name="Normal 3 4 6 2 5 3" xfId="34004"/>
    <cellStyle name="Normal 3 4 6 2 5_37. RESULTADO NEGOCIOS YOY" xfId="34005"/>
    <cellStyle name="Normal 3 4 6 2 6" xfId="34006"/>
    <cellStyle name="Normal 3 4 6 2 6 2" xfId="34007"/>
    <cellStyle name="Normal 3 4 6 2 6_37. RESULTADO NEGOCIOS YOY" xfId="34008"/>
    <cellStyle name="Normal 3 4 6 2 7" xfId="34009"/>
    <cellStyle name="Normal 3 4 6 2 7 2" xfId="34010"/>
    <cellStyle name="Normal 3 4 6 2 7_37. RESULTADO NEGOCIOS YOY" xfId="34011"/>
    <cellStyle name="Normal 3 4 6 2 8" xfId="34012"/>
    <cellStyle name="Normal 3 4 6 2 8 2" xfId="34013"/>
    <cellStyle name="Normal 3 4 6 2 8_37. RESULTADO NEGOCIOS YOY" xfId="34014"/>
    <cellStyle name="Normal 3 4 6 2 9" xfId="34015"/>
    <cellStyle name="Normal 3 4 6 2_37. RESULTADO NEGOCIOS YOY" xfId="34016"/>
    <cellStyle name="Normal 3 4 6 3" xfId="34017"/>
    <cellStyle name="Normal 3 4 6 3 2" xfId="34018"/>
    <cellStyle name="Normal 3 4 6 3 2 2" xfId="34019"/>
    <cellStyle name="Normal 3 4 6 3 2 2 2" xfId="34020"/>
    <cellStyle name="Normal 3 4 6 3 2 2 2 2" xfId="34021"/>
    <cellStyle name="Normal 3 4 6 3 2 2 2_37. RESULTADO NEGOCIOS YOY" xfId="34022"/>
    <cellStyle name="Normal 3 4 6 3 2 2 3" xfId="34023"/>
    <cellStyle name="Normal 3 4 6 3 2 2 3 2" xfId="34024"/>
    <cellStyle name="Normal 3 4 6 3 2 2 3_37. RESULTADO NEGOCIOS YOY" xfId="34025"/>
    <cellStyle name="Normal 3 4 6 3 2 2 4" xfId="34026"/>
    <cellStyle name="Normal 3 4 6 3 2 2_37. RESULTADO NEGOCIOS YOY" xfId="34027"/>
    <cellStyle name="Normal 3 4 6 3 2 3" xfId="34028"/>
    <cellStyle name="Normal 3 4 6 3 2 3 2" xfId="34029"/>
    <cellStyle name="Normal 3 4 6 3 2 3 2 2" xfId="34030"/>
    <cellStyle name="Normal 3 4 6 3 2 3 3" xfId="34031"/>
    <cellStyle name="Normal 3 4 6 3 2 3 3 2" xfId="34032"/>
    <cellStyle name="Normal 3 4 6 3 2 3 4" xfId="34033"/>
    <cellStyle name="Normal 3 4 6 3 2 3_37. RESULTADO NEGOCIOS YOY" xfId="34034"/>
    <cellStyle name="Normal 3 4 6 3 2 4" xfId="34035"/>
    <cellStyle name="Normal 3 4 6 3 2 4 2" xfId="34036"/>
    <cellStyle name="Normal 3 4 6 3 2 4 2 2" xfId="34037"/>
    <cellStyle name="Normal 3 4 6 3 2 4 3" xfId="34038"/>
    <cellStyle name="Normal 3 4 6 3 2 4_37. RESULTADO NEGOCIOS YOY" xfId="34039"/>
    <cellStyle name="Normal 3 4 6 3 2 5" xfId="34040"/>
    <cellStyle name="Normal 3 4 6 3 2 5 2" xfId="34041"/>
    <cellStyle name="Normal 3 4 6 3 2 5_37. RESULTADO NEGOCIOS YOY" xfId="34042"/>
    <cellStyle name="Normal 3 4 6 3 2 6" xfId="34043"/>
    <cellStyle name="Normal 3 4 6 3 2 6 2" xfId="34044"/>
    <cellStyle name="Normal 3 4 6 3 2 6_37. RESULTADO NEGOCIOS YOY" xfId="34045"/>
    <cellStyle name="Normal 3 4 6 3 2 7" xfId="34046"/>
    <cellStyle name="Normal 3 4 6 3 2 8" xfId="34047"/>
    <cellStyle name="Normal 3 4 6 3 2_37. RESULTADO NEGOCIOS YOY" xfId="34048"/>
    <cellStyle name="Normal 3 4 6 3 3" xfId="34049"/>
    <cellStyle name="Normal 3 4 6 3 3 2" xfId="34050"/>
    <cellStyle name="Normal 3 4 6 3 3 2 2" xfId="34051"/>
    <cellStyle name="Normal 3 4 6 3 3 2_37. RESULTADO NEGOCIOS YOY" xfId="34052"/>
    <cellStyle name="Normal 3 4 6 3 3 3" xfId="34053"/>
    <cellStyle name="Normal 3 4 6 3 3 3 2" xfId="34054"/>
    <cellStyle name="Normal 3 4 6 3 3 3_37. RESULTADO NEGOCIOS YOY" xfId="34055"/>
    <cellStyle name="Normal 3 4 6 3 3 4" xfId="34056"/>
    <cellStyle name="Normal 3 4 6 3 3_37. RESULTADO NEGOCIOS YOY" xfId="34057"/>
    <cellStyle name="Normal 3 4 6 3 4" xfId="34058"/>
    <cellStyle name="Normal 3 4 6 3 4 2" xfId="34059"/>
    <cellStyle name="Normal 3 4 6 3 4 2 2" xfId="34060"/>
    <cellStyle name="Normal 3 4 6 3 4 3" xfId="34061"/>
    <cellStyle name="Normal 3 4 6 3 4 3 2" xfId="34062"/>
    <cellStyle name="Normal 3 4 6 3 4 4" xfId="34063"/>
    <cellStyle name="Normal 3 4 6 3 4_37. RESULTADO NEGOCIOS YOY" xfId="34064"/>
    <cellStyle name="Normal 3 4 6 3 5" xfId="34065"/>
    <cellStyle name="Normal 3 4 6 3 5 2" xfId="34066"/>
    <cellStyle name="Normal 3 4 6 3 5 2 2" xfId="34067"/>
    <cellStyle name="Normal 3 4 6 3 5 3" xfId="34068"/>
    <cellStyle name="Normal 3 4 6 3 5_37. RESULTADO NEGOCIOS YOY" xfId="34069"/>
    <cellStyle name="Normal 3 4 6 3 6" xfId="34070"/>
    <cellStyle name="Normal 3 4 6 3 6 2" xfId="34071"/>
    <cellStyle name="Normal 3 4 6 3 6_37. RESULTADO NEGOCIOS YOY" xfId="34072"/>
    <cellStyle name="Normal 3 4 6 3 7" xfId="34073"/>
    <cellStyle name="Normal 3 4 6 3 7 2" xfId="34074"/>
    <cellStyle name="Normal 3 4 6 3 7_37. RESULTADO NEGOCIOS YOY" xfId="34075"/>
    <cellStyle name="Normal 3 4 6 3 8" xfId="34076"/>
    <cellStyle name="Normal 3 4 6 3 8 2" xfId="34077"/>
    <cellStyle name="Normal 3 4 6 3 8_37. RESULTADO NEGOCIOS YOY" xfId="34078"/>
    <cellStyle name="Normal 3 4 6 3 9" xfId="34079"/>
    <cellStyle name="Normal 3 4 6 3_37. RESULTADO NEGOCIOS YOY" xfId="34080"/>
    <cellStyle name="Normal 3 4 6 4" xfId="34081"/>
    <cellStyle name="Normal 3 4 6 4 2" xfId="34082"/>
    <cellStyle name="Normal 3 4 6 4 2 2" xfId="34083"/>
    <cellStyle name="Normal 3 4 6 4 2 2 2" xfId="34084"/>
    <cellStyle name="Normal 3 4 6 4 2 2 2 2" xfId="34085"/>
    <cellStyle name="Normal 3 4 6 4 2 2 3" xfId="34086"/>
    <cellStyle name="Normal 3 4 6 4 2 2_37. RESULTADO NEGOCIOS YOY" xfId="34087"/>
    <cellStyle name="Normal 3 4 6 4 2 3" xfId="34088"/>
    <cellStyle name="Normal 3 4 6 4 2 3 2" xfId="34089"/>
    <cellStyle name="Normal 3 4 6 4 2 3_37. RESULTADO NEGOCIOS YOY" xfId="34090"/>
    <cellStyle name="Normal 3 4 6 4 2 4" xfId="34091"/>
    <cellStyle name="Normal 3 4 6 4 2 4 2" xfId="34092"/>
    <cellStyle name="Normal 3 4 6 4 2 5" xfId="34093"/>
    <cellStyle name="Normal 3 4 6 4 2 6" xfId="34094"/>
    <cellStyle name="Normal 3 4 6 4 2_37. RESULTADO NEGOCIOS YOY" xfId="34095"/>
    <cellStyle name="Normal 3 4 6 4 3" xfId="34096"/>
    <cellStyle name="Normal 3 4 6 4 3 2" xfId="34097"/>
    <cellStyle name="Normal 3 4 6 4 3 2 2" xfId="34098"/>
    <cellStyle name="Normal 3 4 6 4 3 3" xfId="34099"/>
    <cellStyle name="Normal 3 4 6 4 3 3 2" xfId="34100"/>
    <cellStyle name="Normal 3 4 6 4 3 4" xfId="34101"/>
    <cellStyle name="Normal 3 4 6 4 3_37. RESULTADO NEGOCIOS YOY" xfId="34102"/>
    <cellStyle name="Normal 3 4 6 4 4" xfId="34103"/>
    <cellStyle name="Normal 3 4 6 4 4 2" xfId="34104"/>
    <cellStyle name="Normal 3 4 6 4 4 2 2" xfId="34105"/>
    <cellStyle name="Normal 3 4 6 4 4 3" xfId="34106"/>
    <cellStyle name="Normal 3 4 6 4 4_37. RESULTADO NEGOCIOS YOY" xfId="34107"/>
    <cellStyle name="Normal 3 4 6 4 5" xfId="34108"/>
    <cellStyle name="Normal 3 4 6 4 5 2" xfId="34109"/>
    <cellStyle name="Normal 3 4 6 4 5_37. RESULTADO NEGOCIOS YOY" xfId="34110"/>
    <cellStyle name="Normal 3 4 6 4 6" xfId="34111"/>
    <cellStyle name="Normal 3 4 6 4 6 2" xfId="34112"/>
    <cellStyle name="Normal 3 4 6 4 6_37. RESULTADO NEGOCIOS YOY" xfId="34113"/>
    <cellStyle name="Normal 3 4 6 4 7" xfId="34114"/>
    <cellStyle name="Normal 3 4 6 4 7 2" xfId="34115"/>
    <cellStyle name="Normal 3 4 6 4 7_37. RESULTADO NEGOCIOS YOY" xfId="34116"/>
    <cellStyle name="Normal 3 4 6 4 8" xfId="34117"/>
    <cellStyle name="Normal 3 4 6 4_37. RESULTADO NEGOCIOS YOY" xfId="34118"/>
    <cellStyle name="Normal 3 4 6 5" xfId="34119"/>
    <cellStyle name="Normal 3 4 6 5 2" xfId="34120"/>
    <cellStyle name="Normal 3 4 6 5 2 2" xfId="34121"/>
    <cellStyle name="Normal 3 4 6 5 2 2 2" xfId="34122"/>
    <cellStyle name="Normal 3 4 6 5 2 3" xfId="34123"/>
    <cellStyle name="Normal 3 4 6 5 2 3 2" xfId="34124"/>
    <cellStyle name="Normal 3 4 6 5 2 4" xfId="34125"/>
    <cellStyle name="Normal 3 4 6 5 2 5" xfId="34126"/>
    <cellStyle name="Normal 3 4 6 5 2_37. RESULTADO NEGOCIOS YOY" xfId="34127"/>
    <cellStyle name="Normal 3 4 6 5 3" xfId="34128"/>
    <cellStyle name="Normal 3 4 6 5 3 2" xfId="34129"/>
    <cellStyle name="Normal 3 4 6 5 3 2 2" xfId="34130"/>
    <cellStyle name="Normal 3 4 6 5 3 3" xfId="34131"/>
    <cellStyle name="Normal 3 4 6 5 3 3 2" xfId="34132"/>
    <cellStyle name="Normal 3 4 6 5 3 4" xfId="34133"/>
    <cellStyle name="Normal 3 4 6 5 3_37. RESULTADO NEGOCIOS YOY" xfId="34134"/>
    <cellStyle name="Normal 3 4 6 5 4" xfId="34135"/>
    <cellStyle name="Normal 3 4 6 5 4 2" xfId="34136"/>
    <cellStyle name="Normal 3 4 6 5 4 2 2" xfId="34137"/>
    <cellStyle name="Normal 3 4 6 5 4 3" xfId="34138"/>
    <cellStyle name="Normal 3 4 6 5 4_37. RESULTADO NEGOCIOS YOY" xfId="34139"/>
    <cellStyle name="Normal 3 4 6 5 5" xfId="34140"/>
    <cellStyle name="Normal 3 4 6 5 5 2" xfId="34141"/>
    <cellStyle name="Normal 3 4 6 5 5_37. RESULTADO NEGOCIOS YOY" xfId="34142"/>
    <cellStyle name="Normal 3 4 6 5 6" xfId="34143"/>
    <cellStyle name="Normal 3 4 6 5 6 2" xfId="34144"/>
    <cellStyle name="Normal 3 4 6 5 6_37. RESULTADO NEGOCIOS YOY" xfId="34145"/>
    <cellStyle name="Normal 3 4 6 5 7" xfId="34146"/>
    <cellStyle name="Normal 3 4 6 5 7 2" xfId="34147"/>
    <cellStyle name="Normal 3 4 6 5 7_37. RESULTADO NEGOCIOS YOY" xfId="34148"/>
    <cellStyle name="Normal 3 4 6 5 8" xfId="34149"/>
    <cellStyle name="Normal 3 4 6 5_37. RESULTADO NEGOCIOS YOY" xfId="34150"/>
    <cellStyle name="Normal 3 4 6 6" xfId="34151"/>
    <cellStyle name="Normal 3 4 6 6 2" xfId="34152"/>
    <cellStyle name="Normal 3 4 6 6 2 2" xfId="34153"/>
    <cellStyle name="Normal 3 4 6 6 2 2 2" xfId="34154"/>
    <cellStyle name="Normal 3 4 6 6 2 3" xfId="34155"/>
    <cellStyle name="Normal 3 4 6 6 2 3 2" xfId="34156"/>
    <cellStyle name="Normal 3 4 6 6 2 4" xfId="34157"/>
    <cellStyle name="Normal 3 4 6 6 2 5" xfId="34158"/>
    <cellStyle name="Normal 3 4 6 6 2_37. RESULTADO NEGOCIOS YOY" xfId="34159"/>
    <cellStyle name="Normal 3 4 6 6 3" xfId="34160"/>
    <cellStyle name="Normal 3 4 6 6 3 2" xfId="34161"/>
    <cellStyle name="Normal 3 4 6 6 3 2 2" xfId="34162"/>
    <cellStyle name="Normal 3 4 6 6 3 3" xfId="34163"/>
    <cellStyle name="Normal 3 4 6 6 3 3 2" xfId="34164"/>
    <cellStyle name="Normal 3 4 6 6 3 4" xfId="34165"/>
    <cellStyle name="Normal 3 4 6 6 3_37. RESULTADO NEGOCIOS YOY" xfId="34166"/>
    <cellStyle name="Normal 3 4 6 6 4" xfId="34167"/>
    <cellStyle name="Normal 3 4 6 6 4 2" xfId="34168"/>
    <cellStyle name="Normal 3 4 6 6 4_37. RESULTADO NEGOCIOS YOY" xfId="34169"/>
    <cellStyle name="Normal 3 4 6 6 5" xfId="34170"/>
    <cellStyle name="Normal 3 4 6 6 5 2" xfId="34171"/>
    <cellStyle name="Normal 3 4 6 6 5_37. RESULTADO NEGOCIOS YOY" xfId="34172"/>
    <cellStyle name="Normal 3 4 6 6 6" xfId="34173"/>
    <cellStyle name="Normal 3 4 6 6 6 2" xfId="34174"/>
    <cellStyle name="Normal 3 4 6 6 6_37. RESULTADO NEGOCIOS YOY" xfId="34175"/>
    <cellStyle name="Normal 3 4 6 6 7" xfId="34176"/>
    <cellStyle name="Normal 3 4 6 6_37. RESULTADO NEGOCIOS YOY" xfId="34177"/>
    <cellStyle name="Normal 3 4 6 7" xfId="34178"/>
    <cellStyle name="Normal 3 4 6 7 2" xfId="34179"/>
    <cellStyle name="Normal 3 4 6 7 2 2" xfId="34180"/>
    <cellStyle name="Normal 3 4 6 7 2 3" xfId="34181"/>
    <cellStyle name="Normal 3 4 6 7 2_37. RESULTADO NEGOCIOS YOY" xfId="34182"/>
    <cellStyle name="Normal 3 4 6 7 3" xfId="34183"/>
    <cellStyle name="Normal 3 4 6 7 3 2" xfId="34184"/>
    <cellStyle name="Normal 3 4 6 7 3_37. RESULTADO NEGOCIOS YOY" xfId="34185"/>
    <cellStyle name="Normal 3 4 6 7 4" xfId="34186"/>
    <cellStyle name="Normal 3 4 6 7 5" xfId="34187"/>
    <cellStyle name="Normal 3 4 6 7_37. RESULTADO NEGOCIOS YOY" xfId="34188"/>
    <cellStyle name="Normal 3 4 6 8" xfId="34189"/>
    <cellStyle name="Normal 3 4 6 8 2" xfId="34190"/>
    <cellStyle name="Normal 3 4 6 8 2 2" xfId="34191"/>
    <cellStyle name="Normal 3 4 6 8 3" xfId="34192"/>
    <cellStyle name="Normal 3 4 6 8 3 2" xfId="34193"/>
    <cellStyle name="Normal 3 4 6 8 4" xfId="34194"/>
    <cellStyle name="Normal 3 4 6 8 5" xfId="34195"/>
    <cellStyle name="Normal 3 4 6 8_37. RESULTADO NEGOCIOS YOY" xfId="34196"/>
    <cellStyle name="Normal 3 4 6 9" xfId="34197"/>
    <cellStyle name="Normal 3 4 6 9 2" xfId="34198"/>
    <cellStyle name="Normal 3 4 6 9 2 2" xfId="34199"/>
    <cellStyle name="Normal 3 4 6 9 3" xfId="34200"/>
    <cellStyle name="Normal 3 4 6 9_37. RESULTADO NEGOCIOS YOY" xfId="34201"/>
    <cellStyle name="Normal 3 4 6_37. RESULTADO NEGOCIOS YOY" xfId="34202"/>
    <cellStyle name="Normal 3 4 7" xfId="34203"/>
    <cellStyle name="Normal 3 4 7 10" xfId="34204"/>
    <cellStyle name="Normal 3 4 7 10 2" xfId="34205"/>
    <cellStyle name="Normal 3 4 7 10_37. RESULTADO NEGOCIOS YOY" xfId="34206"/>
    <cellStyle name="Normal 3 4 7 11" xfId="34207"/>
    <cellStyle name="Normal 3 4 7 11 2" xfId="34208"/>
    <cellStyle name="Normal 3 4 7 11_37. RESULTADO NEGOCIOS YOY" xfId="34209"/>
    <cellStyle name="Normal 3 4 7 12" xfId="34210"/>
    <cellStyle name="Normal 3 4 7 2" xfId="34211"/>
    <cellStyle name="Normal 3 4 7 2 2" xfId="34212"/>
    <cellStyle name="Normal 3 4 7 2 2 2" xfId="34213"/>
    <cellStyle name="Normal 3 4 7 2 2 2 2" xfId="34214"/>
    <cellStyle name="Normal 3 4 7 2 2 2 2 2" xfId="34215"/>
    <cellStyle name="Normal 3 4 7 2 2 2 2_37. RESULTADO NEGOCIOS YOY" xfId="34216"/>
    <cellStyle name="Normal 3 4 7 2 2 2 3" xfId="34217"/>
    <cellStyle name="Normal 3 4 7 2 2 2 3 2" xfId="34218"/>
    <cellStyle name="Normal 3 4 7 2 2 2 3_37. RESULTADO NEGOCIOS YOY" xfId="34219"/>
    <cellStyle name="Normal 3 4 7 2 2 2 4" xfId="34220"/>
    <cellStyle name="Normal 3 4 7 2 2 2_37. RESULTADO NEGOCIOS YOY" xfId="34221"/>
    <cellStyle name="Normal 3 4 7 2 2 3" xfId="34222"/>
    <cellStyle name="Normal 3 4 7 2 2 3 2" xfId="34223"/>
    <cellStyle name="Normal 3 4 7 2 2 3 2 2" xfId="34224"/>
    <cellStyle name="Normal 3 4 7 2 2 3 3" xfId="34225"/>
    <cellStyle name="Normal 3 4 7 2 2 3 3 2" xfId="34226"/>
    <cellStyle name="Normal 3 4 7 2 2 3 4" xfId="34227"/>
    <cellStyle name="Normal 3 4 7 2 2 3_37. RESULTADO NEGOCIOS YOY" xfId="34228"/>
    <cellStyle name="Normal 3 4 7 2 2 4" xfId="34229"/>
    <cellStyle name="Normal 3 4 7 2 2 4 2" xfId="34230"/>
    <cellStyle name="Normal 3 4 7 2 2 4 2 2" xfId="34231"/>
    <cellStyle name="Normal 3 4 7 2 2 4 3" xfId="34232"/>
    <cellStyle name="Normal 3 4 7 2 2 4_37. RESULTADO NEGOCIOS YOY" xfId="34233"/>
    <cellStyle name="Normal 3 4 7 2 2 5" xfId="34234"/>
    <cellStyle name="Normal 3 4 7 2 2 5 2" xfId="34235"/>
    <cellStyle name="Normal 3 4 7 2 2 5_37. RESULTADO NEGOCIOS YOY" xfId="34236"/>
    <cellStyle name="Normal 3 4 7 2 2 6" xfId="34237"/>
    <cellStyle name="Normal 3 4 7 2 2 6 2" xfId="34238"/>
    <cellStyle name="Normal 3 4 7 2 2 6_37. RESULTADO NEGOCIOS YOY" xfId="34239"/>
    <cellStyle name="Normal 3 4 7 2 2 7" xfId="34240"/>
    <cellStyle name="Normal 3 4 7 2 2 8" xfId="34241"/>
    <cellStyle name="Normal 3 4 7 2 2_37. RESULTADO NEGOCIOS YOY" xfId="34242"/>
    <cellStyle name="Normal 3 4 7 2 3" xfId="34243"/>
    <cellStyle name="Normal 3 4 7 2 3 2" xfId="34244"/>
    <cellStyle name="Normal 3 4 7 2 3 2 2" xfId="34245"/>
    <cellStyle name="Normal 3 4 7 2 3 2_37. RESULTADO NEGOCIOS YOY" xfId="34246"/>
    <cellStyle name="Normal 3 4 7 2 3 3" xfId="34247"/>
    <cellStyle name="Normal 3 4 7 2 3 3 2" xfId="34248"/>
    <cellStyle name="Normal 3 4 7 2 3 3_37. RESULTADO NEGOCIOS YOY" xfId="34249"/>
    <cellStyle name="Normal 3 4 7 2 3 4" xfId="34250"/>
    <cellStyle name="Normal 3 4 7 2 3_37. RESULTADO NEGOCIOS YOY" xfId="34251"/>
    <cellStyle name="Normal 3 4 7 2 4" xfId="34252"/>
    <cellStyle name="Normal 3 4 7 2 4 2" xfId="34253"/>
    <cellStyle name="Normal 3 4 7 2 4 2 2" xfId="34254"/>
    <cellStyle name="Normal 3 4 7 2 4 3" xfId="34255"/>
    <cellStyle name="Normal 3 4 7 2 4 3 2" xfId="34256"/>
    <cellStyle name="Normal 3 4 7 2 4 4" xfId="34257"/>
    <cellStyle name="Normal 3 4 7 2 4_37. RESULTADO NEGOCIOS YOY" xfId="34258"/>
    <cellStyle name="Normal 3 4 7 2 5" xfId="34259"/>
    <cellStyle name="Normal 3 4 7 2 5 2" xfId="34260"/>
    <cellStyle name="Normal 3 4 7 2 5 2 2" xfId="34261"/>
    <cellStyle name="Normal 3 4 7 2 5 3" xfId="34262"/>
    <cellStyle name="Normal 3 4 7 2 5_37. RESULTADO NEGOCIOS YOY" xfId="34263"/>
    <cellStyle name="Normal 3 4 7 2 6" xfId="34264"/>
    <cellStyle name="Normal 3 4 7 2 6 2" xfId="34265"/>
    <cellStyle name="Normal 3 4 7 2 6_37. RESULTADO NEGOCIOS YOY" xfId="34266"/>
    <cellStyle name="Normal 3 4 7 2 7" xfId="34267"/>
    <cellStyle name="Normal 3 4 7 2 7 2" xfId="34268"/>
    <cellStyle name="Normal 3 4 7 2 7_37. RESULTADO NEGOCIOS YOY" xfId="34269"/>
    <cellStyle name="Normal 3 4 7 2 8" xfId="34270"/>
    <cellStyle name="Normal 3 4 7 2 8 2" xfId="34271"/>
    <cellStyle name="Normal 3 4 7 2 8_37. RESULTADO NEGOCIOS YOY" xfId="34272"/>
    <cellStyle name="Normal 3 4 7 2 9" xfId="34273"/>
    <cellStyle name="Normal 3 4 7 2_37. RESULTADO NEGOCIOS YOY" xfId="34274"/>
    <cellStyle name="Normal 3 4 7 3" xfId="34275"/>
    <cellStyle name="Normal 3 4 7 3 2" xfId="34276"/>
    <cellStyle name="Normal 3 4 7 3 2 2" xfId="34277"/>
    <cellStyle name="Normal 3 4 7 3 2 2 2" xfId="34278"/>
    <cellStyle name="Normal 3 4 7 3 2 2 2 2" xfId="34279"/>
    <cellStyle name="Normal 3 4 7 3 2 2 3" xfId="34280"/>
    <cellStyle name="Normal 3 4 7 3 2 2_37. RESULTADO NEGOCIOS YOY" xfId="34281"/>
    <cellStyle name="Normal 3 4 7 3 2 3" xfId="34282"/>
    <cellStyle name="Normal 3 4 7 3 2 3 2" xfId="34283"/>
    <cellStyle name="Normal 3 4 7 3 2 3_37. RESULTADO NEGOCIOS YOY" xfId="34284"/>
    <cellStyle name="Normal 3 4 7 3 2 4" xfId="34285"/>
    <cellStyle name="Normal 3 4 7 3 2 4 2" xfId="34286"/>
    <cellStyle name="Normal 3 4 7 3 2 5" xfId="34287"/>
    <cellStyle name="Normal 3 4 7 3 2 6" xfId="34288"/>
    <cellStyle name="Normal 3 4 7 3 2_37. RESULTADO NEGOCIOS YOY" xfId="34289"/>
    <cellStyle name="Normal 3 4 7 3 3" xfId="34290"/>
    <cellStyle name="Normal 3 4 7 3 3 2" xfId="34291"/>
    <cellStyle name="Normal 3 4 7 3 3 2 2" xfId="34292"/>
    <cellStyle name="Normal 3 4 7 3 3 3" xfId="34293"/>
    <cellStyle name="Normal 3 4 7 3 3 3 2" xfId="34294"/>
    <cellStyle name="Normal 3 4 7 3 3 4" xfId="34295"/>
    <cellStyle name="Normal 3 4 7 3 3_37. RESULTADO NEGOCIOS YOY" xfId="34296"/>
    <cellStyle name="Normal 3 4 7 3 4" xfId="34297"/>
    <cellStyle name="Normal 3 4 7 3 4 2" xfId="34298"/>
    <cellStyle name="Normal 3 4 7 3 4 2 2" xfId="34299"/>
    <cellStyle name="Normal 3 4 7 3 4 3" xfId="34300"/>
    <cellStyle name="Normal 3 4 7 3 4_37. RESULTADO NEGOCIOS YOY" xfId="34301"/>
    <cellStyle name="Normal 3 4 7 3 5" xfId="34302"/>
    <cellStyle name="Normal 3 4 7 3 5 2" xfId="34303"/>
    <cellStyle name="Normal 3 4 7 3 5_37. RESULTADO NEGOCIOS YOY" xfId="34304"/>
    <cellStyle name="Normal 3 4 7 3 6" xfId="34305"/>
    <cellStyle name="Normal 3 4 7 3 6 2" xfId="34306"/>
    <cellStyle name="Normal 3 4 7 3 6_37. RESULTADO NEGOCIOS YOY" xfId="34307"/>
    <cellStyle name="Normal 3 4 7 3 7" xfId="34308"/>
    <cellStyle name="Normal 3 4 7 3 7 2" xfId="34309"/>
    <cellStyle name="Normal 3 4 7 3 7_37. RESULTADO NEGOCIOS YOY" xfId="34310"/>
    <cellStyle name="Normal 3 4 7 3 8" xfId="34311"/>
    <cellStyle name="Normal 3 4 7 3_37. RESULTADO NEGOCIOS YOY" xfId="34312"/>
    <cellStyle name="Normal 3 4 7 4" xfId="34313"/>
    <cellStyle name="Normal 3 4 7 4 2" xfId="34314"/>
    <cellStyle name="Normal 3 4 7 4 2 2" xfId="34315"/>
    <cellStyle name="Normal 3 4 7 4 2 2 2" xfId="34316"/>
    <cellStyle name="Normal 3 4 7 4 2 2_37. RESULTADO NEGOCIOS YOY" xfId="34317"/>
    <cellStyle name="Normal 3 4 7 4 2 3" xfId="34318"/>
    <cellStyle name="Normal 3 4 7 4 2 3 2" xfId="34319"/>
    <cellStyle name="Normal 3 4 7 4 2 3_37. RESULTADO NEGOCIOS YOY" xfId="34320"/>
    <cellStyle name="Normal 3 4 7 4 2 4" xfId="34321"/>
    <cellStyle name="Normal 3 4 7 4 2 5" xfId="34322"/>
    <cellStyle name="Normal 3 4 7 4 2_37. RESULTADO NEGOCIOS YOY" xfId="34323"/>
    <cellStyle name="Normal 3 4 7 4 3" xfId="34324"/>
    <cellStyle name="Normal 3 4 7 4 3 2" xfId="34325"/>
    <cellStyle name="Normal 3 4 7 4 3 2 2" xfId="34326"/>
    <cellStyle name="Normal 3 4 7 4 3 3" xfId="34327"/>
    <cellStyle name="Normal 3 4 7 4 3 3 2" xfId="34328"/>
    <cellStyle name="Normal 3 4 7 4 3 4" xfId="34329"/>
    <cellStyle name="Normal 3 4 7 4 3_37. RESULTADO NEGOCIOS YOY" xfId="34330"/>
    <cellStyle name="Normal 3 4 7 4 4" xfId="34331"/>
    <cellStyle name="Normal 3 4 7 4 4 2" xfId="34332"/>
    <cellStyle name="Normal 3 4 7 4 4 2 2" xfId="34333"/>
    <cellStyle name="Normal 3 4 7 4 4 3" xfId="34334"/>
    <cellStyle name="Normal 3 4 7 4 4_37. RESULTADO NEGOCIOS YOY" xfId="34335"/>
    <cellStyle name="Normal 3 4 7 4 5" xfId="34336"/>
    <cellStyle name="Normal 3 4 7 4 5 2" xfId="34337"/>
    <cellStyle name="Normal 3 4 7 4 5_37. RESULTADO NEGOCIOS YOY" xfId="34338"/>
    <cellStyle name="Normal 3 4 7 4 6" xfId="34339"/>
    <cellStyle name="Normal 3 4 7 4 6 2" xfId="34340"/>
    <cellStyle name="Normal 3 4 7 4 6_37. RESULTADO NEGOCIOS YOY" xfId="34341"/>
    <cellStyle name="Normal 3 4 7 4 7" xfId="34342"/>
    <cellStyle name="Normal 3 4 7 4 7 2" xfId="34343"/>
    <cellStyle name="Normal 3 4 7 4 7_37. RESULTADO NEGOCIOS YOY" xfId="34344"/>
    <cellStyle name="Normal 3 4 7 4 8" xfId="34345"/>
    <cellStyle name="Normal 3 4 7 4_37. RESULTADO NEGOCIOS YOY" xfId="34346"/>
    <cellStyle name="Normal 3 4 7 5" xfId="34347"/>
    <cellStyle name="Normal 3 4 7 5 2" xfId="34348"/>
    <cellStyle name="Normal 3 4 7 5 2 2" xfId="34349"/>
    <cellStyle name="Normal 3 4 7 5 2 2 2" xfId="34350"/>
    <cellStyle name="Normal 3 4 7 5 2 3" xfId="34351"/>
    <cellStyle name="Normal 3 4 7 5 2 3 2" xfId="34352"/>
    <cellStyle name="Normal 3 4 7 5 2 4" xfId="34353"/>
    <cellStyle name="Normal 3 4 7 5 2 5" xfId="34354"/>
    <cellStyle name="Normal 3 4 7 5 2_37. RESULTADO NEGOCIOS YOY" xfId="34355"/>
    <cellStyle name="Normal 3 4 7 5 3" xfId="34356"/>
    <cellStyle name="Normal 3 4 7 5 3 2" xfId="34357"/>
    <cellStyle name="Normal 3 4 7 5 3 2 2" xfId="34358"/>
    <cellStyle name="Normal 3 4 7 5 3 3" xfId="34359"/>
    <cellStyle name="Normal 3 4 7 5 3 3 2" xfId="34360"/>
    <cellStyle name="Normal 3 4 7 5 3 4" xfId="34361"/>
    <cellStyle name="Normal 3 4 7 5 3_37. RESULTADO NEGOCIOS YOY" xfId="34362"/>
    <cellStyle name="Normal 3 4 7 5 4" xfId="34363"/>
    <cellStyle name="Normal 3 4 7 5 4 2" xfId="34364"/>
    <cellStyle name="Normal 3 4 7 5 4_37. RESULTADO NEGOCIOS YOY" xfId="34365"/>
    <cellStyle name="Normal 3 4 7 5 5" xfId="34366"/>
    <cellStyle name="Normal 3 4 7 5 5 2" xfId="34367"/>
    <cellStyle name="Normal 3 4 7 5 5_37. RESULTADO NEGOCIOS YOY" xfId="34368"/>
    <cellStyle name="Normal 3 4 7 5 6" xfId="34369"/>
    <cellStyle name="Normal 3 4 7 5 6 2" xfId="34370"/>
    <cellStyle name="Normal 3 4 7 5 6_37. RESULTADO NEGOCIOS YOY" xfId="34371"/>
    <cellStyle name="Normal 3 4 7 5 7" xfId="34372"/>
    <cellStyle name="Normal 3 4 7 5_37. RESULTADO NEGOCIOS YOY" xfId="34373"/>
    <cellStyle name="Normal 3 4 7 6" xfId="34374"/>
    <cellStyle name="Normal 3 4 7 6 2" xfId="34375"/>
    <cellStyle name="Normal 3 4 7 6 2 2" xfId="34376"/>
    <cellStyle name="Normal 3 4 7 6 2_37. RESULTADO NEGOCIOS YOY" xfId="34377"/>
    <cellStyle name="Normal 3 4 7 6 3" xfId="34378"/>
    <cellStyle name="Normal 3 4 7 6 3 2" xfId="34379"/>
    <cellStyle name="Normal 3 4 7 6 3_37. RESULTADO NEGOCIOS YOY" xfId="34380"/>
    <cellStyle name="Normal 3 4 7 6 4" xfId="34381"/>
    <cellStyle name="Normal 3 4 7 6 5" xfId="34382"/>
    <cellStyle name="Normal 3 4 7 6_37. RESULTADO NEGOCIOS YOY" xfId="34383"/>
    <cellStyle name="Normal 3 4 7 7" xfId="34384"/>
    <cellStyle name="Normal 3 4 7 7 2" xfId="34385"/>
    <cellStyle name="Normal 3 4 7 7 2 2" xfId="34386"/>
    <cellStyle name="Normal 3 4 7 7 3" xfId="34387"/>
    <cellStyle name="Normal 3 4 7 7 3 2" xfId="34388"/>
    <cellStyle name="Normal 3 4 7 7 4" xfId="34389"/>
    <cellStyle name="Normal 3 4 7 7_37. RESULTADO NEGOCIOS YOY" xfId="34390"/>
    <cellStyle name="Normal 3 4 7 8" xfId="34391"/>
    <cellStyle name="Normal 3 4 7 8 2" xfId="34392"/>
    <cellStyle name="Normal 3 4 7 8 2 2" xfId="34393"/>
    <cellStyle name="Normal 3 4 7 8 3" xfId="34394"/>
    <cellStyle name="Normal 3 4 7 8_37. RESULTADO NEGOCIOS YOY" xfId="34395"/>
    <cellStyle name="Normal 3 4 7 9" xfId="34396"/>
    <cellStyle name="Normal 3 4 7 9 2" xfId="34397"/>
    <cellStyle name="Normal 3 4 7 9_37. RESULTADO NEGOCIOS YOY" xfId="34398"/>
    <cellStyle name="Normal 3 4 7_37. RESULTADO NEGOCIOS YOY" xfId="34399"/>
    <cellStyle name="Normal 3 4 8" xfId="34400"/>
    <cellStyle name="Normal 3 4 8 10" xfId="34401"/>
    <cellStyle name="Normal 3 4 8 10 2" xfId="34402"/>
    <cellStyle name="Normal 3 4 8 10_37. RESULTADO NEGOCIOS YOY" xfId="34403"/>
    <cellStyle name="Normal 3 4 8 11" xfId="34404"/>
    <cellStyle name="Normal 3 4 8 2" xfId="34405"/>
    <cellStyle name="Normal 3 4 8 2 2" xfId="34406"/>
    <cellStyle name="Normal 3 4 8 2 2 2" xfId="34407"/>
    <cellStyle name="Normal 3 4 8 2 2 2 2" xfId="34408"/>
    <cellStyle name="Normal 3 4 8 2 2 2_37. RESULTADO NEGOCIOS YOY" xfId="34409"/>
    <cellStyle name="Normal 3 4 8 2 2 3" xfId="34410"/>
    <cellStyle name="Normal 3 4 8 2 2 3 2" xfId="34411"/>
    <cellStyle name="Normal 3 4 8 2 2 3_37. RESULTADO NEGOCIOS YOY" xfId="34412"/>
    <cellStyle name="Normal 3 4 8 2 2 4" xfId="34413"/>
    <cellStyle name="Normal 3 4 8 2 2_37. RESULTADO NEGOCIOS YOY" xfId="34414"/>
    <cellStyle name="Normal 3 4 8 2 3" xfId="34415"/>
    <cellStyle name="Normal 3 4 8 2 3 2" xfId="34416"/>
    <cellStyle name="Normal 3 4 8 2 3 2 2" xfId="34417"/>
    <cellStyle name="Normal 3 4 8 2 3 3" xfId="34418"/>
    <cellStyle name="Normal 3 4 8 2 3 3 2" xfId="34419"/>
    <cellStyle name="Normal 3 4 8 2 3 4" xfId="34420"/>
    <cellStyle name="Normal 3 4 8 2 3_37. RESULTADO NEGOCIOS YOY" xfId="34421"/>
    <cellStyle name="Normal 3 4 8 2 4" xfId="34422"/>
    <cellStyle name="Normal 3 4 8 2 4 2" xfId="34423"/>
    <cellStyle name="Normal 3 4 8 2 4 2 2" xfId="34424"/>
    <cellStyle name="Normal 3 4 8 2 4 3" xfId="34425"/>
    <cellStyle name="Normal 3 4 8 2 4_37. RESULTADO NEGOCIOS YOY" xfId="34426"/>
    <cellStyle name="Normal 3 4 8 2 5" xfId="34427"/>
    <cellStyle name="Normal 3 4 8 2 5 2" xfId="34428"/>
    <cellStyle name="Normal 3 4 8 2 5_37. RESULTADO NEGOCIOS YOY" xfId="34429"/>
    <cellStyle name="Normal 3 4 8 2 6" xfId="34430"/>
    <cellStyle name="Normal 3 4 8 2 6 2" xfId="34431"/>
    <cellStyle name="Normal 3 4 8 2 6_37. RESULTADO NEGOCIOS YOY" xfId="34432"/>
    <cellStyle name="Normal 3 4 8 2 7" xfId="34433"/>
    <cellStyle name="Normal 3 4 8 2 7 2" xfId="34434"/>
    <cellStyle name="Normal 3 4 8 2 7_37. RESULTADO NEGOCIOS YOY" xfId="34435"/>
    <cellStyle name="Normal 3 4 8 2 8" xfId="34436"/>
    <cellStyle name="Normal 3 4 8 2_37. RESULTADO NEGOCIOS YOY" xfId="34437"/>
    <cellStyle name="Normal 3 4 8 3" xfId="34438"/>
    <cellStyle name="Normal 3 4 8 3 2" xfId="34439"/>
    <cellStyle name="Normal 3 4 8 3 2 2" xfId="34440"/>
    <cellStyle name="Normal 3 4 8 3 2 2 2" xfId="34441"/>
    <cellStyle name="Normal 3 4 8 3 2 2_37. RESULTADO NEGOCIOS YOY" xfId="34442"/>
    <cellStyle name="Normal 3 4 8 3 2 3" xfId="34443"/>
    <cellStyle name="Normal 3 4 8 3 2 3 2" xfId="34444"/>
    <cellStyle name="Normal 3 4 8 3 2 3_37. RESULTADO NEGOCIOS YOY" xfId="34445"/>
    <cellStyle name="Normal 3 4 8 3 2 4" xfId="34446"/>
    <cellStyle name="Normal 3 4 8 3 2_37. RESULTADO NEGOCIOS YOY" xfId="34447"/>
    <cellStyle name="Normal 3 4 8 3 3" xfId="34448"/>
    <cellStyle name="Normal 3 4 8 3 3 2" xfId="34449"/>
    <cellStyle name="Normal 3 4 8 3 3 2 2" xfId="34450"/>
    <cellStyle name="Normal 3 4 8 3 3 3" xfId="34451"/>
    <cellStyle name="Normal 3 4 8 3 3 3 2" xfId="34452"/>
    <cellStyle name="Normal 3 4 8 3 3 4" xfId="34453"/>
    <cellStyle name="Normal 3 4 8 3 3_37. RESULTADO NEGOCIOS YOY" xfId="34454"/>
    <cellStyle name="Normal 3 4 8 3 4" xfId="34455"/>
    <cellStyle name="Normal 3 4 8 3 4 2" xfId="34456"/>
    <cellStyle name="Normal 3 4 8 3 4_37. RESULTADO NEGOCIOS YOY" xfId="34457"/>
    <cellStyle name="Normal 3 4 8 3 5" xfId="34458"/>
    <cellStyle name="Normal 3 4 8 3 5 2" xfId="34459"/>
    <cellStyle name="Normal 3 4 8 3 5_37. RESULTADO NEGOCIOS YOY" xfId="34460"/>
    <cellStyle name="Normal 3 4 8 3 6" xfId="34461"/>
    <cellStyle name="Normal 3 4 8 3 6 2" xfId="34462"/>
    <cellStyle name="Normal 3 4 8 3 6_37. RESULTADO NEGOCIOS YOY" xfId="34463"/>
    <cellStyle name="Normal 3 4 8 3 7" xfId="34464"/>
    <cellStyle name="Normal 3 4 8 3_37. RESULTADO NEGOCIOS YOY" xfId="34465"/>
    <cellStyle name="Normal 3 4 8 4" xfId="34466"/>
    <cellStyle name="Normal 3 4 8 4 2" xfId="34467"/>
    <cellStyle name="Normal 3 4 8 4 2 2" xfId="34468"/>
    <cellStyle name="Normal 3 4 8 4 2_37. RESULTADO NEGOCIOS YOY" xfId="34469"/>
    <cellStyle name="Normal 3 4 8 4 3" xfId="34470"/>
    <cellStyle name="Normal 3 4 8 4 3 2" xfId="34471"/>
    <cellStyle name="Normal 3 4 8 4 3_37. RESULTADO NEGOCIOS YOY" xfId="34472"/>
    <cellStyle name="Normal 3 4 8 4 4" xfId="34473"/>
    <cellStyle name="Normal 3 4 8 4_37. RESULTADO NEGOCIOS YOY" xfId="34474"/>
    <cellStyle name="Normal 3 4 8 5" xfId="34475"/>
    <cellStyle name="Normal 3 4 8 5 2" xfId="34476"/>
    <cellStyle name="Normal 3 4 8 5 2 2" xfId="34477"/>
    <cellStyle name="Normal 3 4 8 5 2_37. RESULTADO NEGOCIOS YOY" xfId="34478"/>
    <cellStyle name="Normal 3 4 8 5 3" xfId="34479"/>
    <cellStyle name="Normal 3 4 8 5 3 2" xfId="34480"/>
    <cellStyle name="Normal 3 4 8 5 3_37. RESULTADO NEGOCIOS YOY" xfId="34481"/>
    <cellStyle name="Normal 3 4 8 5 4" xfId="34482"/>
    <cellStyle name="Normal 3 4 8 5_37. RESULTADO NEGOCIOS YOY" xfId="34483"/>
    <cellStyle name="Normal 3 4 8 6" xfId="34484"/>
    <cellStyle name="Normal 3 4 8 6 2" xfId="34485"/>
    <cellStyle name="Normal 3 4 8 6 2 2" xfId="34486"/>
    <cellStyle name="Normal 3 4 8 6 3" xfId="34487"/>
    <cellStyle name="Normal 3 4 8 6_37. RESULTADO NEGOCIOS YOY" xfId="34488"/>
    <cellStyle name="Normal 3 4 8 7" xfId="34489"/>
    <cellStyle name="Normal 3 4 8 7 2" xfId="34490"/>
    <cellStyle name="Normal 3 4 8 7_37. RESULTADO NEGOCIOS YOY" xfId="34491"/>
    <cellStyle name="Normal 3 4 8 8" xfId="34492"/>
    <cellStyle name="Normal 3 4 8 8 2" xfId="34493"/>
    <cellStyle name="Normal 3 4 8 8_37. RESULTADO NEGOCIOS YOY" xfId="34494"/>
    <cellStyle name="Normal 3 4 8 9" xfId="34495"/>
    <cellStyle name="Normal 3 4 8 9 2" xfId="34496"/>
    <cellStyle name="Normal 3 4 8 9_37. RESULTADO NEGOCIOS YOY" xfId="34497"/>
    <cellStyle name="Normal 3 4 8_37. RESULTADO NEGOCIOS YOY" xfId="34498"/>
    <cellStyle name="Normal 3 4 9" xfId="34499"/>
    <cellStyle name="Normal 3 4 9 10" xfId="34500"/>
    <cellStyle name="Normal 3 4 9 2" xfId="34501"/>
    <cellStyle name="Normal 3 4 9 2 2" xfId="34502"/>
    <cellStyle name="Normal 3 4 9 2 2 2" xfId="34503"/>
    <cellStyle name="Normal 3 4 9 2 2 2 2" xfId="34504"/>
    <cellStyle name="Normal 3 4 9 2 2 2_37. RESULTADO NEGOCIOS YOY" xfId="34505"/>
    <cellStyle name="Normal 3 4 9 2 2 3" xfId="34506"/>
    <cellStyle name="Normal 3 4 9 2 2 3 2" xfId="34507"/>
    <cellStyle name="Normal 3 4 9 2 2 3_37. RESULTADO NEGOCIOS YOY" xfId="34508"/>
    <cellStyle name="Normal 3 4 9 2 2 4" xfId="34509"/>
    <cellStyle name="Normal 3 4 9 2 2_37. RESULTADO NEGOCIOS YOY" xfId="34510"/>
    <cellStyle name="Normal 3 4 9 2 3" xfId="34511"/>
    <cellStyle name="Normal 3 4 9 2 3 2" xfId="34512"/>
    <cellStyle name="Normal 3 4 9 2 3 2 2" xfId="34513"/>
    <cellStyle name="Normal 3 4 9 2 3 3" xfId="34514"/>
    <cellStyle name="Normal 3 4 9 2 3 3 2" xfId="34515"/>
    <cellStyle name="Normal 3 4 9 2 3 4" xfId="34516"/>
    <cellStyle name="Normal 3 4 9 2 3_37. RESULTADO NEGOCIOS YOY" xfId="34517"/>
    <cellStyle name="Normal 3 4 9 2 4" xfId="34518"/>
    <cellStyle name="Normal 3 4 9 2 4 2" xfId="34519"/>
    <cellStyle name="Normal 3 4 9 2 4 2 2" xfId="34520"/>
    <cellStyle name="Normal 3 4 9 2 4 3" xfId="34521"/>
    <cellStyle name="Normal 3 4 9 2 4_37. RESULTADO NEGOCIOS YOY" xfId="34522"/>
    <cellStyle name="Normal 3 4 9 2 5" xfId="34523"/>
    <cellStyle name="Normal 3 4 9 2 5 2" xfId="34524"/>
    <cellStyle name="Normal 3 4 9 2 5_37. RESULTADO NEGOCIOS YOY" xfId="34525"/>
    <cellStyle name="Normal 3 4 9 2 6" xfId="34526"/>
    <cellStyle name="Normal 3 4 9 2 6 2" xfId="34527"/>
    <cellStyle name="Normal 3 4 9 2 6_37. RESULTADO NEGOCIOS YOY" xfId="34528"/>
    <cellStyle name="Normal 3 4 9 2 7" xfId="34529"/>
    <cellStyle name="Normal 3 4 9 2 8" xfId="34530"/>
    <cellStyle name="Normal 3 4 9 2_37. RESULTADO NEGOCIOS YOY" xfId="34531"/>
    <cellStyle name="Normal 3 4 9 3" xfId="34532"/>
    <cellStyle name="Normal 3 4 9 3 2" xfId="34533"/>
    <cellStyle name="Normal 3 4 9 3 2 2" xfId="34534"/>
    <cellStyle name="Normal 3 4 9 3 2 2 2" xfId="34535"/>
    <cellStyle name="Normal 3 4 9 3 2 2_37. RESULTADO NEGOCIOS YOY" xfId="34536"/>
    <cellStyle name="Normal 3 4 9 3 2 3" xfId="34537"/>
    <cellStyle name="Normal 3 4 9 3 2 3 2" xfId="34538"/>
    <cellStyle name="Normal 3 4 9 3 2 4" xfId="34539"/>
    <cellStyle name="Normal 3 4 9 3 2_37. RESULTADO NEGOCIOS YOY" xfId="34540"/>
    <cellStyle name="Normal 3 4 9 3 3" xfId="34541"/>
    <cellStyle name="Normal 3 4 9 3 3 2" xfId="34542"/>
    <cellStyle name="Normal 3 4 9 3 3 2 2" xfId="34543"/>
    <cellStyle name="Normal 3 4 9 3 3 3" xfId="34544"/>
    <cellStyle name="Normal 3 4 9 3 3 3 2" xfId="34545"/>
    <cellStyle name="Normal 3 4 9 3 3 4" xfId="34546"/>
    <cellStyle name="Normal 3 4 9 3 3_37. RESULTADO NEGOCIOS YOY" xfId="34547"/>
    <cellStyle name="Normal 3 4 9 3 4" xfId="34548"/>
    <cellStyle name="Normal 3 4 9 3 4 2" xfId="34549"/>
    <cellStyle name="Normal 3 4 9 3 4_37. RESULTADO NEGOCIOS YOY" xfId="34550"/>
    <cellStyle name="Normal 3 4 9 3 5" xfId="34551"/>
    <cellStyle name="Normal 3 4 9 3 5 2" xfId="34552"/>
    <cellStyle name="Normal 3 4 9 3 5_37. RESULTADO NEGOCIOS YOY" xfId="34553"/>
    <cellStyle name="Normal 3 4 9 3 6" xfId="34554"/>
    <cellStyle name="Normal 3 4 9 3_37. RESULTADO NEGOCIOS YOY" xfId="34555"/>
    <cellStyle name="Normal 3 4 9 4" xfId="34556"/>
    <cellStyle name="Normal 3 4 9 4 2" xfId="34557"/>
    <cellStyle name="Normal 3 4 9 4 2 2" xfId="34558"/>
    <cellStyle name="Normal 3 4 9 4 2_37. RESULTADO NEGOCIOS YOY" xfId="34559"/>
    <cellStyle name="Normal 3 4 9 4 3" xfId="34560"/>
    <cellStyle name="Normal 3 4 9 4 3 2" xfId="34561"/>
    <cellStyle name="Normal 3 4 9 4 3_37. RESULTADO NEGOCIOS YOY" xfId="34562"/>
    <cellStyle name="Normal 3 4 9 4 4" xfId="34563"/>
    <cellStyle name="Normal 3 4 9 4_37. RESULTADO NEGOCIOS YOY" xfId="34564"/>
    <cellStyle name="Normal 3 4 9 5" xfId="34565"/>
    <cellStyle name="Normal 3 4 9 5 2" xfId="34566"/>
    <cellStyle name="Normal 3 4 9 5 2 2" xfId="34567"/>
    <cellStyle name="Normal 3 4 9 5 3" xfId="34568"/>
    <cellStyle name="Normal 3 4 9 5 3 2" xfId="34569"/>
    <cellStyle name="Normal 3 4 9 5 4" xfId="34570"/>
    <cellStyle name="Normal 3 4 9 5_37. RESULTADO NEGOCIOS YOY" xfId="34571"/>
    <cellStyle name="Normal 3 4 9 6" xfId="34572"/>
    <cellStyle name="Normal 3 4 9 6 2" xfId="34573"/>
    <cellStyle name="Normal 3 4 9 6 2 2" xfId="34574"/>
    <cellStyle name="Normal 3 4 9 6 3" xfId="34575"/>
    <cellStyle name="Normal 3 4 9 6_37. RESULTADO NEGOCIOS YOY" xfId="34576"/>
    <cellStyle name="Normal 3 4 9 7" xfId="34577"/>
    <cellStyle name="Normal 3 4 9 7 2" xfId="34578"/>
    <cellStyle name="Normal 3 4 9 7_37. RESULTADO NEGOCIOS YOY" xfId="34579"/>
    <cellStyle name="Normal 3 4 9 8" xfId="34580"/>
    <cellStyle name="Normal 3 4 9 8 2" xfId="34581"/>
    <cellStyle name="Normal 3 4 9 8_37. RESULTADO NEGOCIOS YOY" xfId="34582"/>
    <cellStyle name="Normal 3 4 9 9" xfId="34583"/>
    <cellStyle name="Normal 3 4 9_37. RESULTADO NEGOCIOS YOY" xfId="34584"/>
    <cellStyle name="Normal 3 4_37. RESULTADO NEGOCIOS YOY" xfId="34585"/>
    <cellStyle name="Normal 3 5" xfId="34586"/>
    <cellStyle name="Normal 3 5 10" xfId="34587"/>
    <cellStyle name="Normal 3 5 10 2" xfId="34588"/>
    <cellStyle name="Normal 3 5 10 2 2" xfId="34589"/>
    <cellStyle name="Normal 3 5 10 2 3" xfId="34590"/>
    <cellStyle name="Normal 3 5 10 3" xfId="34591"/>
    <cellStyle name="Normal 3 5 10 3 2" xfId="34592"/>
    <cellStyle name="Normal 3 5 10 4" xfId="34593"/>
    <cellStyle name="Normal 3 5 10 5" xfId="34594"/>
    <cellStyle name="Normal 3 5 10_37. RESULTADO NEGOCIOS YOY" xfId="34595"/>
    <cellStyle name="Normal 3 5 11" xfId="34596"/>
    <cellStyle name="Normal 3 5 11 2" xfId="34597"/>
    <cellStyle name="Normal 3 5 11 2 2" xfId="34598"/>
    <cellStyle name="Normal 3 5 11 2 3" xfId="34599"/>
    <cellStyle name="Normal 3 5 11 3" xfId="34600"/>
    <cellStyle name="Normal 3 5 11 4" xfId="34601"/>
    <cellStyle name="Normal 3 5 11_37. RESULTADO NEGOCIOS YOY" xfId="34602"/>
    <cellStyle name="Normal 3 5 12" xfId="34603"/>
    <cellStyle name="Normal 3 5 12 2" xfId="34604"/>
    <cellStyle name="Normal 3 5 12 3" xfId="34605"/>
    <cellStyle name="Normal 3 5 12 4" xfId="34606"/>
    <cellStyle name="Normal 3 5 12_37. RESULTADO NEGOCIOS YOY" xfId="34607"/>
    <cellStyle name="Normal 3 5 13" xfId="34608"/>
    <cellStyle name="Normal 3 5 13 2" xfId="34609"/>
    <cellStyle name="Normal 3 5 13 3" xfId="34610"/>
    <cellStyle name="Normal 3 5 14" xfId="34611"/>
    <cellStyle name="Normal 3 5 14 2" xfId="34612"/>
    <cellStyle name="Normal 3 5 15" xfId="34613"/>
    <cellStyle name="Normal 3 5 16" xfId="34614"/>
    <cellStyle name="Normal 3 5 17" xfId="34615"/>
    <cellStyle name="Normal 3 5 18" xfId="34616"/>
    <cellStyle name="Normal 3 5 19" xfId="34617"/>
    <cellStyle name="Normal 3 5 2" xfId="34618"/>
    <cellStyle name="Normal 3 5 2 10" xfId="34619"/>
    <cellStyle name="Normal 3 5 2 11" xfId="34620"/>
    <cellStyle name="Normal 3 5 2 11 2" xfId="34621"/>
    <cellStyle name="Normal 3 5 2 11_37. RESULTADO NEGOCIOS YOY" xfId="34622"/>
    <cellStyle name="Normal 3 5 2 12" xfId="34623"/>
    <cellStyle name="Normal 3 5 2 2" xfId="34624"/>
    <cellStyle name="Normal 3 5 2 2 10" xfId="34625"/>
    <cellStyle name="Normal 3 5 2 2 10 2" xfId="34626"/>
    <cellStyle name="Normal 3 5 2 2 10_37. RESULTADO NEGOCIOS YOY" xfId="34627"/>
    <cellStyle name="Normal 3 5 2 2 11" xfId="34628"/>
    <cellStyle name="Normal 3 5 2 2 11 2" xfId="34629"/>
    <cellStyle name="Normal 3 5 2 2 11_37. RESULTADO NEGOCIOS YOY" xfId="34630"/>
    <cellStyle name="Normal 3 5 2 2 12" xfId="34631"/>
    <cellStyle name="Normal 3 5 2 2 2" xfId="34632"/>
    <cellStyle name="Normal 3 5 2 2 2 10" xfId="34633"/>
    <cellStyle name="Normal 3 5 2 2 2 10 2" xfId="34634"/>
    <cellStyle name="Normal 3 5 2 2 2 10_37. RESULTADO NEGOCIOS YOY" xfId="34635"/>
    <cellStyle name="Normal 3 5 2 2 2 11" xfId="34636"/>
    <cellStyle name="Normal 3 5 2 2 2 2" xfId="34637"/>
    <cellStyle name="Normal 3 5 2 2 2 2 2" xfId="34638"/>
    <cellStyle name="Normal 3 5 2 2 2 2 2 2" xfId="34639"/>
    <cellStyle name="Normal 3 5 2 2 2 2 2 2 2" xfId="34640"/>
    <cellStyle name="Normal 3 5 2 2 2 2 2 2_37. RESULTADO NEGOCIOS YOY" xfId="34641"/>
    <cellStyle name="Normal 3 5 2 2 2 2 2 3" xfId="34642"/>
    <cellStyle name="Normal 3 5 2 2 2 2 2 3 2" xfId="34643"/>
    <cellStyle name="Normal 3 5 2 2 2 2 2 3_37. RESULTADO NEGOCIOS YOY" xfId="34644"/>
    <cellStyle name="Normal 3 5 2 2 2 2 2 4" xfId="34645"/>
    <cellStyle name="Normal 3 5 2 2 2 2 2_37. RESULTADO NEGOCIOS YOY" xfId="34646"/>
    <cellStyle name="Normal 3 5 2 2 2 2 3" xfId="34647"/>
    <cellStyle name="Normal 3 5 2 2 2 2 3 2" xfId="34648"/>
    <cellStyle name="Normal 3 5 2 2 2 2 3 2 2" xfId="34649"/>
    <cellStyle name="Normal 3 5 2 2 2 2 3 3" xfId="34650"/>
    <cellStyle name="Normal 3 5 2 2 2 2 3 3 2" xfId="34651"/>
    <cellStyle name="Normal 3 5 2 2 2 2 3 4" xfId="34652"/>
    <cellStyle name="Normal 3 5 2 2 2 2 3_37. RESULTADO NEGOCIOS YOY" xfId="34653"/>
    <cellStyle name="Normal 3 5 2 2 2 2 4" xfId="34654"/>
    <cellStyle name="Normal 3 5 2 2 2 2 4 2" xfId="34655"/>
    <cellStyle name="Normal 3 5 2 2 2 2 4 2 2" xfId="34656"/>
    <cellStyle name="Normal 3 5 2 2 2 2 4 3" xfId="34657"/>
    <cellStyle name="Normal 3 5 2 2 2 2 4_37. RESULTADO NEGOCIOS YOY" xfId="34658"/>
    <cellStyle name="Normal 3 5 2 2 2 2 5" xfId="34659"/>
    <cellStyle name="Normal 3 5 2 2 2 2 5 2" xfId="34660"/>
    <cellStyle name="Normal 3 5 2 2 2 2 5_37. RESULTADO NEGOCIOS YOY" xfId="34661"/>
    <cellStyle name="Normal 3 5 2 2 2 2 6" xfId="34662"/>
    <cellStyle name="Normal 3 5 2 2 2 2 6 2" xfId="34663"/>
    <cellStyle name="Normal 3 5 2 2 2 2 6_37. RESULTADO NEGOCIOS YOY" xfId="34664"/>
    <cellStyle name="Normal 3 5 2 2 2 2 7" xfId="34665"/>
    <cellStyle name="Normal 3 5 2 2 2 2 7 2" xfId="34666"/>
    <cellStyle name="Normal 3 5 2 2 2 2 7_37. RESULTADO NEGOCIOS YOY" xfId="34667"/>
    <cellStyle name="Normal 3 5 2 2 2 2 8" xfId="34668"/>
    <cellStyle name="Normal 3 5 2 2 2 2_37. RESULTADO NEGOCIOS YOY" xfId="34669"/>
    <cellStyle name="Normal 3 5 2 2 2 3" xfId="34670"/>
    <cellStyle name="Normal 3 5 2 2 2 3 2" xfId="34671"/>
    <cellStyle name="Normal 3 5 2 2 2 3 2 2" xfId="34672"/>
    <cellStyle name="Normal 3 5 2 2 2 3 2_37. RESULTADO NEGOCIOS YOY" xfId="34673"/>
    <cellStyle name="Normal 3 5 2 2 2 3 3" xfId="34674"/>
    <cellStyle name="Normal 3 5 2 2 2 3 3 2" xfId="34675"/>
    <cellStyle name="Normal 3 5 2 2 2 3 3_37. RESULTADO NEGOCIOS YOY" xfId="34676"/>
    <cellStyle name="Normal 3 5 2 2 2 3 4" xfId="34677"/>
    <cellStyle name="Normal 3 5 2 2 2 3_37. RESULTADO NEGOCIOS YOY" xfId="34678"/>
    <cellStyle name="Normal 3 5 2 2 2 4" xfId="34679"/>
    <cellStyle name="Normal 3 5 2 2 2 4 2" xfId="34680"/>
    <cellStyle name="Normal 3 5 2 2 2 4 2 2" xfId="34681"/>
    <cellStyle name="Normal 3 5 2 2 2 4 3" xfId="34682"/>
    <cellStyle name="Normal 3 5 2 2 2 4 3 2" xfId="34683"/>
    <cellStyle name="Normal 3 5 2 2 2 4 4" xfId="34684"/>
    <cellStyle name="Normal 3 5 2 2 2 4_37. RESULTADO NEGOCIOS YOY" xfId="34685"/>
    <cellStyle name="Normal 3 5 2 2 2 5" xfId="34686"/>
    <cellStyle name="Normal 3 5 2 2 2 5 2" xfId="34687"/>
    <cellStyle name="Normal 3 5 2 2 2 5 2 2" xfId="34688"/>
    <cellStyle name="Normal 3 5 2 2 2 5 3" xfId="34689"/>
    <cellStyle name="Normal 3 5 2 2 2 5_37. RESULTADO NEGOCIOS YOY" xfId="34690"/>
    <cellStyle name="Normal 3 5 2 2 2 6" xfId="34691"/>
    <cellStyle name="Normal 3 5 2 2 2 6 2" xfId="34692"/>
    <cellStyle name="Normal 3 5 2 2 2 6_37. RESULTADO NEGOCIOS YOY" xfId="34693"/>
    <cellStyle name="Normal 3 5 2 2 2 7" xfId="34694"/>
    <cellStyle name="Normal 3 5 2 2 2 7 2" xfId="34695"/>
    <cellStyle name="Normal 3 5 2 2 2 7_37. RESULTADO NEGOCIOS YOY" xfId="34696"/>
    <cellStyle name="Normal 3 5 2 2 2 8" xfId="34697"/>
    <cellStyle name="Normal 3 5 2 2 2 8 2" xfId="34698"/>
    <cellStyle name="Normal 3 5 2 2 2 8_37. RESULTADO NEGOCIOS YOY" xfId="34699"/>
    <cellStyle name="Normal 3 5 2 2 2 9" xfId="34700"/>
    <cellStyle name="Normal 3 5 2 2 2 9 2" xfId="34701"/>
    <cellStyle name="Normal 3 5 2 2 2 9_37. RESULTADO NEGOCIOS YOY" xfId="34702"/>
    <cellStyle name="Normal 3 5 2 2 2_37. RESULTADO NEGOCIOS YOY" xfId="34703"/>
    <cellStyle name="Normal 3 5 2 2 3" xfId="34704"/>
    <cellStyle name="Normal 3 5 2 2 3 2" xfId="34705"/>
    <cellStyle name="Normal 3 5 2 2 3 2 2" xfId="34706"/>
    <cellStyle name="Normal 3 5 2 2 3 2 2 2" xfId="34707"/>
    <cellStyle name="Normal 3 5 2 2 3 2 2_37. RESULTADO NEGOCIOS YOY" xfId="34708"/>
    <cellStyle name="Normal 3 5 2 2 3 2 3" xfId="34709"/>
    <cellStyle name="Normal 3 5 2 2 3 2 3 2" xfId="34710"/>
    <cellStyle name="Normal 3 5 2 2 3 2 3_37. RESULTADO NEGOCIOS YOY" xfId="34711"/>
    <cellStyle name="Normal 3 5 2 2 3 2 4" xfId="34712"/>
    <cellStyle name="Normal 3 5 2 2 3 2_37. RESULTADO NEGOCIOS YOY" xfId="34713"/>
    <cellStyle name="Normal 3 5 2 2 3 3" xfId="34714"/>
    <cellStyle name="Normal 3 5 2 2 3 3 2" xfId="34715"/>
    <cellStyle name="Normal 3 5 2 2 3 3 2 2" xfId="34716"/>
    <cellStyle name="Normal 3 5 2 2 3 3 3" xfId="34717"/>
    <cellStyle name="Normal 3 5 2 2 3 3 3 2" xfId="34718"/>
    <cellStyle name="Normal 3 5 2 2 3 3 4" xfId="34719"/>
    <cellStyle name="Normal 3 5 2 2 3 3_37. RESULTADO NEGOCIOS YOY" xfId="34720"/>
    <cellStyle name="Normal 3 5 2 2 3 4" xfId="34721"/>
    <cellStyle name="Normal 3 5 2 2 3 4 2" xfId="34722"/>
    <cellStyle name="Normal 3 5 2 2 3 4 2 2" xfId="34723"/>
    <cellStyle name="Normal 3 5 2 2 3 4 3" xfId="34724"/>
    <cellStyle name="Normal 3 5 2 2 3 4_37. RESULTADO NEGOCIOS YOY" xfId="34725"/>
    <cellStyle name="Normal 3 5 2 2 3 5" xfId="34726"/>
    <cellStyle name="Normal 3 5 2 2 3 5 2" xfId="34727"/>
    <cellStyle name="Normal 3 5 2 2 3 5_37. RESULTADO NEGOCIOS YOY" xfId="34728"/>
    <cellStyle name="Normal 3 5 2 2 3 6" xfId="34729"/>
    <cellStyle name="Normal 3 5 2 2 3 6 2" xfId="34730"/>
    <cellStyle name="Normal 3 5 2 2 3 6_37. RESULTADO NEGOCIOS YOY" xfId="34731"/>
    <cellStyle name="Normal 3 5 2 2 3 7" xfId="34732"/>
    <cellStyle name="Normal 3 5 2 2 3 7 2" xfId="34733"/>
    <cellStyle name="Normal 3 5 2 2 3 7_37. RESULTADO NEGOCIOS YOY" xfId="34734"/>
    <cellStyle name="Normal 3 5 2 2 3 8" xfId="34735"/>
    <cellStyle name="Normal 3 5 2 2 3_37. RESULTADO NEGOCIOS YOY" xfId="34736"/>
    <cellStyle name="Normal 3 5 2 2 4" xfId="34737"/>
    <cellStyle name="Normal 3 5 2 2 4 2" xfId="34738"/>
    <cellStyle name="Normal 3 5 2 2 4 2 2" xfId="34739"/>
    <cellStyle name="Normal 3 5 2 2 4 2 2 2" xfId="34740"/>
    <cellStyle name="Normal 3 5 2 2 4 2 2_37. RESULTADO NEGOCIOS YOY" xfId="34741"/>
    <cellStyle name="Normal 3 5 2 2 4 2 3" xfId="34742"/>
    <cellStyle name="Normal 3 5 2 2 4 2 3 2" xfId="34743"/>
    <cellStyle name="Normal 3 5 2 2 4 2 3_37. RESULTADO NEGOCIOS YOY" xfId="34744"/>
    <cellStyle name="Normal 3 5 2 2 4 2 4" xfId="34745"/>
    <cellStyle name="Normal 3 5 2 2 4 2_37. RESULTADO NEGOCIOS YOY" xfId="34746"/>
    <cellStyle name="Normal 3 5 2 2 4 3" xfId="34747"/>
    <cellStyle name="Normal 3 5 2 2 4 3 2" xfId="34748"/>
    <cellStyle name="Normal 3 5 2 2 4 3 2 2" xfId="34749"/>
    <cellStyle name="Normal 3 5 2 2 4 3 3" xfId="34750"/>
    <cellStyle name="Normal 3 5 2 2 4 3 3 2" xfId="34751"/>
    <cellStyle name="Normal 3 5 2 2 4 3 4" xfId="34752"/>
    <cellStyle name="Normal 3 5 2 2 4 3_37. RESULTADO NEGOCIOS YOY" xfId="34753"/>
    <cellStyle name="Normal 3 5 2 2 4 4" xfId="34754"/>
    <cellStyle name="Normal 3 5 2 2 4 4 2" xfId="34755"/>
    <cellStyle name="Normal 3 5 2 2 4 4_37. RESULTADO NEGOCIOS YOY" xfId="34756"/>
    <cellStyle name="Normal 3 5 2 2 4 5" xfId="34757"/>
    <cellStyle name="Normal 3 5 2 2 4 5 2" xfId="34758"/>
    <cellStyle name="Normal 3 5 2 2 4 5_37. RESULTADO NEGOCIOS YOY" xfId="34759"/>
    <cellStyle name="Normal 3 5 2 2 4 6" xfId="34760"/>
    <cellStyle name="Normal 3 5 2 2 4 6 2" xfId="34761"/>
    <cellStyle name="Normal 3 5 2 2 4 6_37. RESULTADO NEGOCIOS YOY" xfId="34762"/>
    <cellStyle name="Normal 3 5 2 2 4 7" xfId="34763"/>
    <cellStyle name="Normal 3 5 2 2 4_37. RESULTADO NEGOCIOS YOY" xfId="34764"/>
    <cellStyle name="Normal 3 5 2 2 5" xfId="34765"/>
    <cellStyle name="Normal 3 5 2 2 5 2" xfId="34766"/>
    <cellStyle name="Normal 3 5 2 2 5 2 2" xfId="34767"/>
    <cellStyle name="Normal 3 5 2 2 5 2_37. RESULTADO NEGOCIOS YOY" xfId="34768"/>
    <cellStyle name="Normal 3 5 2 2 5 3" xfId="34769"/>
    <cellStyle name="Normal 3 5 2 2 5 3 2" xfId="34770"/>
    <cellStyle name="Normal 3 5 2 2 5 3_37. RESULTADO NEGOCIOS YOY" xfId="34771"/>
    <cellStyle name="Normal 3 5 2 2 5 4" xfId="34772"/>
    <cellStyle name="Normal 3 5 2 2 5_37. RESULTADO NEGOCIOS YOY" xfId="34773"/>
    <cellStyle name="Normal 3 5 2 2 6" xfId="34774"/>
    <cellStyle name="Normal 3 5 2 2 6 2" xfId="34775"/>
    <cellStyle name="Normal 3 5 2 2 6 2 2" xfId="34776"/>
    <cellStyle name="Normal 3 5 2 2 6 2_37. RESULTADO NEGOCIOS YOY" xfId="34777"/>
    <cellStyle name="Normal 3 5 2 2 6 3" xfId="34778"/>
    <cellStyle name="Normal 3 5 2 2 6 3 2" xfId="34779"/>
    <cellStyle name="Normal 3 5 2 2 6 4" xfId="34780"/>
    <cellStyle name="Normal 3 5 2 2 6_37. RESULTADO NEGOCIOS YOY" xfId="34781"/>
    <cellStyle name="Normal 3 5 2 2 7" xfId="34782"/>
    <cellStyle name="Normal 3 5 2 2 7 2" xfId="34783"/>
    <cellStyle name="Normal 3 5 2 2 7 2 2" xfId="34784"/>
    <cellStyle name="Normal 3 5 2 2 7 2_37. RESULTADO NEGOCIOS YOY" xfId="34785"/>
    <cellStyle name="Normal 3 5 2 2 7 3" xfId="34786"/>
    <cellStyle name="Normal 3 5 2 2 7_37. RESULTADO NEGOCIOS YOY" xfId="34787"/>
    <cellStyle name="Normal 3 5 2 2 8" xfId="34788"/>
    <cellStyle name="Normal 3 5 2 2 8 2" xfId="34789"/>
    <cellStyle name="Normal 3 5 2 2 8_37. RESULTADO NEGOCIOS YOY" xfId="34790"/>
    <cellStyle name="Normal 3 5 2 2 9" xfId="34791"/>
    <cellStyle name="Normal 3 5 2 2 9 2" xfId="34792"/>
    <cellStyle name="Normal 3 5 2 2 9_37. RESULTADO NEGOCIOS YOY" xfId="34793"/>
    <cellStyle name="Normal 3 5 2 2_37. RESULTADO NEGOCIOS YOY" xfId="34794"/>
    <cellStyle name="Normal 3 5 2 3" xfId="34795"/>
    <cellStyle name="Normal 3 5 2 3 10" xfId="34796"/>
    <cellStyle name="Normal 3 5 2 3 10 2" xfId="34797"/>
    <cellStyle name="Normal 3 5 2 3 11" xfId="34798"/>
    <cellStyle name="Normal 3 5 2 3 12" xfId="34799"/>
    <cellStyle name="Normal 3 5 2 3 2" xfId="34800"/>
    <cellStyle name="Normal 3 5 2 3 2 2" xfId="34801"/>
    <cellStyle name="Normal 3 5 2 3 2 2 2" xfId="34802"/>
    <cellStyle name="Normal 3 5 2 3 2 2 2 2" xfId="34803"/>
    <cellStyle name="Normal 3 5 2 3 2 2 2_37. RESULTADO NEGOCIOS YOY" xfId="34804"/>
    <cellStyle name="Normal 3 5 2 3 2 2 3" xfId="34805"/>
    <cellStyle name="Normal 3 5 2 3 2 2 3 2" xfId="34806"/>
    <cellStyle name="Normal 3 5 2 3 2 2 3_37. RESULTADO NEGOCIOS YOY" xfId="34807"/>
    <cellStyle name="Normal 3 5 2 3 2 2 4" xfId="34808"/>
    <cellStyle name="Normal 3 5 2 3 2 2_37. RESULTADO NEGOCIOS YOY" xfId="34809"/>
    <cellStyle name="Normal 3 5 2 3 2 3" xfId="34810"/>
    <cellStyle name="Normal 3 5 2 3 2 3 2" xfId="34811"/>
    <cellStyle name="Normal 3 5 2 3 2 3 2 2" xfId="34812"/>
    <cellStyle name="Normal 3 5 2 3 2 3 3" xfId="34813"/>
    <cellStyle name="Normal 3 5 2 3 2 3 3 2" xfId="34814"/>
    <cellStyle name="Normal 3 5 2 3 2 3 4" xfId="34815"/>
    <cellStyle name="Normal 3 5 2 3 2 3_37. RESULTADO NEGOCIOS YOY" xfId="34816"/>
    <cellStyle name="Normal 3 5 2 3 2 4" xfId="34817"/>
    <cellStyle name="Normal 3 5 2 3 2 4 2" xfId="34818"/>
    <cellStyle name="Normal 3 5 2 3 2 4 2 2" xfId="34819"/>
    <cellStyle name="Normal 3 5 2 3 2 4 3" xfId="34820"/>
    <cellStyle name="Normal 3 5 2 3 2 4_37. RESULTADO NEGOCIOS YOY" xfId="34821"/>
    <cellStyle name="Normal 3 5 2 3 2 5" xfId="34822"/>
    <cellStyle name="Normal 3 5 2 3 2 5 2" xfId="34823"/>
    <cellStyle name="Normal 3 5 2 3 2 5_37. RESULTADO NEGOCIOS YOY" xfId="34824"/>
    <cellStyle name="Normal 3 5 2 3 2 6" xfId="34825"/>
    <cellStyle name="Normal 3 5 2 3 2 6 2" xfId="34826"/>
    <cellStyle name="Normal 3 5 2 3 2 7" xfId="34827"/>
    <cellStyle name="Normal 3 5 2 3 2 7 2" xfId="34828"/>
    <cellStyle name="Normal 3 5 2 3 2 7_37. RESULTADO NEGOCIOS YOY" xfId="34829"/>
    <cellStyle name="Normal 3 5 2 3 2 8" xfId="34830"/>
    <cellStyle name="Normal 3 5 2 3 2_37. RESULTADO NEGOCIOS YOY" xfId="34831"/>
    <cellStyle name="Normal 3 5 2 3 3" xfId="34832"/>
    <cellStyle name="Normal 3 5 2 3 3 2" xfId="34833"/>
    <cellStyle name="Normal 3 5 2 3 3 2 2" xfId="34834"/>
    <cellStyle name="Normal 3 5 2 3 3 2 2 2" xfId="34835"/>
    <cellStyle name="Normal 3 5 2 3 3 2 2_37. RESULTADO NEGOCIOS YOY" xfId="34836"/>
    <cellStyle name="Normal 3 5 2 3 3 2 3" xfId="34837"/>
    <cellStyle name="Normal 3 5 2 3 3 2 3 2" xfId="34838"/>
    <cellStyle name="Normal 3 5 2 3 3 2 3_37. RESULTADO NEGOCIOS YOY" xfId="34839"/>
    <cellStyle name="Normal 3 5 2 3 3 2 4" xfId="34840"/>
    <cellStyle name="Normal 3 5 2 3 3 2_37. RESULTADO NEGOCIOS YOY" xfId="34841"/>
    <cellStyle name="Normal 3 5 2 3 3 3" xfId="34842"/>
    <cellStyle name="Normal 3 5 2 3 3 3 2" xfId="34843"/>
    <cellStyle name="Normal 3 5 2 3 3 3 2 2" xfId="34844"/>
    <cellStyle name="Normal 3 5 2 3 3 3 3" xfId="34845"/>
    <cellStyle name="Normal 3 5 2 3 3 3 3 2" xfId="34846"/>
    <cellStyle name="Normal 3 5 2 3 3 3 4" xfId="34847"/>
    <cellStyle name="Normal 3 5 2 3 3 3_37. RESULTADO NEGOCIOS YOY" xfId="34848"/>
    <cellStyle name="Normal 3 5 2 3 3 4" xfId="34849"/>
    <cellStyle name="Normal 3 5 2 3 3 4 2" xfId="34850"/>
    <cellStyle name="Normal 3 5 2 3 3 4_37. RESULTADO NEGOCIOS YOY" xfId="34851"/>
    <cellStyle name="Normal 3 5 2 3 3 5" xfId="34852"/>
    <cellStyle name="Normal 3 5 2 3 3 5 2" xfId="34853"/>
    <cellStyle name="Normal 3 5 2 3 3 5_37. RESULTADO NEGOCIOS YOY" xfId="34854"/>
    <cellStyle name="Normal 3 5 2 3 3 6" xfId="34855"/>
    <cellStyle name="Normal 3 5 2 3 3 6 2" xfId="34856"/>
    <cellStyle name="Normal 3 5 2 3 3 6_37. RESULTADO NEGOCIOS YOY" xfId="34857"/>
    <cellStyle name="Normal 3 5 2 3 3 7" xfId="34858"/>
    <cellStyle name="Normal 3 5 2 3 3_37. RESULTADO NEGOCIOS YOY" xfId="34859"/>
    <cellStyle name="Normal 3 5 2 3 4" xfId="34860"/>
    <cellStyle name="Normal 3 5 2 3 4 2" xfId="34861"/>
    <cellStyle name="Normal 3 5 2 3 4 2 2" xfId="34862"/>
    <cellStyle name="Normal 3 5 2 3 4 2 2 2" xfId="34863"/>
    <cellStyle name="Normal 3 5 2 3 4 2 2_37. RESULTADO NEGOCIOS YOY" xfId="34864"/>
    <cellStyle name="Normal 3 5 2 3 4 2 3" xfId="34865"/>
    <cellStyle name="Normal 3 5 2 3 4 2 3 2" xfId="34866"/>
    <cellStyle name="Normal 3 5 2 3 4 2 4" xfId="34867"/>
    <cellStyle name="Normal 3 5 2 3 4 2_37. RESULTADO NEGOCIOS YOY" xfId="34868"/>
    <cellStyle name="Normal 3 5 2 3 4 3" xfId="34869"/>
    <cellStyle name="Normal 3 5 2 3 4 3 2" xfId="34870"/>
    <cellStyle name="Normal 3 5 2 3 4 3 2 2" xfId="34871"/>
    <cellStyle name="Normal 3 5 2 3 4 3 3" xfId="34872"/>
    <cellStyle name="Normal 3 5 2 3 4 3 3 2" xfId="34873"/>
    <cellStyle name="Normal 3 5 2 3 4 3 4" xfId="34874"/>
    <cellStyle name="Normal 3 5 2 3 4 3_37. RESULTADO NEGOCIOS YOY" xfId="34875"/>
    <cellStyle name="Normal 3 5 2 3 4 4" xfId="34876"/>
    <cellStyle name="Normal 3 5 2 3 4 4 2" xfId="34877"/>
    <cellStyle name="Normal 3 5 2 3 4 4_37. RESULTADO NEGOCIOS YOY" xfId="34878"/>
    <cellStyle name="Normal 3 5 2 3 4 5" xfId="34879"/>
    <cellStyle name="Normal 3 5 2 3 4 5 2" xfId="34880"/>
    <cellStyle name="Normal 3 5 2 3 4 5_37. RESULTADO NEGOCIOS YOY" xfId="34881"/>
    <cellStyle name="Normal 3 5 2 3 4 6" xfId="34882"/>
    <cellStyle name="Normal 3 5 2 3 4_37. RESULTADO NEGOCIOS YOY" xfId="34883"/>
    <cellStyle name="Normal 3 5 2 3 5" xfId="34884"/>
    <cellStyle name="Normal 3 5 2 3 5 2" xfId="34885"/>
    <cellStyle name="Normal 3 5 2 3 5 3" xfId="34886"/>
    <cellStyle name="Normal 3 5 2 3 5 3 2" xfId="34887"/>
    <cellStyle name="Normal 3 5 2 3 5 3_37. RESULTADO NEGOCIOS YOY" xfId="34888"/>
    <cellStyle name="Normal 3 5 2 3 5_37. RESULTADO NEGOCIOS YOY" xfId="34889"/>
    <cellStyle name="Normal 3 5 2 3 6" xfId="34890"/>
    <cellStyle name="Normal 3 5 2 3 6 2" xfId="34891"/>
    <cellStyle name="Normal 3 5 2 3 6 2 2" xfId="34892"/>
    <cellStyle name="Normal 3 5 2 3 6 2_37. RESULTADO NEGOCIOS YOY" xfId="34893"/>
    <cellStyle name="Normal 3 5 2 3 6 3" xfId="34894"/>
    <cellStyle name="Normal 3 5 2 3 6 3 2" xfId="34895"/>
    <cellStyle name="Normal 3 5 2 3 6 4" xfId="34896"/>
    <cellStyle name="Normal 3 5 2 3 6_37. RESULTADO NEGOCIOS YOY" xfId="34897"/>
    <cellStyle name="Normal 3 5 2 3 7" xfId="34898"/>
    <cellStyle name="Normal 3 5 2 3 7 2" xfId="34899"/>
    <cellStyle name="Normal 3 5 2 3 7 2 2" xfId="34900"/>
    <cellStyle name="Normal 3 5 2 3 7 3" xfId="34901"/>
    <cellStyle name="Normal 3 5 2 3 7 3 2" xfId="34902"/>
    <cellStyle name="Normal 3 5 2 3 7 4" xfId="34903"/>
    <cellStyle name="Normal 3 5 2 3 7_37. RESULTADO NEGOCIOS YOY" xfId="34904"/>
    <cellStyle name="Normal 3 5 2 3 8" xfId="34905"/>
    <cellStyle name="Normal 3 5 2 3 8 2" xfId="34906"/>
    <cellStyle name="Normal 3 5 2 3 8 2 2" xfId="34907"/>
    <cellStyle name="Normal 3 5 2 3 8 3" xfId="34908"/>
    <cellStyle name="Normal 3 5 2 3 8_37. RESULTADO NEGOCIOS YOY" xfId="34909"/>
    <cellStyle name="Normal 3 5 2 3 9" xfId="34910"/>
    <cellStyle name="Normal 3 5 2 3 9 2" xfId="34911"/>
    <cellStyle name="Normal 3 5 2 3_37. RESULTADO NEGOCIOS YOY" xfId="34912"/>
    <cellStyle name="Normal 3 5 2 4" xfId="34913"/>
    <cellStyle name="Normal 3 5 2 4 10" xfId="34914"/>
    <cellStyle name="Normal 3 5 2 4 2" xfId="34915"/>
    <cellStyle name="Normal 3 5 2 4 2 2" xfId="34916"/>
    <cellStyle name="Normal 3 5 2 4 2 2 2" xfId="34917"/>
    <cellStyle name="Normal 3 5 2 4 2 2 2 2" xfId="34918"/>
    <cellStyle name="Normal 3 5 2 4 2 2 2_37. RESULTADO NEGOCIOS YOY" xfId="34919"/>
    <cellStyle name="Normal 3 5 2 4 2 2 3" xfId="34920"/>
    <cellStyle name="Normal 3 5 2 4 2 2 3 2" xfId="34921"/>
    <cellStyle name="Normal 3 5 2 4 2 2 3_37. RESULTADO NEGOCIOS YOY" xfId="34922"/>
    <cellStyle name="Normal 3 5 2 4 2 2 4" xfId="34923"/>
    <cellStyle name="Normal 3 5 2 4 2 2_37. RESULTADO NEGOCIOS YOY" xfId="34924"/>
    <cellStyle name="Normal 3 5 2 4 2 3" xfId="34925"/>
    <cellStyle name="Normal 3 5 2 4 2 3 2" xfId="34926"/>
    <cellStyle name="Normal 3 5 2 4 2 3 2 2" xfId="34927"/>
    <cellStyle name="Normal 3 5 2 4 2 3 3" xfId="34928"/>
    <cellStyle name="Normal 3 5 2 4 2 3 3 2" xfId="34929"/>
    <cellStyle name="Normal 3 5 2 4 2 3 4" xfId="34930"/>
    <cellStyle name="Normal 3 5 2 4 2 3_37. RESULTADO NEGOCIOS YOY" xfId="34931"/>
    <cellStyle name="Normal 3 5 2 4 2 4" xfId="34932"/>
    <cellStyle name="Normal 3 5 2 4 2 4 2" xfId="34933"/>
    <cellStyle name="Normal 3 5 2 4 2 4 2 2" xfId="34934"/>
    <cellStyle name="Normal 3 5 2 4 2 4 3" xfId="34935"/>
    <cellStyle name="Normal 3 5 2 4 2 4_37. RESULTADO NEGOCIOS YOY" xfId="34936"/>
    <cellStyle name="Normal 3 5 2 4 2 5" xfId="34937"/>
    <cellStyle name="Normal 3 5 2 4 2 5 2" xfId="34938"/>
    <cellStyle name="Normal 3 5 2 4 2 5_37. RESULTADO NEGOCIOS YOY" xfId="34939"/>
    <cellStyle name="Normal 3 5 2 4 2 6" xfId="34940"/>
    <cellStyle name="Normal 3 5 2 4 2 6 2" xfId="34941"/>
    <cellStyle name="Normal 3 5 2 4 2 6_37. RESULTADO NEGOCIOS YOY" xfId="34942"/>
    <cellStyle name="Normal 3 5 2 4 2 7" xfId="34943"/>
    <cellStyle name="Normal 3 5 2 4 2_37. RESULTADO NEGOCIOS YOY" xfId="34944"/>
    <cellStyle name="Normal 3 5 2 4 3" xfId="34945"/>
    <cellStyle name="Normal 3 5 2 4 3 2" xfId="34946"/>
    <cellStyle name="Normal 3 5 2 4 3 3" xfId="34947"/>
    <cellStyle name="Normal 3 5 2 4 3 3 2" xfId="34948"/>
    <cellStyle name="Normal 3 5 2 4 3 3_37. RESULTADO NEGOCIOS YOY" xfId="34949"/>
    <cellStyle name="Normal 3 5 2 4 3_37. RESULTADO NEGOCIOS YOY" xfId="34950"/>
    <cellStyle name="Normal 3 5 2 4 4" xfId="34951"/>
    <cellStyle name="Normal 3 5 2 4 4 2" xfId="34952"/>
    <cellStyle name="Normal 3 5 2 4 4 2 2" xfId="34953"/>
    <cellStyle name="Normal 3 5 2 4 4 2 2 2" xfId="34954"/>
    <cellStyle name="Normal 3 5 2 4 4 2 3" xfId="34955"/>
    <cellStyle name="Normal 3 5 2 4 4 2_37. RESULTADO NEGOCIOS YOY" xfId="34956"/>
    <cellStyle name="Normal 3 5 2 4 4 3" xfId="34957"/>
    <cellStyle name="Normal 3 5 2 4 4 3 2" xfId="34958"/>
    <cellStyle name="Normal 3 5 2 4 4 3_37. RESULTADO NEGOCIOS YOY" xfId="34959"/>
    <cellStyle name="Normal 3 5 2 4 4 4" xfId="34960"/>
    <cellStyle name="Normal 3 5 2 4 4 4 2" xfId="34961"/>
    <cellStyle name="Normal 3 5 2 4 4_37. RESULTADO NEGOCIOS YOY" xfId="34962"/>
    <cellStyle name="Normal 3 5 2 4 5" xfId="34963"/>
    <cellStyle name="Normal 3 5 2 4 5 2" xfId="34964"/>
    <cellStyle name="Normal 3 5 2 4 5 2 2" xfId="34965"/>
    <cellStyle name="Normal 3 5 2 4 5 3" xfId="34966"/>
    <cellStyle name="Normal 3 5 2 4 5 3 2" xfId="34967"/>
    <cellStyle name="Normal 3 5 2 4 5 4" xfId="34968"/>
    <cellStyle name="Normal 3 5 2 4 5_37. RESULTADO NEGOCIOS YOY" xfId="34969"/>
    <cellStyle name="Normal 3 5 2 4 6" xfId="34970"/>
    <cellStyle name="Normal 3 5 2 4 6 2" xfId="34971"/>
    <cellStyle name="Normal 3 5 2 4 6 2 2" xfId="34972"/>
    <cellStyle name="Normal 3 5 2 4 6 3" xfId="34973"/>
    <cellStyle name="Normal 3 5 2 4 6_37. RESULTADO NEGOCIOS YOY" xfId="34974"/>
    <cellStyle name="Normal 3 5 2 4 7" xfId="34975"/>
    <cellStyle name="Normal 3 5 2 4 7 2" xfId="34976"/>
    <cellStyle name="Normal 3 5 2 4 7_37. RESULTADO NEGOCIOS YOY" xfId="34977"/>
    <cellStyle name="Normal 3 5 2 4 8" xfId="34978"/>
    <cellStyle name="Normal 3 5 2 4 8 2" xfId="34979"/>
    <cellStyle name="Normal 3 5 2 4 8_37. RESULTADO NEGOCIOS YOY" xfId="34980"/>
    <cellStyle name="Normal 3 5 2 4 9" xfId="34981"/>
    <cellStyle name="Normal 3 5 2 4_37. RESULTADO NEGOCIOS YOY" xfId="34982"/>
    <cellStyle name="Normal 3 5 2 5" xfId="34983"/>
    <cellStyle name="Normal 3 5 2 5 2" xfId="34984"/>
    <cellStyle name="Normal 3 5 2 5 2 2" xfId="34985"/>
    <cellStyle name="Normal 3 5 2 5 2 2 2" xfId="34986"/>
    <cellStyle name="Normal 3 5 2 5 2 2_37. RESULTADO NEGOCIOS YOY" xfId="34987"/>
    <cellStyle name="Normal 3 5 2 5 2 3" xfId="34988"/>
    <cellStyle name="Normal 3 5 2 5 2 3 2" xfId="34989"/>
    <cellStyle name="Normal 3 5 2 5 2 3_37. RESULTADO NEGOCIOS YOY" xfId="34990"/>
    <cellStyle name="Normal 3 5 2 5 2 4" xfId="34991"/>
    <cellStyle name="Normal 3 5 2 5 2_37. RESULTADO NEGOCIOS YOY" xfId="34992"/>
    <cellStyle name="Normal 3 5 2 5 3" xfId="34993"/>
    <cellStyle name="Normal 3 5 2 5 3 2" xfId="34994"/>
    <cellStyle name="Normal 3 5 2 5 3 2 2" xfId="34995"/>
    <cellStyle name="Normal 3 5 2 5 3 3" xfId="34996"/>
    <cellStyle name="Normal 3 5 2 5 3 3 2" xfId="34997"/>
    <cellStyle name="Normal 3 5 2 5 3 4" xfId="34998"/>
    <cellStyle name="Normal 3 5 2 5 3_37. RESULTADO NEGOCIOS YOY" xfId="34999"/>
    <cellStyle name="Normal 3 5 2 5 4" xfId="35000"/>
    <cellStyle name="Normal 3 5 2 5 4 2" xfId="35001"/>
    <cellStyle name="Normal 3 5 2 5 4_37. RESULTADO NEGOCIOS YOY" xfId="35002"/>
    <cellStyle name="Normal 3 5 2 5 5" xfId="35003"/>
    <cellStyle name="Normal 3 5 2 5 5 2" xfId="35004"/>
    <cellStyle name="Normal 3 5 2 5 5_37. RESULTADO NEGOCIOS YOY" xfId="35005"/>
    <cellStyle name="Normal 3 5 2 5 6" xfId="35006"/>
    <cellStyle name="Normal 3 5 2 5 6 2" xfId="35007"/>
    <cellStyle name="Normal 3 5 2 5 6_37. RESULTADO NEGOCIOS YOY" xfId="35008"/>
    <cellStyle name="Normal 3 5 2 5 7" xfId="35009"/>
    <cellStyle name="Normal 3 5 2 5_37. RESULTADO NEGOCIOS YOY" xfId="35010"/>
    <cellStyle name="Normal 3 5 2 6" xfId="35011"/>
    <cellStyle name="Normal 3 5 2 6 2" xfId="35012"/>
    <cellStyle name="Normal 3 5 2 6 2 2" xfId="35013"/>
    <cellStyle name="Normal 3 5 2 6 2_37. RESULTADO NEGOCIOS YOY" xfId="35014"/>
    <cellStyle name="Normal 3 5 2 6 3" xfId="35015"/>
    <cellStyle name="Normal 3 5 2 6 3 2" xfId="35016"/>
    <cellStyle name="Normal 3 5 2 6 3_37. RESULTADO NEGOCIOS YOY" xfId="35017"/>
    <cellStyle name="Normal 3 5 2 6 4" xfId="35018"/>
    <cellStyle name="Normal 3 5 2 6_37. RESULTADO NEGOCIOS YOY" xfId="35019"/>
    <cellStyle name="Normal 3 5 2 7" xfId="35020"/>
    <cellStyle name="Normal 3 5 2 7 2" xfId="35021"/>
    <cellStyle name="Normal 3 5 2 7 2 2" xfId="35022"/>
    <cellStyle name="Normal 3 5 2 7 2_37. RESULTADO NEGOCIOS YOY" xfId="35023"/>
    <cellStyle name="Normal 3 5 2 7 3" xfId="35024"/>
    <cellStyle name="Normal 3 5 2 7 3 2" xfId="35025"/>
    <cellStyle name="Normal 3 5 2 7 3_37. RESULTADO NEGOCIOS YOY" xfId="35026"/>
    <cellStyle name="Normal 3 5 2 7 4" xfId="35027"/>
    <cellStyle name="Normal 3 5 2 7_37. RESULTADO NEGOCIOS YOY" xfId="35028"/>
    <cellStyle name="Normal 3 5 2 8" xfId="35029"/>
    <cellStyle name="Normal 3 5 2 8 2" xfId="35030"/>
    <cellStyle name="Normal 3 5 2 8_37. RESULTADO NEGOCIOS YOY" xfId="35031"/>
    <cellStyle name="Normal 3 5 2 9" xfId="35032"/>
    <cellStyle name="Normal 3 5 2 9 2" xfId="35033"/>
    <cellStyle name="Normal 3 5 2 9_37. RESULTADO NEGOCIOS YOY" xfId="35034"/>
    <cellStyle name="Normal 3 5 2_37. RESULTADO NEGOCIOS YOY" xfId="35035"/>
    <cellStyle name="Normal 3 5 3" xfId="35036"/>
    <cellStyle name="Normal 3 5 3 10" xfId="35037"/>
    <cellStyle name="Normal 3 5 3 10 2" xfId="35038"/>
    <cellStyle name="Normal 3 5 3 10 2 2" xfId="35039"/>
    <cellStyle name="Normal 3 5 3 10 2 3" xfId="35040"/>
    <cellStyle name="Normal 3 5 3 10 3" xfId="35041"/>
    <cellStyle name="Normal 3 5 3 10 4" xfId="35042"/>
    <cellStyle name="Normal 3 5 3 10_37. RESULTADO NEGOCIOS YOY" xfId="35043"/>
    <cellStyle name="Normal 3 5 3 11" xfId="35044"/>
    <cellStyle name="Normal 3 5 3 11 2" xfId="35045"/>
    <cellStyle name="Normal 3 5 3 11 3" xfId="35046"/>
    <cellStyle name="Normal 3 5 3 11 4" xfId="35047"/>
    <cellStyle name="Normal 3 5 3 11_37. RESULTADO NEGOCIOS YOY" xfId="35048"/>
    <cellStyle name="Normal 3 5 3 12" xfId="35049"/>
    <cellStyle name="Normal 3 5 3 12 2" xfId="35050"/>
    <cellStyle name="Normal 3 5 3 12 3" xfId="35051"/>
    <cellStyle name="Normal 3 5 3 12_37. RESULTADO NEGOCIOS YOY" xfId="35052"/>
    <cellStyle name="Normal 3 5 3 13" xfId="35053"/>
    <cellStyle name="Normal 3 5 3 13 2" xfId="35054"/>
    <cellStyle name="Normal 3 5 3 13_37. RESULTADO NEGOCIOS YOY" xfId="35055"/>
    <cellStyle name="Normal 3 5 3 14" xfId="35056"/>
    <cellStyle name="Normal 3 5 3 15" xfId="35057"/>
    <cellStyle name="Normal 3 5 3 2" xfId="35058"/>
    <cellStyle name="Normal 3 5 3 2 10" xfId="35059"/>
    <cellStyle name="Normal 3 5 3 2 10 2" xfId="35060"/>
    <cellStyle name="Normal 3 5 3 2 10_37. RESULTADO NEGOCIOS YOY" xfId="35061"/>
    <cellStyle name="Normal 3 5 3 2 11" xfId="35062"/>
    <cellStyle name="Normal 3 5 3 2 2" xfId="35063"/>
    <cellStyle name="Normal 3 5 3 2 2 2" xfId="35064"/>
    <cellStyle name="Normal 3 5 3 2 2 2 2" xfId="35065"/>
    <cellStyle name="Normal 3 5 3 2 2 2 2 2" xfId="35066"/>
    <cellStyle name="Normal 3 5 3 2 2 2 2 2 2" xfId="35067"/>
    <cellStyle name="Normal 3 5 3 2 2 2 2 3" xfId="35068"/>
    <cellStyle name="Normal 3 5 3 2 2 2 2_37. RESULTADO NEGOCIOS YOY" xfId="35069"/>
    <cellStyle name="Normal 3 5 3 2 2 2 3" xfId="35070"/>
    <cellStyle name="Normal 3 5 3 2 2 2 3 2" xfId="35071"/>
    <cellStyle name="Normal 3 5 3 2 2 2 3_37. RESULTADO NEGOCIOS YOY" xfId="35072"/>
    <cellStyle name="Normal 3 5 3 2 2 2 4" xfId="35073"/>
    <cellStyle name="Normal 3 5 3 2 2 2 4 2" xfId="35074"/>
    <cellStyle name="Normal 3 5 3 2 2 2 5" xfId="35075"/>
    <cellStyle name="Normal 3 5 3 2 2 2 6" xfId="35076"/>
    <cellStyle name="Normal 3 5 3 2 2 2_37. RESULTADO NEGOCIOS YOY" xfId="35077"/>
    <cellStyle name="Normal 3 5 3 2 2 3" xfId="35078"/>
    <cellStyle name="Normal 3 5 3 2 2 3 2" xfId="35079"/>
    <cellStyle name="Normal 3 5 3 2 2 3 2 2" xfId="35080"/>
    <cellStyle name="Normal 3 5 3 2 2 3 3" xfId="35081"/>
    <cellStyle name="Normal 3 5 3 2 2 3 3 2" xfId="35082"/>
    <cellStyle name="Normal 3 5 3 2 2 3 4" xfId="35083"/>
    <cellStyle name="Normal 3 5 3 2 2 3_37. RESULTADO NEGOCIOS YOY" xfId="35084"/>
    <cellStyle name="Normal 3 5 3 2 2 4" xfId="35085"/>
    <cellStyle name="Normal 3 5 3 2 2 4 2" xfId="35086"/>
    <cellStyle name="Normal 3 5 3 2 2 4 2 2" xfId="35087"/>
    <cellStyle name="Normal 3 5 3 2 2 4 3" xfId="35088"/>
    <cellStyle name="Normal 3 5 3 2 2 4_37. RESULTADO NEGOCIOS YOY" xfId="35089"/>
    <cellStyle name="Normal 3 5 3 2 2 5" xfId="35090"/>
    <cellStyle name="Normal 3 5 3 2 2 5 2" xfId="35091"/>
    <cellStyle name="Normal 3 5 3 2 2 5_37. RESULTADO NEGOCIOS YOY" xfId="35092"/>
    <cellStyle name="Normal 3 5 3 2 2 6" xfId="35093"/>
    <cellStyle name="Normal 3 5 3 2 2 6 2" xfId="35094"/>
    <cellStyle name="Normal 3 5 3 2 2 6_37. RESULTADO NEGOCIOS YOY" xfId="35095"/>
    <cellStyle name="Normal 3 5 3 2 2 7" xfId="35096"/>
    <cellStyle name="Normal 3 5 3 2 2 7 2" xfId="35097"/>
    <cellStyle name="Normal 3 5 3 2 2 7_37. RESULTADO NEGOCIOS YOY" xfId="35098"/>
    <cellStyle name="Normal 3 5 3 2 2 8" xfId="35099"/>
    <cellStyle name="Normal 3 5 3 2 2_37. RESULTADO NEGOCIOS YOY" xfId="35100"/>
    <cellStyle name="Normal 3 5 3 2 3" xfId="35101"/>
    <cellStyle name="Normal 3 5 3 2 3 2" xfId="35102"/>
    <cellStyle name="Normal 3 5 3 2 3 2 2" xfId="35103"/>
    <cellStyle name="Normal 3 5 3 2 3 2 2 2" xfId="35104"/>
    <cellStyle name="Normal 3 5 3 2 3 2 2_37. RESULTADO NEGOCIOS YOY" xfId="35105"/>
    <cellStyle name="Normal 3 5 3 2 3 2 3" xfId="35106"/>
    <cellStyle name="Normal 3 5 3 2 3 2 3 2" xfId="35107"/>
    <cellStyle name="Normal 3 5 3 2 3 2 3_37. RESULTADO NEGOCIOS YOY" xfId="35108"/>
    <cellStyle name="Normal 3 5 3 2 3 2 4" xfId="35109"/>
    <cellStyle name="Normal 3 5 3 2 3 2 5" xfId="35110"/>
    <cellStyle name="Normal 3 5 3 2 3 2_37. RESULTADO NEGOCIOS YOY" xfId="35111"/>
    <cellStyle name="Normal 3 5 3 2 3 3" xfId="35112"/>
    <cellStyle name="Normal 3 5 3 2 3 3 2" xfId="35113"/>
    <cellStyle name="Normal 3 5 3 2 3 3 2 2" xfId="35114"/>
    <cellStyle name="Normal 3 5 3 2 3 3 3" xfId="35115"/>
    <cellStyle name="Normal 3 5 3 2 3 3 3 2" xfId="35116"/>
    <cellStyle name="Normal 3 5 3 2 3 3 4" xfId="35117"/>
    <cellStyle name="Normal 3 5 3 2 3 3_37. RESULTADO NEGOCIOS YOY" xfId="35118"/>
    <cellStyle name="Normal 3 5 3 2 3 4" xfId="35119"/>
    <cellStyle name="Normal 3 5 3 2 3 4 2" xfId="35120"/>
    <cellStyle name="Normal 3 5 3 2 3 4 2 2" xfId="35121"/>
    <cellStyle name="Normal 3 5 3 2 3 4 3" xfId="35122"/>
    <cellStyle name="Normal 3 5 3 2 3 4_37. RESULTADO NEGOCIOS YOY" xfId="35123"/>
    <cellStyle name="Normal 3 5 3 2 3 5" xfId="35124"/>
    <cellStyle name="Normal 3 5 3 2 3 5 2" xfId="35125"/>
    <cellStyle name="Normal 3 5 3 2 3 5_37. RESULTADO NEGOCIOS YOY" xfId="35126"/>
    <cellStyle name="Normal 3 5 3 2 3 6" xfId="35127"/>
    <cellStyle name="Normal 3 5 3 2 3 6 2" xfId="35128"/>
    <cellStyle name="Normal 3 5 3 2 3 6_37. RESULTADO NEGOCIOS YOY" xfId="35129"/>
    <cellStyle name="Normal 3 5 3 2 3 7" xfId="35130"/>
    <cellStyle name="Normal 3 5 3 2 3 8" xfId="35131"/>
    <cellStyle name="Normal 3 5 3 2 3_37. RESULTADO NEGOCIOS YOY" xfId="35132"/>
    <cellStyle name="Normal 3 5 3 2 4" xfId="35133"/>
    <cellStyle name="Normal 3 5 3 2 4 2" xfId="35134"/>
    <cellStyle name="Normal 3 5 3 2 4 2 2" xfId="35135"/>
    <cellStyle name="Normal 3 5 3 2 4 2 3" xfId="35136"/>
    <cellStyle name="Normal 3 5 3 2 4 2_37. RESULTADO NEGOCIOS YOY" xfId="35137"/>
    <cellStyle name="Normal 3 5 3 2 4 3" xfId="35138"/>
    <cellStyle name="Normal 3 5 3 2 4 3 2" xfId="35139"/>
    <cellStyle name="Normal 3 5 3 2 4 3_37. RESULTADO NEGOCIOS YOY" xfId="35140"/>
    <cellStyle name="Normal 3 5 3 2 4 4" xfId="35141"/>
    <cellStyle name="Normal 3 5 3 2 4 5" xfId="35142"/>
    <cellStyle name="Normal 3 5 3 2 4_37. RESULTADO NEGOCIOS YOY" xfId="35143"/>
    <cellStyle name="Normal 3 5 3 2 5" xfId="35144"/>
    <cellStyle name="Normal 3 5 3 2 5 2" xfId="35145"/>
    <cellStyle name="Normal 3 5 3 2 5 2 2" xfId="35146"/>
    <cellStyle name="Normal 3 5 3 2 5 2 3" xfId="35147"/>
    <cellStyle name="Normal 3 5 3 2 5 3" xfId="35148"/>
    <cellStyle name="Normal 3 5 3 2 5 3 2" xfId="35149"/>
    <cellStyle name="Normal 3 5 3 2 5 4" xfId="35150"/>
    <cellStyle name="Normal 3 5 3 2 5 5" xfId="35151"/>
    <cellStyle name="Normal 3 5 3 2 5_37. RESULTADO NEGOCIOS YOY" xfId="35152"/>
    <cellStyle name="Normal 3 5 3 2 6" xfId="35153"/>
    <cellStyle name="Normal 3 5 3 2 6 2" xfId="35154"/>
    <cellStyle name="Normal 3 5 3 2 6 2 2" xfId="35155"/>
    <cellStyle name="Normal 3 5 3 2 6 2 3" xfId="35156"/>
    <cellStyle name="Normal 3 5 3 2 6 3" xfId="35157"/>
    <cellStyle name="Normal 3 5 3 2 6 4" xfId="35158"/>
    <cellStyle name="Normal 3 5 3 2 6_37. RESULTADO NEGOCIOS YOY" xfId="35159"/>
    <cellStyle name="Normal 3 5 3 2 7" xfId="35160"/>
    <cellStyle name="Normal 3 5 3 2 7 2" xfId="35161"/>
    <cellStyle name="Normal 3 5 3 2 7 3" xfId="35162"/>
    <cellStyle name="Normal 3 5 3 2 7 4" xfId="35163"/>
    <cellStyle name="Normal 3 5 3 2 7_37. RESULTADO NEGOCIOS YOY" xfId="35164"/>
    <cellStyle name="Normal 3 5 3 2 8" xfId="35165"/>
    <cellStyle name="Normal 3 5 3 2 8 2" xfId="35166"/>
    <cellStyle name="Normal 3 5 3 2 8 3" xfId="35167"/>
    <cellStyle name="Normal 3 5 3 2 8_37. RESULTADO NEGOCIOS YOY" xfId="35168"/>
    <cellStyle name="Normal 3 5 3 2 9" xfId="35169"/>
    <cellStyle name="Normal 3 5 3 2 9 2" xfId="35170"/>
    <cellStyle name="Normal 3 5 3 2 9_37. RESULTADO NEGOCIOS YOY" xfId="35171"/>
    <cellStyle name="Normal 3 5 3 2_37. RESULTADO NEGOCIOS YOY" xfId="35172"/>
    <cellStyle name="Normal 3 5 3 3" xfId="35173"/>
    <cellStyle name="Normal 3 5 3 3 2" xfId="35174"/>
    <cellStyle name="Normal 3 5 3 3 2 2" xfId="35175"/>
    <cellStyle name="Normal 3 5 3 3 2 2 2" xfId="35176"/>
    <cellStyle name="Normal 3 5 3 3 2 2 2 2" xfId="35177"/>
    <cellStyle name="Normal 3 5 3 3 2 2 2 2 2" xfId="35178"/>
    <cellStyle name="Normal 3 5 3 3 2 2 2 3" xfId="35179"/>
    <cellStyle name="Normal 3 5 3 3 2 2 2_37. RESULTADO NEGOCIOS YOY" xfId="35180"/>
    <cellStyle name="Normal 3 5 3 3 2 2 3" xfId="35181"/>
    <cellStyle name="Normal 3 5 3 3 2 2 3 2" xfId="35182"/>
    <cellStyle name="Normal 3 5 3 3 2 2 3_37. RESULTADO NEGOCIOS YOY" xfId="35183"/>
    <cellStyle name="Normal 3 5 3 3 2 2 4" xfId="35184"/>
    <cellStyle name="Normal 3 5 3 3 2 2 4 2" xfId="35185"/>
    <cellStyle name="Normal 3 5 3 3 2 2 5" xfId="35186"/>
    <cellStyle name="Normal 3 5 3 3 2 2 6" xfId="35187"/>
    <cellStyle name="Normal 3 5 3 3 2 2_37. RESULTADO NEGOCIOS YOY" xfId="35188"/>
    <cellStyle name="Normal 3 5 3 3 2 3" xfId="35189"/>
    <cellStyle name="Normal 3 5 3 3 2 3 2" xfId="35190"/>
    <cellStyle name="Normal 3 5 3 3 2 3 2 2" xfId="35191"/>
    <cellStyle name="Normal 3 5 3 3 2 3 3" xfId="35192"/>
    <cellStyle name="Normal 3 5 3 3 2 3 3 2" xfId="35193"/>
    <cellStyle name="Normal 3 5 3 3 2 3 4" xfId="35194"/>
    <cellStyle name="Normal 3 5 3 3 2 3_37. RESULTADO NEGOCIOS YOY" xfId="35195"/>
    <cellStyle name="Normal 3 5 3 3 2 4" xfId="35196"/>
    <cellStyle name="Normal 3 5 3 3 2 4 2" xfId="35197"/>
    <cellStyle name="Normal 3 5 3 3 2 4 2 2" xfId="35198"/>
    <cellStyle name="Normal 3 5 3 3 2 4 3" xfId="35199"/>
    <cellStyle name="Normal 3 5 3 3 2 4_37. RESULTADO NEGOCIOS YOY" xfId="35200"/>
    <cellStyle name="Normal 3 5 3 3 2 5" xfId="35201"/>
    <cellStyle name="Normal 3 5 3 3 2 5 2" xfId="35202"/>
    <cellStyle name="Normal 3 5 3 3 2 5_37. RESULTADO NEGOCIOS YOY" xfId="35203"/>
    <cellStyle name="Normal 3 5 3 3 2 6" xfId="35204"/>
    <cellStyle name="Normal 3 5 3 3 2 6 2" xfId="35205"/>
    <cellStyle name="Normal 3 5 3 3 2 6_37. RESULTADO NEGOCIOS YOY" xfId="35206"/>
    <cellStyle name="Normal 3 5 3 3 2 7" xfId="35207"/>
    <cellStyle name="Normal 3 5 3 3 2 8" xfId="35208"/>
    <cellStyle name="Normal 3 5 3 3 2_37. RESULTADO NEGOCIOS YOY" xfId="35209"/>
    <cellStyle name="Normal 3 5 3 3 3" xfId="35210"/>
    <cellStyle name="Normal 3 5 3 3 3 2" xfId="35211"/>
    <cellStyle name="Normal 3 5 3 3 3 2 2" xfId="35212"/>
    <cellStyle name="Normal 3 5 3 3 3 2 2 2" xfId="35213"/>
    <cellStyle name="Normal 3 5 3 3 3 2 3" xfId="35214"/>
    <cellStyle name="Normal 3 5 3 3 3 2 4" xfId="35215"/>
    <cellStyle name="Normal 3 5 3 3 3 2_37. RESULTADO NEGOCIOS YOY" xfId="35216"/>
    <cellStyle name="Normal 3 5 3 3 3 3" xfId="35217"/>
    <cellStyle name="Normal 3 5 3 3 3 3 2" xfId="35218"/>
    <cellStyle name="Normal 3 5 3 3 3 3_37. RESULTADO NEGOCIOS YOY" xfId="35219"/>
    <cellStyle name="Normal 3 5 3 3 3 4" xfId="35220"/>
    <cellStyle name="Normal 3 5 3 3 3 4 2" xfId="35221"/>
    <cellStyle name="Normal 3 5 3 3 3 5" xfId="35222"/>
    <cellStyle name="Normal 3 5 3 3 3 6" xfId="35223"/>
    <cellStyle name="Normal 3 5 3 3 3_37. RESULTADO NEGOCIOS YOY" xfId="35224"/>
    <cellStyle name="Normal 3 5 3 3 4" xfId="35225"/>
    <cellStyle name="Normal 3 5 3 3 4 2" xfId="35226"/>
    <cellStyle name="Normal 3 5 3 3 4 2 2" xfId="35227"/>
    <cellStyle name="Normal 3 5 3 3 4 2 3" xfId="35228"/>
    <cellStyle name="Normal 3 5 3 3 4 3" xfId="35229"/>
    <cellStyle name="Normal 3 5 3 3 4 3 2" xfId="35230"/>
    <cellStyle name="Normal 3 5 3 3 4 4" xfId="35231"/>
    <cellStyle name="Normal 3 5 3 3 4 5" xfId="35232"/>
    <cellStyle name="Normal 3 5 3 3 4_37. RESULTADO NEGOCIOS YOY" xfId="35233"/>
    <cellStyle name="Normal 3 5 3 3 5" xfId="35234"/>
    <cellStyle name="Normal 3 5 3 3 5 2" xfId="35235"/>
    <cellStyle name="Normal 3 5 3 3 5 2 2" xfId="35236"/>
    <cellStyle name="Normal 3 5 3 3 5 2 3" xfId="35237"/>
    <cellStyle name="Normal 3 5 3 3 5 3" xfId="35238"/>
    <cellStyle name="Normal 3 5 3 3 5 4" xfId="35239"/>
    <cellStyle name="Normal 3 5 3 3 5_37. RESULTADO NEGOCIOS YOY" xfId="35240"/>
    <cellStyle name="Normal 3 5 3 3 6" xfId="35241"/>
    <cellStyle name="Normal 3 5 3 3 6 2" xfId="35242"/>
    <cellStyle name="Normal 3 5 3 3 6 3" xfId="35243"/>
    <cellStyle name="Normal 3 5 3 3 6_37. RESULTADO NEGOCIOS YOY" xfId="35244"/>
    <cellStyle name="Normal 3 5 3 3 7" xfId="35245"/>
    <cellStyle name="Normal 3 5 3 3 7 2" xfId="35246"/>
    <cellStyle name="Normal 3 5 3 3 7_37. RESULTADO NEGOCIOS YOY" xfId="35247"/>
    <cellStyle name="Normal 3 5 3 3 8" xfId="35248"/>
    <cellStyle name="Normal 3 5 3 3 8 2" xfId="35249"/>
    <cellStyle name="Normal 3 5 3 3 8_37. RESULTADO NEGOCIOS YOY" xfId="35250"/>
    <cellStyle name="Normal 3 5 3 3 9" xfId="35251"/>
    <cellStyle name="Normal 3 5 3 3_37. RESULTADO NEGOCIOS YOY" xfId="35252"/>
    <cellStyle name="Normal 3 5 3 4" xfId="35253"/>
    <cellStyle name="Normal 3 5 3 4 2" xfId="35254"/>
    <cellStyle name="Normal 3 5 3 4 2 2" xfId="35255"/>
    <cellStyle name="Normal 3 5 3 4 2 2 2" xfId="35256"/>
    <cellStyle name="Normal 3 5 3 4 2 2 2 2" xfId="35257"/>
    <cellStyle name="Normal 3 5 3 4 2 2 3" xfId="35258"/>
    <cellStyle name="Normal 3 5 3 4 2 2_37. RESULTADO NEGOCIOS YOY" xfId="35259"/>
    <cellStyle name="Normal 3 5 3 4 2 3" xfId="35260"/>
    <cellStyle name="Normal 3 5 3 4 2 3 2" xfId="35261"/>
    <cellStyle name="Normal 3 5 3 4 2 3_37. RESULTADO NEGOCIOS YOY" xfId="35262"/>
    <cellStyle name="Normal 3 5 3 4 2 4" xfId="35263"/>
    <cellStyle name="Normal 3 5 3 4 2 4 2" xfId="35264"/>
    <cellStyle name="Normal 3 5 3 4 2 5" xfId="35265"/>
    <cellStyle name="Normal 3 5 3 4 2 6" xfId="35266"/>
    <cellStyle name="Normal 3 5 3 4 2_37. RESULTADO NEGOCIOS YOY" xfId="35267"/>
    <cellStyle name="Normal 3 5 3 4 3" xfId="35268"/>
    <cellStyle name="Normal 3 5 3 4 3 2" xfId="35269"/>
    <cellStyle name="Normal 3 5 3 4 3 2 2" xfId="35270"/>
    <cellStyle name="Normal 3 5 3 4 3 3" xfId="35271"/>
    <cellStyle name="Normal 3 5 3 4 3 3 2" xfId="35272"/>
    <cellStyle name="Normal 3 5 3 4 3 4" xfId="35273"/>
    <cellStyle name="Normal 3 5 3 4 3_37. RESULTADO NEGOCIOS YOY" xfId="35274"/>
    <cellStyle name="Normal 3 5 3 4 4" xfId="35275"/>
    <cellStyle name="Normal 3 5 3 4 4 2" xfId="35276"/>
    <cellStyle name="Normal 3 5 3 4 4 2 2" xfId="35277"/>
    <cellStyle name="Normal 3 5 3 4 4 3" xfId="35278"/>
    <cellStyle name="Normal 3 5 3 4 4_37. RESULTADO NEGOCIOS YOY" xfId="35279"/>
    <cellStyle name="Normal 3 5 3 4 5" xfId="35280"/>
    <cellStyle name="Normal 3 5 3 4 5 2" xfId="35281"/>
    <cellStyle name="Normal 3 5 3 4 5_37. RESULTADO NEGOCIOS YOY" xfId="35282"/>
    <cellStyle name="Normal 3 5 3 4 6" xfId="35283"/>
    <cellStyle name="Normal 3 5 3 4 6 2" xfId="35284"/>
    <cellStyle name="Normal 3 5 3 4 6_37. RESULTADO NEGOCIOS YOY" xfId="35285"/>
    <cellStyle name="Normal 3 5 3 4 7" xfId="35286"/>
    <cellStyle name="Normal 3 5 3 4 7 2" xfId="35287"/>
    <cellStyle name="Normal 3 5 3 4 7_37. RESULTADO NEGOCIOS YOY" xfId="35288"/>
    <cellStyle name="Normal 3 5 3 4 8" xfId="35289"/>
    <cellStyle name="Normal 3 5 3 4_37. RESULTADO NEGOCIOS YOY" xfId="35290"/>
    <cellStyle name="Normal 3 5 3 5" xfId="35291"/>
    <cellStyle name="Normal 3 5 3 5 2" xfId="35292"/>
    <cellStyle name="Normal 3 5 3 5 2 2" xfId="35293"/>
    <cellStyle name="Normal 3 5 3 5 2 2 2" xfId="35294"/>
    <cellStyle name="Normal 3 5 3 5 2 2 2 2" xfId="35295"/>
    <cellStyle name="Normal 3 5 3 5 2 2 3" xfId="35296"/>
    <cellStyle name="Normal 3 5 3 5 2 2_37. RESULTADO NEGOCIOS YOY" xfId="35297"/>
    <cellStyle name="Normal 3 5 3 5 2 3" xfId="35298"/>
    <cellStyle name="Normal 3 5 3 5 2 3 2" xfId="35299"/>
    <cellStyle name="Normal 3 5 3 5 2 3_37. RESULTADO NEGOCIOS YOY" xfId="35300"/>
    <cellStyle name="Normal 3 5 3 5 2 4" xfId="35301"/>
    <cellStyle name="Normal 3 5 3 5 2 4 2" xfId="35302"/>
    <cellStyle name="Normal 3 5 3 5 2 5" xfId="35303"/>
    <cellStyle name="Normal 3 5 3 5 2 6" xfId="35304"/>
    <cellStyle name="Normal 3 5 3 5 2_37. RESULTADO NEGOCIOS YOY" xfId="35305"/>
    <cellStyle name="Normal 3 5 3 5 3" xfId="35306"/>
    <cellStyle name="Normal 3 5 3 5 3 2" xfId="35307"/>
    <cellStyle name="Normal 3 5 3 5 3 2 2" xfId="35308"/>
    <cellStyle name="Normal 3 5 3 5 3 3" xfId="35309"/>
    <cellStyle name="Normal 3 5 3 5 3 3 2" xfId="35310"/>
    <cellStyle name="Normal 3 5 3 5 3 4" xfId="35311"/>
    <cellStyle name="Normal 3 5 3 5 3_37. RESULTADO NEGOCIOS YOY" xfId="35312"/>
    <cellStyle name="Normal 3 5 3 5 4" xfId="35313"/>
    <cellStyle name="Normal 3 5 3 5 4 2" xfId="35314"/>
    <cellStyle name="Normal 3 5 3 5 4 2 2" xfId="35315"/>
    <cellStyle name="Normal 3 5 3 5 4 3" xfId="35316"/>
    <cellStyle name="Normal 3 5 3 5 4_37. RESULTADO NEGOCIOS YOY" xfId="35317"/>
    <cellStyle name="Normal 3 5 3 5 5" xfId="35318"/>
    <cellStyle name="Normal 3 5 3 5 5 2" xfId="35319"/>
    <cellStyle name="Normal 3 5 3 5 5_37. RESULTADO NEGOCIOS YOY" xfId="35320"/>
    <cellStyle name="Normal 3 5 3 5 6" xfId="35321"/>
    <cellStyle name="Normal 3 5 3 5 6 2" xfId="35322"/>
    <cellStyle name="Normal 3 5 3 5 6_37. RESULTADO NEGOCIOS YOY" xfId="35323"/>
    <cellStyle name="Normal 3 5 3 5 7" xfId="35324"/>
    <cellStyle name="Normal 3 5 3 5 8" xfId="35325"/>
    <cellStyle name="Normal 3 5 3 5_37. RESULTADO NEGOCIOS YOY" xfId="35326"/>
    <cellStyle name="Normal 3 5 3 6" xfId="35327"/>
    <cellStyle name="Normal 3 5 3 6 2" xfId="35328"/>
    <cellStyle name="Normal 3 5 3 6 2 2" xfId="35329"/>
    <cellStyle name="Normal 3 5 3 6 2 2 2" xfId="35330"/>
    <cellStyle name="Normal 3 5 3 6 2 2_37. RESULTADO NEGOCIOS YOY" xfId="35331"/>
    <cellStyle name="Normal 3 5 3 6 2 3" xfId="35332"/>
    <cellStyle name="Normal 3 5 3 6 2 4" xfId="35333"/>
    <cellStyle name="Normal 3 5 3 6 2_37. RESULTADO NEGOCIOS YOY" xfId="35334"/>
    <cellStyle name="Normal 3 5 3 6 3" xfId="35335"/>
    <cellStyle name="Normal 3 5 3 6 3 2" xfId="35336"/>
    <cellStyle name="Normal 3 5 3 6 3_37. RESULTADO NEGOCIOS YOY" xfId="35337"/>
    <cellStyle name="Normal 3 5 3 6 4" xfId="35338"/>
    <cellStyle name="Normal 3 5 3 6 4 2" xfId="35339"/>
    <cellStyle name="Normal 3 5 3 6 5" xfId="35340"/>
    <cellStyle name="Normal 3 5 3 6 6" xfId="35341"/>
    <cellStyle name="Normal 3 5 3 6_37. RESULTADO NEGOCIOS YOY" xfId="35342"/>
    <cellStyle name="Normal 3 5 3 7" xfId="35343"/>
    <cellStyle name="Normal 3 5 3 7 2" xfId="35344"/>
    <cellStyle name="Normal 3 5 3 7 2 2" xfId="35345"/>
    <cellStyle name="Normal 3 5 3 7 2 3" xfId="35346"/>
    <cellStyle name="Normal 3 5 3 7 2_37. RESULTADO NEGOCIOS YOY" xfId="35347"/>
    <cellStyle name="Normal 3 5 3 7 3" xfId="35348"/>
    <cellStyle name="Normal 3 5 3 7 3 2" xfId="35349"/>
    <cellStyle name="Normal 3 5 3 7 4" xfId="35350"/>
    <cellStyle name="Normal 3 5 3 7 5" xfId="35351"/>
    <cellStyle name="Normal 3 5 3 7_37. RESULTADO NEGOCIOS YOY" xfId="35352"/>
    <cellStyle name="Normal 3 5 3 8" xfId="35353"/>
    <cellStyle name="Normal 3 5 3 8 2" xfId="35354"/>
    <cellStyle name="Normal 3 5 3 8 2 2" xfId="35355"/>
    <cellStyle name="Normal 3 5 3 8 2 3" xfId="35356"/>
    <cellStyle name="Normal 3 5 3 8 2_37. RESULTADO NEGOCIOS YOY" xfId="35357"/>
    <cellStyle name="Normal 3 5 3 8 3" xfId="35358"/>
    <cellStyle name="Normal 3 5 3 8 3 2" xfId="35359"/>
    <cellStyle name="Normal 3 5 3 8 4" xfId="35360"/>
    <cellStyle name="Normal 3 5 3 8 5" xfId="35361"/>
    <cellStyle name="Normal 3 5 3 8_37. RESULTADO NEGOCIOS YOY" xfId="35362"/>
    <cellStyle name="Normal 3 5 3 9" xfId="35363"/>
    <cellStyle name="Normal 3 5 3 9 2" xfId="35364"/>
    <cellStyle name="Normal 3 5 3 9 2 2" xfId="35365"/>
    <cellStyle name="Normal 3 5 3 9 2 3" xfId="35366"/>
    <cellStyle name="Normal 3 5 3 9 3" xfId="35367"/>
    <cellStyle name="Normal 3 5 3 9 3 2" xfId="35368"/>
    <cellStyle name="Normal 3 5 3 9 4" xfId="35369"/>
    <cellStyle name="Normal 3 5 3 9 5" xfId="35370"/>
    <cellStyle name="Normal 3 5 3 9_37. RESULTADO NEGOCIOS YOY" xfId="35371"/>
    <cellStyle name="Normal 3 5 3_37. RESULTADO NEGOCIOS YOY" xfId="35372"/>
    <cellStyle name="Normal 3 5 4" xfId="35373"/>
    <cellStyle name="Normal 3 5 4 10" xfId="35374"/>
    <cellStyle name="Normal 3 5 4 10 2" xfId="35375"/>
    <cellStyle name="Normal 3 5 4 10 3" xfId="35376"/>
    <cellStyle name="Normal 3 5 4 10_37. RESULTADO NEGOCIOS YOY" xfId="35377"/>
    <cellStyle name="Normal 3 5 4 11" xfId="35378"/>
    <cellStyle name="Normal 3 5 4 11 2" xfId="35379"/>
    <cellStyle name="Normal 3 5 4 11_37. RESULTADO NEGOCIOS YOY" xfId="35380"/>
    <cellStyle name="Normal 3 5 4 12" xfId="35381"/>
    <cellStyle name="Normal 3 5 4 12 2" xfId="35382"/>
    <cellStyle name="Normal 3 5 4 12_37. RESULTADO NEGOCIOS YOY" xfId="35383"/>
    <cellStyle name="Normal 3 5 4 13" xfId="35384"/>
    <cellStyle name="Normal 3 5 4 14" xfId="35385"/>
    <cellStyle name="Normal 3 5 4 2" xfId="35386"/>
    <cellStyle name="Normal 3 5 4 2 2" xfId="35387"/>
    <cellStyle name="Normal 3 5 4 2 2 2" xfId="35388"/>
    <cellStyle name="Normal 3 5 4 2 2 2 2" xfId="35389"/>
    <cellStyle name="Normal 3 5 4 2 2 2 2 2" xfId="35390"/>
    <cellStyle name="Normal 3 5 4 2 2 2 2_37. RESULTADO NEGOCIOS YOY" xfId="35391"/>
    <cellStyle name="Normal 3 5 4 2 2 2 3" xfId="35392"/>
    <cellStyle name="Normal 3 5 4 2 2 2 3 2" xfId="35393"/>
    <cellStyle name="Normal 3 5 4 2 2 2 3_37. RESULTADO NEGOCIOS YOY" xfId="35394"/>
    <cellStyle name="Normal 3 5 4 2 2 2 4" xfId="35395"/>
    <cellStyle name="Normal 3 5 4 2 2 2_37. RESULTADO NEGOCIOS YOY" xfId="35396"/>
    <cellStyle name="Normal 3 5 4 2 2 3" xfId="35397"/>
    <cellStyle name="Normal 3 5 4 2 2 3 2" xfId="35398"/>
    <cellStyle name="Normal 3 5 4 2 2 3 2 2" xfId="35399"/>
    <cellStyle name="Normal 3 5 4 2 2 3 3" xfId="35400"/>
    <cellStyle name="Normal 3 5 4 2 2 3 3 2" xfId="35401"/>
    <cellStyle name="Normal 3 5 4 2 2 3 4" xfId="35402"/>
    <cellStyle name="Normal 3 5 4 2 2 3_37. RESULTADO NEGOCIOS YOY" xfId="35403"/>
    <cellStyle name="Normal 3 5 4 2 2 4" xfId="35404"/>
    <cellStyle name="Normal 3 5 4 2 2 4 2" xfId="35405"/>
    <cellStyle name="Normal 3 5 4 2 2 4 2 2" xfId="35406"/>
    <cellStyle name="Normal 3 5 4 2 2 4 3" xfId="35407"/>
    <cellStyle name="Normal 3 5 4 2 2 4_37. RESULTADO NEGOCIOS YOY" xfId="35408"/>
    <cellStyle name="Normal 3 5 4 2 2 5" xfId="35409"/>
    <cellStyle name="Normal 3 5 4 2 2 5 2" xfId="35410"/>
    <cellStyle name="Normal 3 5 4 2 2 5_37. RESULTADO NEGOCIOS YOY" xfId="35411"/>
    <cellStyle name="Normal 3 5 4 2 2 6" xfId="35412"/>
    <cellStyle name="Normal 3 5 4 2 2 6 2" xfId="35413"/>
    <cellStyle name="Normal 3 5 4 2 2 6_37. RESULTADO NEGOCIOS YOY" xfId="35414"/>
    <cellStyle name="Normal 3 5 4 2 2 7" xfId="35415"/>
    <cellStyle name="Normal 3 5 4 2 2 8" xfId="35416"/>
    <cellStyle name="Normal 3 5 4 2 2_37. RESULTADO NEGOCIOS YOY" xfId="35417"/>
    <cellStyle name="Normal 3 5 4 2 3" xfId="35418"/>
    <cellStyle name="Normal 3 5 4 2 3 2" xfId="35419"/>
    <cellStyle name="Normal 3 5 4 2 3 2 2" xfId="35420"/>
    <cellStyle name="Normal 3 5 4 2 3 2_37. RESULTADO NEGOCIOS YOY" xfId="35421"/>
    <cellStyle name="Normal 3 5 4 2 3 3" xfId="35422"/>
    <cellStyle name="Normal 3 5 4 2 3 3 2" xfId="35423"/>
    <cellStyle name="Normal 3 5 4 2 3 3_37. RESULTADO NEGOCIOS YOY" xfId="35424"/>
    <cellStyle name="Normal 3 5 4 2 3 4" xfId="35425"/>
    <cellStyle name="Normal 3 5 4 2 3_37. RESULTADO NEGOCIOS YOY" xfId="35426"/>
    <cellStyle name="Normal 3 5 4 2 4" xfId="35427"/>
    <cellStyle name="Normal 3 5 4 2 4 2" xfId="35428"/>
    <cellStyle name="Normal 3 5 4 2 4 2 2" xfId="35429"/>
    <cellStyle name="Normal 3 5 4 2 4 3" xfId="35430"/>
    <cellStyle name="Normal 3 5 4 2 4 3 2" xfId="35431"/>
    <cellStyle name="Normal 3 5 4 2 4 4" xfId="35432"/>
    <cellStyle name="Normal 3 5 4 2 4_37. RESULTADO NEGOCIOS YOY" xfId="35433"/>
    <cellStyle name="Normal 3 5 4 2 5" xfId="35434"/>
    <cellStyle name="Normal 3 5 4 2 5 2" xfId="35435"/>
    <cellStyle name="Normal 3 5 4 2 5 2 2" xfId="35436"/>
    <cellStyle name="Normal 3 5 4 2 5 3" xfId="35437"/>
    <cellStyle name="Normal 3 5 4 2 5_37. RESULTADO NEGOCIOS YOY" xfId="35438"/>
    <cellStyle name="Normal 3 5 4 2 6" xfId="35439"/>
    <cellStyle name="Normal 3 5 4 2 6 2" xfId="35440"/>
    <cellStyle name="Normal 3 5 4 2 6_37. RESULTADO NEGOCIOS YOY" xfId="35441"/>
    <cellStyle name="Normal 3 5 4 2 7" xfId="35442"/>
    <cellStyle name="Normal 3 5 4 2 7 2" xfId="35443"/>
    <cellStyle name="Normal 3 5 4 2 7_37. RESULTADO NEGOCIOS YOY" xfId="35444"/>
    <cellStyle name="Normal 3 5 4 2 8" xfId="35445"/>
    <cellStyle name="Normal 3 5 4 2 8 2" xfId="35446"/>
    <cellStyle name="Normal 3 5 4 2 8_37. RESULTADO NEGOCIOS YOY" xfId="35447"/>
    <cellStyle name="Normal 3 5 4 2 9" xfId="35448"/>
    <cellStyle name="Normal 3 5 4 2_37. RESULTADO NEGOCIOS YOY" xfId="35449"/>
    <cellStyle name="Normal 3 5 4 3" xfId="35450"/>
    <cellStyle name="Normal 3 5 4 3 2" xfId="35451"/>
    <cellStyle name="Normal 3 5 4 3 2 2" xfId="35452"/>
    <cellStyle name="Normal 3 5 4 3 2 2 2" xfId="35453"/>
    <cellStyle name="Normal 3 5 4 3 2 2 2 2" xfId="35454"/>
    <cellStyle name="Normal 3 5 4 3 2 2 2_37. RESULTADO NEGOCIOS YOY" xfId="35455"/>
    <cellStyle name="Normal 3 5 4 3 2 2 3" xfId="35456"/>
    <cellStyle name="Normal 3 5 4 3 2 2 3 2" xfId="35457"/>
    <cellStyle name="Normal 3 5 4 3 2 2 3_37. RESULTADO NEGOCIOS YOY" xfId="35458"/>
    <cellStyle name="Normal 3 5 4 3 2 2 4" xfId="35459"/>
    <cellStyle name="Normal 3 5 4 3 2 2_37. RESULTADO NEGOCIOS YOY" xfId="35460"/>
    <cellStyle name="Normal 3 5 4 3 2 3" xfId="35461"/>
    <cellStyle name="Normal 3 5 4 3 2 3 2" xfId="35462"/>
    <cellStyle name="Normal 3 5 4 3 2 3 2 2" xfId="35463"/>
    <cellStyle name="Normal 3 5 4 3 2 3 3" xfId="35464"/>
    <cellStyle name="Normal 3 5 4 3 2 3 3 2" xfId="35465"/>
    <cellStyle name="Normal 3 5 4 3 2 3 4" xfId="35466"/>
    <cellStyle name="Normal 3 5 4 3 2 3_37. RESULTADO NEGOCIOS YOY" xfId="35467"/>
    <cellStyle name="Normal 3 5 4 3 2 4" xfId="35468"/>
    <cellStyle name="Normal 3 5 4 3 2 4 2" xfId="35469"/>
    <cellStyle name="Normal 3 5 4 3 2 4 2 2" xfId="35470"/>
    <cellStyle name="Normal 3 5 4 3 2 4 3" xfId="35471"/>
    <cellStyle name="Normal 3 5 4 3 2 4_37. RESULTADO NEGOCIOS YOY" xfId="35472"/>
    <cellStyle name="Normal 3 5 4 3 2 5" xfId="35473"/>
    <cellStyle name="Normal 3 5 4 3 2 5 2" xfId="35474"/>
    <cellStyle name="Normal 3 5 4 3 2 5_37. RESULTADO NEGOCIOS YOY" xfId="35475"/>
    <cellStyle name="Normal 3 5 4 3 2 6" xfId="35476"/>
    <cellStyle name="Normal 3 5 4 3 2 6 2" xfId="35477"/>
    <cellStyle name="Normal 3 5 4 3 2 6_37. RESULTADO NEGOCIOS YOY" xfId="35478"/>
    <cellStyle name="Normal 3 5 4 3 2 7" xfId="35479"/>
    <cellStyle name="Normal 3 5 4 3 2 8" xfId="35480"/>
    <cellStyle name="Normal 3 5 4 3 2_37. RESULTADO NEGOCIOS YOY" xfId="35481"/>
    <cellStyle name="Normal 3 5 4 3 3" xfId="35482"/>
    <cellStyle name="Normal 3 5 4 3 3 2" xfId="35483"/>
    <cellStyle name="Normal 3 5 4 3 3 2 2" xfId="35484"/>
    <cellStyle name="Normal 3 5 4 3 3 2_37. RESULTADO NEGOCIOS YOY" xfId="35485"/>
    <cellStyle name="Normal 3 5 4 3 3 3" xfId="35486"/>
    <cellStyle name="Normal 3 5 4 3 3 3 2" xfId="35487"/>
    <cellStyle name="Normal 3 5 4 3 3 3_37. RESULTADO NEGOCIOS YOY" xfId="35488"/>
    <cellStyle name="Normal 3 5 4 3 3 4" xfId="35489"/>
    <cellStyle name="Normal 3 5 4 3 3_37. RESULTADO NEGOCIOS YOY" xfId="35490"/>
    <cellStyle name="Normal 3 5 4 3 4" xfId="35491"/>
    <cellStyle name="Normal 3 5 4 3 4 2" xfId="35492"/>
    <cellStyle name="Normal 3 5 4 3 4 2 2" xfId="35493"/>
    <cellStyle name="Normal 3 5 4 3 4 3" xfId="35494"/>
    <cellStyle name="Normal 3 5 4 3 4 3 2" xfId="35495"/>
    <cellStyle name="Normal 3 5 4 3 4 4" xfId="35496"/>
    <cellStyle name="Normal 3 5 4 3 4_37. RESULTADO NEGOCIOS YOY" xfId="35497"/>
    <cellStyle name="Normal 3 5 4 3 5" xfId="35498"/>
    <cellStyle name="Normal 3 5 4 3 5 2" xfId="35499"/>
    <cellStyle name="Normal 3 5 4 3 5 2 2" xfId="35500"/>
    <cellStyle name="Normal 3 5 4 3 5 3" xfId="35501"/>
    <cellStyle name="Normal 3 5 4 3 5_37. RESULTADO NEGOCIOS YOY" xfId="35502"/>
    <cellStyle name="Normal 3 5 4 3 6" xfId="35503"/>
    <cellStyle name="Normal 3 5 4 3 6 2" xfId="35504"/>
    <cellStyle name="Normal 3 5 4 3 6_37. RESULTADO NEGOCIOS YOY" xfId="35505"/>
    <cellStyle name="Normal 3 5 4 3 7" xfId="35506"/>
    <cellStyle name="Normal 3 5 4 3 7 2" xfId="35507"/>
    <cellStyle name="Normal 3 5 4 3 7_37. RESULTADO NEGOCIOS YOY" xfId="35508"/>
    <cellStyle name="Normal 3 5 4 3 8" xfId="35509"/>
    <cellStyle name="Normal 3 5 4 3 8 2" xfId="35510"/>
    <cellStyle name="Normal 3 5 4 3 8_37. RESULTADO NEGOCIOS YOY" xfId="35511"/>
    <cellStyle name="Normal 3 5 4 3 9" xfId="35512"/>
    <cellStyle name="Normal 3 5 4 3_37. RESULTADO NEGOCIOS YOY" xfId="35513"/>
    <cellStyle name="Normal 3 5 4 4" xfId="35514"/>
    <cellStyle name="Normal 3 5 4 4 2" xfId="35515"/>
    <cellStyle name="Normal 3 5 4 4 2 2" xfId="35516"/>
    <cellStyle name="Normal 3 5 4 4 2 2 2" xfId="35517"/>
    <cellStyle name="Normal 3 5 4 4 2 2 2 2" xfId="35518"/>
    <cellStyle name="Normal 3 5 4 4 2 2 3" xfId="35519"/>
    <cellStyle name="Normal 3 5 4 4 2 2_37. RESULTADO NEGOCIOS YOY" xfId="35520"/>
    <cellStyle name="Normal 3 5 4 4 2 3" xfId="35521"/>
    <cellStyle name="Normal 3 5 4 4 2 3 2" xfId="35522"/>
    <cellStyle name="Normal 3 5 4 4 2 3_37. RESULTADO NEGOCIOS YOY" xfId="35523"/>
    <cellStyle name="Normal 3 5 4 4 2 4" xfId="35524"/>
    <cellStyle name="Normal 3 5 4 4 2 4 2" xfId="35525"/>
    <cellStyle name="Normal 3 5 4 4 2 5" xfId="35526"/>
    <cellStyle name="Normal 3 5 4 4 2 6" xfId="35527"/>
    <cellStyle name="Normal 3 5 4 4 2_37. RESULTADO NEGOCIOS YOY" xfId="35528"/>
    <cellStyle name="Normal 3 5 4 4 3" xfId="35529"/>
    <cellStyle name="Normal 3 5 4 4 3 2" xfId="35530"/>
    <cellStyle name="Normal 3 5 4 4 3 2 2" xfId="35531"/>
    <cellStyle name="Normal 3 5 4 4 3 3" xfId="35532"/>
    <cellStyle name="Normal 3 5 4 4 3 3 2" xfId="35533"/>
    <cellStyle name="Normal 3 5 4 4 3 4" xfId="35534"/>
    <cellStyle name="Normal 3 5 4 4 3_37. RESULTADO NEGOCIOS YOY" xfId="35535"/>
    <cellStyle name="Normal 3 5 4 4 4" xfId="35536"/>
    <cellStyle name="Normal 3 5 4 4 4 2" xfId="35537"/>
    <cellStyle name="Normal 3 5 4 4 4 2 2" xfId="35538"/>
    <cellStyle name="Normal 3 5 4 4 4 3" xfId="35539"/>
    <cellStyle name="Normal 3 5 4 4 4_37. RESULTADO NEGOCIOS YOY" xfId="35540"/>
    <cellStyle name="Normal 3 5 4 4 5" xfId="35541"/>
    <cellStyle name="Normal 3 5 4 4 5 2" xfId="35542"/>
    <cellStyle name="Normal 3 5 4 4 5_37. RESULTADO NEGOCIOS YOY" xfId="35543"/>
    <cellStyle name="Normal 3 5 4 4 6" xfId="35544"/>
    <cellStyle name="Normal 3 5 4 4 6 2" xfId="35545"/>
    <cellStyle name="Normal 3 5 4 4 6_37. RESULTADO NEGOCIOS YOY" xfId="35546"/>
    <cellStyle name="Normal 3 5 4 4 7" xfId="35547"/>
    <cellStyle name="Normal 3 5 4 4 7 2" xfId="35548"/>
    <cellStyle name="Normal 3 5 4 4 7_37. RESULTADO NEGOCIOS YOY" xfId="35549"/>
    <cellStyle name="Normal 3 5 4 4 8" xfId="35550"/>
    <cellStyle name="Normal 3 5 4 4_37. RESULTADO NEGOCIOS YOY" xfId="35551"/>
    <cellStyle name="Normal 3 5 4 5" xfId="35552"/>
    <cellStyle name="Normal 3 5 4 5 2" xfId="35553"/>
    <cellStyle name="Normal 3 5 4 5 2 2" xfId="35554"/>
    <cellStyle name="Normal 3 5 4 5 2 2 2" xfId="35555"/>
    <cellStyle name="Normal 3 5 4 5 2 2_37. RESULTADO NEGOCIOS YOY" xfId="35556"/>
    <cellStyle name="Normal 3 5 4 5 2 3" xfId="35557"/>
    <cellStyle name="Normal 3 5 4 5 2 3 2" xfId="35558"/>
    <cellStyle name="Normal 3 5 4 5 2 4" xfId="35559"/>
    <cellStyle name="Normal 3 5 4 5 2 5" xfId="35560"/>
    <cellStyle name="Normal 3 5 4 5 2_37. RESULTADO NEGOCIOS YOY" xfId="35561"/>
    <cellStyle name="Normal 3 5 4 5 3" xfId="35562"/>
    <cellStyle name="Normal 3 5 4 5 3 2" xfId="35563"/>
    <cellStyle name="Normal 3 5 4 5 3 2 2" xfId="35564"/>
    <cellStyle name="Normal 3 5 4 5 3 3" xfId="35565"/>
    <cellStyle name="Normal 3 5 4 5 3 3 2" xfId="35566"/>
    <cellStyle name="Normal 3 5 4 5 3 4" xfId="35567"/>
    <cellStyle name="Normal 3 5 4 5 3_37. RESULTADO NEGOCIOS YOY" xfId="35568"/>
    <cellStyle name="Normal 3 5 4 5 4" xfId="35569"/>
    <cellStyle name="Normal 3 5 4 5 4 2" xfId="35570"/>
    <cellStyle name="Normal 3 5 4 5 4 2 2" xfId="35571"/>
    <cellStyle name="Normal 3 5 4 5 4 3" xfId="35572"/>
    <cellStyle name="Normal 3 5 4 5 4_37. RESULTADO NEGOCIOS YOY" xfId="35573"/>
    <cellStyle name="Normal 3 5 4 5 5" xfId="35574"/>
    <cellStyle name="Normal 3 5 4 5 5 2" xfId="35575"/>
    <cellStyle name="Normal 3 5 4 5 5_37. RESULTADO NEGOCIOS YOY" xfId="35576"/>
    <cellStyle name="Normal 3 5 4 5 6" xfId="35577"/>
    <cellStyle name="Normal 3 5 4 5 6 2" xfId="35578"/>
    <cellStyle name="Normal 3 5 4 5 6_37. RESULTADO NEGOCIOS YOY" xfId="35579"/>
    <cellStyle name="Normal 3 5 4 5 7" xfId="35580"/>
    <cellStyle name="Normal 3 5 4 5 7 2" xfId="35581"/>
    <cellStyle name="Normal 3 5 4 5 7_37. RESULTADO NEGOCIOS YOY" xfId="35582"/>
    <cellStyle name="Normal 3 5 4 5 8" xfId="35583"/>
    <cellStyle name="Normal 3 5 4 5_37. RESULTADO NEGOCIOS YOY" xfId="35584"/>
    <cellStyle name="Normal 3 5 4 6" xfId="35585"/>
    <cellStyle name="Normal 3 5 4 6 2" xfId="35586"/>
    <cellStyle name="Normal 3 5 4 6 2 2" xfId="35587"/>
    <cellStyle name="Normal 3 5 4 6 2 2 2" xfId="35588"/>
    <cellStyle name="Normal 3 5 4 6 2 3" xfId="35589"/>
    <cellStyle name="Normal 3 5 4 6 2 3 2" xfId="35590"/>
    <cellStyle name="Normal 3 5 4 6 2 4" xfId="35591"/>
    <cellStyle name="Normal 3 5 4 6 2 5" xfId="35592"/>
    <cellStyle name="Normal 3 5 4 6 2_37. RESULTADO NEGOCIOS YOY" xfId="35593"/>
    <cellStyle name="Normal 3 5 4 6 3" xfId="35594"/>
    <cellStyle name="Normal 3 5 4 6 3 2" xfId="35595"/>
    <cellStyle name="Normal 3 5 4 6 3 2 2" xfId="35596"/>
    <cellStyle name="Normal 3 5 4 6 3 3" xfId="35597"/>
    <cellStyle name="Normal 3 5 4 6 3 3 2" xfId="35598"/>
    <cellStyle name="Normal 3 5 4 6 3 4" xfId="35599"/>
    <cellStyle name="Normal 3 5 4 6 3_37. RESULTADO NEGOCIOS YOY" xfId="35600"/>
    <cellStyle name="Normal 3 5 4 6 4" xfId="35601"/>
    <cellStyle name="Normal 3 5 4 6 4 2" xfId="35602"/>
    <cellStyle name="Normal 3 5 4 6 4_37. RESULTADO NEGOCIOS YOY" xfId="35603"/>
    <cellStyle name="Normal 3 5 4 6 5" xfId="35604"/>
    <cellStyle name="Normal 3 5 4 6 5 2" xfId="35605"/>
    <cellStyle name="Normal 3 5 4 6 5_37. RESULTADO NEGOCIOS YOY" xfId="35606"/>
    <cellStyle name="Normal 3 5 4 6 6" xfId="35607"/>
    <cellStyle name="Normal 3 5 4 6 6 2" xfId="35608"/>
    <cellStyle name="Normal 3 5 4 6 6_37. RESULTADO NEGOCIOS YOY" xfId="35609"/>
    <cellStyle name="Normal 3 5 4 6 7" xfId="35610"/>
    <cellStyle name="Normal 3 5 4 6_37. RESULTADO NEGOCIOS YOY" xfId="35611"/>
    <cellStyle name="Normal 3 5 4 7" xfId="35612"/>
    <cellStyle name="Normal 3 5 4 7 2" xfId="35613"/>
    <cellStyle name="Normal 3 5 4 7 2 2" xfId="35614"/>
    <cellStyle name="Normal 3 5 4 7 2 3" xfId="35615"/>
    <cellStyle name="Normal 3 5 4 7 2_37. RESULTADO NEGOCIOS YOY" xfId="35616"/>
    <cellStyle name="Normal 3 5 4 7 3" xfId="35617"/>
    <cellStyle name="Normal 3 5 4 7 3 2" xfId="35618"/>
    <cellStyle name="Normal 3 5 4 7 3_37. RESULTADO NEGOCIOS YOY" xfId="35619"/>
    <cellStyle name="Normal 3 5 4 7 4" xfId="35620"/>
    <cellStyle name="Normal 3 5 4 7 5" xfId="35621"/>
    <cellStyle name="Normal 3 5 4 7_37. RESULTADO NEGOCIOS YOY" xfId="35622"/>
    <cellStyle name="Normal 3 5 4 8" xfId="35623"/>
    <cellStyle name="Normal 3 5 4 8 2" xfId="35624"/>
    <cellStyle name="Normal 3 5 4 8 2 2" xfId="35625"/>
    <cellStyle name="Normal 3 5 4 8 2 3" xfId="35626"/>
    <cellStyle name="Normal 3 5 4 8 3" xfId="35627"/>
    <cellStyle name="Normal 3 5 4 8 3 2" xfId="35628"/>
    <cellStyle name="Normal 3 5 4 8 4" xfId="35629"/>
    <cellStyle name="Normal 3 5 4 8 5" xfId="35630"/>
    <cellStyle name="Normal 3 5 4 8_37. RESULTADO NEGOCIOS YOY" xfId="35631"/>
    <cellStyle name="Normal 3 5 4 9" xfId="35632"/>
    <cellStyle name="Normal 3 5 4 9 2" xfId="35633"/>
    <cellStyle name="Normal 3 5 4 9 2 2" xfId="35634"/>
    <cellStyle name="Normal 3 5 4 9 3" xfId="35635"/>
    <cellStyle name="Normal 3 5 4 9 4" xfId="35636"/>
    <cellStyle name="Normal 3 5 4 9_37. RESULTADO NEGOCIOS YOY" xfId="35637"/>
    <cellStyle name="Normal 3 5 4_37. RESULTADO NEGOCIOS YOY" xfId="35638"/>
    <cellStyle name="Normal 3 5 5" xfId="35639"/>
    <cellStyle name="Normal 3 5 5 2" xfId="35640"/>
    <cellStyle name="Normal 3 5 5 2 2" xfId="35641"/>
    <cellStyle name="Normal 3 5 5 2 2 2" xfId="35642"/>
    <cellStyle name="Normal 3 5 5 2 2 2 2" xfId="35643"/>
    <cellStyle name="Normal 3 5 5 2 2 2_37. RESULTADO NEGOCIOS YOY" xfId="35644"/>
    <cellStyle name="Normal 3 5 5 2 2 3" xfId="35645"/>
    <cellStyle name="Normal 3 5 5 2 2 3 2" xfId="35646"/>
    <cellStyle name="Normal 3 5 5 2 2 3_37. RESULTADO NEGOCIOS YOY" xfId="35647"/>
    <cellStyle name="Normal 3 5 5 2 2 4" xfId="35648"/>
    <cellStyle name="Normal 3 5 5 2 2 5" xfId="35649"/>
    <cellStyle name="Normal 3 5 5 2 2_37. RESULTADO NEGOCIOS YOY" xfId="35650"/>
    <cellStyle name="Normal 3 5 5 2 3" xfId="35651"/>
    <cellStyle name="Normal 3 5 5 2 3 2" xfId="35652"/>
    <cellStyle name="Normal 3 5 5 2 3 2 2" xfId="35653"/>
    <cellStyle name="Normal 3 5 5 2 3 3" xfId="35654"/>
    <cellStyle name="Normal 3 5 5 2 3 3 2" xfId="35655"/>
    <cellStyle name="Normal 3 5 5 2 3 4" xfId="35656"/>
    <cellStyle name="Normal 3 5 5 2 3_37. RESULTADO NEGOCIOS YOY" xfId="35657"/>
    <cellStyle name="Normal 3 5 5 2 4" xfId="35658"/>
    <cellStyle name="Normal 3 5 5 2 4 2" xfId="35659"/>
    <cellStyle name="Normal 3 5 5 2 4 2 2" xfId="35660"/>
    <cellStyle name="Normal 3 5 5 2 4 3" xfId="35661"/>
    <cellStyle name="Normal 3 5 5 2 4_37. RESULTADO NEGOCIOS YOY" xfId="35662"/>
    <cellStyle name="Normal 3 5 5 2 5" xfId="35663"/>
    <cellStyle name="Normal 3 5 5 2 5 2" xfId="35664"/>
    <cellStyle name="Normal 3 5 5 2 5_37. RESULTADO NEGOCIOS YOY" xfId="35665"/>
    <cellStyle name="Normal 3 5 5 2 6" xfId="35666"/>
    <cellStyle name="Normal 3 5 5 2 6 2" xfId="35667"/>
    <cellStyle name="Normal 3 5 5 2 6_37. RESULTADO NEGOCIOS YOY" xfId="35668"/>
    <cellStyle name="Normal 3 5 5 2 7" xfId="35669"/>
    <cellStyle name="Normal 3 5 5 2 8" xfId="35670"/>
    <cellStyle name="Normal 3 5 5 2_37. RESULTADO NEGOCIOS YOY" xfId="35671"/>
    <cellStyle name="Normal 3 5 5 3" xfId="35672"/>
    <cellStyle name="Normal 3 5 5 3 2" xfId="35673"/>
    <cellStyle name="Normal 3 5 5 3 2 2" xfId="35674"/>
    <cellStyle name="Normal 3 5 5 3 2 3" xfId="35675"/>
    <cellStyle name="Normal 3 5 5 3 2_37. RESULTADO NEGOCIOS YOY" xfId="35676"/>
    <cellStyle name="Normal 3 5 5 3 3" xfId="35677"/>
    <cellStyle name="Normal 3 5 5 3 3 2" xfId="35678"/>
    <cellStyle name="Normal 3 5 5 3 3_37. RESULTADO NEGOCIOS YOY" xfId="35679"/>
    <cellStyle name="Normal 3 5 5 3 4" xfId="35680"/>
    <cellStyle name="Normal 3 5 5 3 5" xfId="35681"/>
    <cellStyle name="Normal 3 5 5 3_37. RESULTADO NEGOCIOS YOY" xfId="35682"/>
    <cellStyle name="Normal 3 5 5 4" xfId="35683"/>
    <cellStyle name="Normal 3 5 5 4 2" xfId="35684"/>
    <cellStyle name="Normal 3 5 5 4 2 2" xfId="35685"/>
    <cellStyle name="Normal 3 5 5 4 2 3" xfId="35686"/>
    <cellStyle name="Normal 3 5 5 4 3" xfId="35687"/>
    <cellStyle name="Normal 3 5 5 4 3 2" xfId="35688"/>
    <cellStyle name="Normal 3 5 5 4 4" xfId="35689"/>
    <cellStyle name="Normal 3 5 5 4 5" xfId="35690"/>
    <cellStyle name="Normal 3 5 5 4_37. RESULTADO NEGOCIOS YOY" xfId="35691"/>
    <cellStyle name="Normal 3 5 5 5" xfId="35692"/>
    <cellStyle name="Normal 3 5 5 5 2" xfId="35693"/>
    <cellStyle name="Normal 3 5 5 5 2 2" xfId="35694"/>
    <cellStyle name="Normal 3 5 5 5 2 3" xfId="35695"/>
    <cellStyle name="Normal 3 5 5 5 3" xfId="35696"/>
    <cellStyle name="Normal 3 5 5 5 4" xfId="35697"/>
    <cellStyle name="Normal 3 5 5 5_37. RESULTADO NEGOCIOS YOY" xfId="35698"/>
    <cellStyle name="Normal 3 5 5 6" xfId="35699"/>
    <cellStyle name="Normal 3 5 5 6 2" xfId="35700"/>
    <cellStyle name="Normal 3 5 5 6 3" xfId="35701"/>
    <cellStyle name="Normal 3 5 5 6_37. RESULTADO NEGOCIOS YOY" xfId="35702"/>
    <cellStyle name="Normal 3 5 5 7" xfId="35703"/>
    <cellStyle name="Normal 3 5 5 7 2" xfId="35704"/>
    <cellStyle name="Normal 3 5 5 7_37. RESULTADO NEGOCIOS YOY" xfId="35705"/>
    <cellStyle name="Normal 3 5 5 8" xfId="35706"/>
    <cellStyle name="Normal 3 5 5 8 2" xfId="35707"/>
    <cellStyle name="Normal 3 5 5 8_37. RESULTADO NEGOCIOS YOY" xfId="35708"/>
    <cellStyle name="Normal 3 5 5 9" xfId="35709"/>
    <cellStyle name="Normal 3 5 5_37. RESULTADO NEGOCIOS YOY" xfId="35710"/>
    <cellStyle name="Normal 3 5 6" xfId="35711"/>
    <cellStyle name="Normal 3 5 6 2" xfId="35712"/>
    <cellStyle name="Normal 3 5 6 2 2" xfId="35713"/>
    <cellStyle name="Normal 3 5 6 2 2 2" xfId="35714"/>
    <cellStyle name="Normal 3 5 6 2 2 2 2" xfId="35715"/>
    <cellStyle name="Normal 3 5 6 2 2 3" xfId="35716"/>
    <cellStyle name="Normal 3 5 6 2 2_37. RESULTADO NEGOCIOS YOY" xfId="35717"/>
    <cellStyle name="Normal 3 5 6 2 3" xfId="35718"/>
    <cellStyle name="Normal 3 5 6 2 3 2" xfId="35719"/>
    <cellStyle name="Normal 3 5 6 2 3_37. RESULTADO NEGOCIOS YOY" xfId="35720"/>
    <cellStyle name="Normal 3 5 6 2 4" xfId="35721"/>
    <cellStyle name="Normal 3 5 6 2 4 2" xfId="35722"/>
    <cellStyle name="Normal 3 5 6 2 5" xfId="35723"/>
    <cellStyle name="Normal 3 5 6 2 6" xfId="35724"/>
    <cellStyle name="Normal 3 5 6 2_37. RESULTADO NEGOCIOS YOY" xfId="35725"/>
    <cellStyle name="Normal 3 5 6 3" xfId="35726"/>
    <cellStyle name="Normal 3 5 6 3 2" xfId="35727"/>
    <cellStyle name="Normal 3 5 6 3 2 2" xfId="35728"/>
    <cellStyle name="Normal 3 5 6 3 3" xfId="35729"/>
    <cellStyle name="Normal 3 5 6 3 3 2" xfId="35730"/>
    <cellStyle name="Normal 3 5 6 3 4" xfId="35731"/>
    <cellStyle name="Normal 3 5 6 3_37. RESULTADO NEGOCIOS YOY" xfId="35732"/>
    <cellStyle name="Normal 3 5 6 4" xfId="35733"/>
    <cellStyle name="Normal 3 5 6 4 2" xfId="35734"/>
    <cellStyle name="Normal 3 5 6 4 2 2" xfId="35735"/>
    <cellStyle name="Normal 3 5 6 4 3" xfId="35736"/>
    <cellStyle name="Normal 3 5 6 4_37. RESULTADO NEGOCIOS YOY" xfId="35737"/>
    <cellStyle name="Normal 3 5 6 5" xfId="35738"/>
    <cellStyle name="Normal 3 5 6 5 2" xfId="35739"/>
    <cellStyle name="Normal 3 5 6 5_37. RESULTADO NEGOCIOS YOY" xfId="35740"/>
    <cellStyle name="Normal 3 5 6 6" xfId="35741"/>
    <cellStyle name="Normal 3 5 6 6 2" xfId="35742"/>
    <cellStyle name="Normal 3 5 6 6_37. RESULTADO NEGOCIOS YOY" xfId="35743"/>
    <cellStyle name="Normal 3 5 6 7" xfId="35744"/>
    <cellStyle name="Normal 3 5 6 8" xfId="35745"/>
    <cellStyle name="Normal 3 5 6_37. RESULTADO NEGOCIOS YOY" xfId="35746"/>
    <cellStyle name="Normal 3 5 7" xfId="35747"/>
    <cellStyle name="Normal 3 5 7 2" xfId="35748"/>
    <cellStyle name="Normal 3 5 7 2 2" xfId="35749"/>
    <cellStyle name="Normal 3 5 7 2 3" xfId="35750"/>
    <cellStyle name="Normal 3 5 7 2 3 2" xfId="35751"/>
    <cellStyle name="Normal 3 5 7 2 4" xfId="35752"/>
    <cellStyle name="Normal 3 5 7 2 5" xfId="35753"/>
    <cellStyle name="Normal 3 5 7 2_37. RESULTADO NEGOCIOS YOY" xfId="35754"/>
    <cellStyle name="Normal 3 5 7 3" xfId="35755"/>
    <cellStyle name="Normal 3 5 7 3 2" xfId="35756"/>
    <cellStyle name="Normal 3 5 7 3 2 2" xfId="35757"/>
    <cellStyle name="Normal 3 5 7 3 3" xfId="35758"/>
    <cellStyle name="Normal 3 5 7 4" xfId="35759"/>
    <cellStyle name="Normal 3 5 7 4 2" xfId="35760"/>
    <cellStyle name="Normal 3 5 7 5" xfId="35761"/>
    <cellStyle name="Normal 3 5 7 5 2" xfId="35762"/>
    <cellStyle name="Normal 3 5 7 6" xfId="35763"/>
    <cellStyle name="Normal 3 5 7 7" xfId="35764"/>
    <cellStyle name="Normal 3 5 7_37. RESULTADO NEGOCIOS YOY" xfId="35765"/>
    <cellStyle name="Normal 3 5 8" xfId="35766"/>
    <cellStyle name="Normal 3 5 8 2" xfId="35767"/>
    <cellStyle name="Normal 3 5 8 2 2" xfId="35768"/>
    <cellStyle name="Normal 3 5 8 2 2 2" xfId="35769"/>
    <cellStyle name="Normal 3 5 8 2 3" xfId="35770"/>
    <cellStyle name="Normal 3 5 8 2 4" xfId="35771"/>
    <cellStyle name="Normal 3 5 8 2_37. RESULTADO NEGOCIOS YOY" xfId="35772"/>
    <cellStyle name="Normal 3 5 8 3" xfId="35773"/>
    <cellStyle name="Normal 3 5 8 3 2" xfId="35774"/>
    <cellStyle name="Normal 3 5 8 4" xfId="35775"/>
    <cellStyle name="Normal 3 5 8 4 2" xfId="35776"/>
    <cellStyle name="Normal 3 5 8 5" xfId="35777"/>
    <cellStyle name="Normal 3 5 8 6" xfId="35778"/>
    <cellStyle name="Normal 3 5 8_37. RESULTADO NEGOCIOS YOY" xfId="35779"/>
    <cellStyle name="Normal 3 5 9" xfId="35780"/>
    <cellStyle name="Normal 3 5 9 2" xfId="35781"/>
    <cellStyle name="Normal 3 5 9 2 2" xfId="35782"/>
    <cellStyle name="Normal 3 5 9 2 3" xfId="35783"/>
    <cellStyle name="Normal 3 5 9 2_37. RESULTADO NEGOCIOS YOY" xfId="35784"/>
    <cellStyle name="Normal 3 5 9 3" xfId="35785"/>
    <cellStyle name="Normal 3 5 9 3 2" xfId="35786"/>
    <cellStyle name="Normal 3 5 9 4" xfId="35787"/>
    <cellStyle name="Normal 3 5 9 5" xfId="35788"/>
    <cellStyle name="Normal 3 5 9_37. RESULTADO NEGOCIOS YOY" xfId="35789"/>
    <cellStyle name="Normal 3 5_37. RESULTADO NEGOCIOS YOY" xfId="35790"/>
    <cellStyle name="Normal 3 6" xfId="35791"/>
    <cellStyle name="Normal 3 6 10" xfId="35792"/>
    <cellStyle name="Normal 3 6 10 2" xfId="35793"/>
    <cellStyle name="Normal 3 6 10 2 2" xfId="35794"/>
    <cellStyle name="Normal 3 6 10 2 3" xfId="35795"/>
    <cellStyle name="Normal 3 6 10 3" xfId="35796"/>
    <cellStyle name="Normal 3 6 10 4" xfId="35797"/>
    <cellStyle name="Normal 3 6 10_37. RESULTADO NEGOCIOS YOY" xfId="35798"/>
    <cellStyle name="Normal 3 6 11" xfId="35799"/>
    <cellStyle name="Normal 3 6 11 2" xfId="35800"/>
    <cellStyle name="Normal 3 6 11 3" xfId="35801"/>
    <cellStyle name="Normal 3 6 11 4" xfId="35802"/>
    <cellStyle name="Normal 3 6 11_37. RESULTADO NEGOCIOS YOY" xfId="35803"/>
    <cellStyle name="Normal 3 6 12" xfId="35804"/>
    <cellStyle name="Normal 3 6 12 2" xfId="35805"/>
    <cellStyle name="Normal 3 6 12_37. RESULTADO NEGOCIOS YOY" xfId="35806"/>
    <cellStyle name="Normal 3 6 13" xfId="35807"/>
    <cellStyle name="Normal 3 6 13 2" xfId="35808"/>
    <cellStyle name="Normal 3 6 13_37. RESULTADO NEGOCIOS YOY" xfId="35809"/>
    <cellStyle name="Normal 3 6 14" xfId="35810"/>
    <cellStyle name="Normal 3 6 14 2" xfId="35811"/>
    <cellStyle name="Normal 3 6 14_37. RESULTADO NEGOCIOS YOY" xfId="35812"/>
    <cellStyle name="Normal 3 6 15" xfId="35813"/>
    <cellStyle name="Normal 3 6 16" xfId="35814"/>
    <cellStyle name="Normal 3 6 17" xfId="35815"/>
    <cellStyle name="Normal 3 6 18" xfId="35816"/>
    <cellStyle name="Normal 3 6 2" xfId="35817"/>
    <cellStyle name="Normal 3 6 2 10" xfId="35818"/>
    <cellStyle name="Normal 3 6 2 11" xfId="35819"/>
    <cellStyle name="Normal 3 6 2 2" xfId="35820"/>
    <cellStyle name="Normal 3 6 2 2 2" xfId="35821"/>
    <cellStyle name="Normal 3 6 2 2 2 2" xfId="35822"/>
    <cellStyle name="Normal 3 6 2 2 2 2 2" xfId="35823"/>
    <cellStyle name="Normal 3 6 2 2 2 2_37. RESULTADO NEGOCIOS YOY" xfId="35824"/>
    <cellStyle name="Normal 3 6 2 2 2 3" xfId="35825"/>
    <cellStyle name="Normal 3 6 2 2 2 3 2" xfId="35826"/>
    <cellStyle name="Normal 3 6 2 2 2 3_37. RESULTADO NEGOCIOS YOY" xfId="35827"/>
    <cellStyle name="Normal 3 6 2 2 2 4" xfId="35828"/>
    <cellStyle name="Normal 3 6 2 2 2 5" xfId="35829"/>
    <cellStyle name="Normal 3 6 2 2 2_37. RESULTADO NEGOCIOS YOY" xfId="35830"/>
    <cellStyle name="Normal 3 6 2 2 3" xfId="35831"/>
    <cellStyle name="Normal 3 6 2 2 3 2" xfId="35832"/>
    <cellStyle name="Normal 3 6 2 2 3 2 2" xfId="35833"/>
    <cellStyle name="Normal 3 6 2 2 3 3" xfId="35834"/>
    <cellStyle name="Normal 3 6 2 2 3 3 2" xfId="35835"/>
    <cellStyle name="Normal 3 6 2 2 3 4" xfId="35836"/>
    <cellStyle name="Normal 3 6 2 2 3_37. RESULTADO NEGOCIOS YOY" xfId="35837"/>
    <cellStyle name="Normal 3 6 2 2 4" xfId="35838"/>
    <cellStyle name="Normal 3 6 2 2 4 2" xfId="35839"/>
    <cellStyle name="Normal 3 6 2 2 4 2 2" xfId="35840"/>
    <cellStyle name="Normal 3 6 2 2 4 3" xfId="35841"/>
    <cellStyle name="Normal 3 6 2 2 4_37. RESULTADO NEGOCIOS YOY" xfId="35842"/>
    <cellStyle name="Normal 3 6 2 2 5" xfId="35843"/>
    <cellStyle name="Normal 3 6 2 2 5 2" xfId="35844"/>
    <cellStyle name="Normal 3 6 2 2 5_37. RESULTADO NEGOCIOS YOY" xfId="35845"/>
    <cellStyle name="Normal 3 6 2 2 6" xfId="35846"/>
    <cellStyle name="Normal 3 6 2 2 6 2" xfId="35847"/>
    <cellStyle name="Normal 3 6 2 2 6_37. RESULTADO NEGOCIOS YOY" xfId="35848"/>
    <cellStyle name="Normal 3 6 2 2 7" xfId="35849"/>
    <cellStyle name="Normal 3 6 2 2 8" xfId="35850"/>
    <cellStyle name="Normal 3 6 2 2_37. RESULTADO NEGOCIOS YOY" xfId="35851"/>
    <cellStyle name="Normal 3 6 2 3" xfId="35852"/>
    <cellStyle name="Normal 3 6 2 3 2" xfId="35853"/>
    <cellStyle name="Normal 3 6 2 3 2 2" xfId="35854"/>
    <cellStyle name="Normal 3 6 2 3 2 3" xfId="35855"/>
    <cellStyle name="Normal 3 6 2 3 2_37. RESULTADO NEGOCIOS YOY" xfId="35856"/>
    <cellStyle name="Normal 3 6 2 3 3" xfId="35857"/>
    <cellStyle name="Normal 3 6 2 3 3 2" xfId="35858"/>
    <cellStyle name="Normal 3 6 2 3 3_37. RESULTADO NEGOCIOS YOY" xfId="35859"/>
    <cellStyle name="Normal 3 6 2 3 4" xfId="35860"/>
    <cellStyle name="Normal 3 6 2 3 5" xfId="35861"/>
    <cellStyle name="Normal 3 6 2 3_37. RESULTADO NEGOCIOS YOY" xfId="35862"/>
    <cellStyle name="Normal 3 6 2 4" xfId="35863"/>
    <cellStyle name="Normal 3 6 2 4 2" xfId="35864"/>
    <cellStyle name="Normal 3 6 2 4 2 2" xfId="35865"/>
    <cellStyle name="Normal 3 6 2 4 2 3" xfId="35866"/>
    <cellStyle name="Normal 3 6 2 4 2_37. RESULTADO NEGOCIOS YOY" xfId="35867"/>
    <cellStyle name="Normal 3 6 2 4 3" xfId="35868"/>
    <cellStyle name="Normal 3 6 2 4 3 2" xfId="35869"/>
    <cellStyle name="Normal 3 6 2 4 4" xfId="35870"/>
    <cellStyle name="Normal 3 6 2 4 5" xfId="35871"/>
    <cellStyle name="Normal 3 6 2 4_37. RESULTADO NEGOCIOS YOY" xfId="35872"/>
    <cellStyle name="Normal 3 6 2 5" xfId="35873"/>
    <cellStyle name="Normal 3 6 2 5 2" xfId="35874"/>
    <cellStyle name="Normal 3 6 2 5 2 2" xfId="35875"/>
    <cellStyle name="Normal 3 6 2 5 2 3" xfId="35876"/>
    <cellStyle name="Normal 3 6 2 5 3" xfId="35877"/>
    <cellStyle name="Normal 3 6 2 5 3 2" xfId="35878"/>
    <cellStyle name="Normal 3 6 2 5 4" xfId="35879"/>
    <cellStyle name="Normal 3 6 2 5 5" xfId="35880"/>
    <cellStyle name="Normal 3 6 2 5_37. RESULTADO NEGOCIOS YOY" xfId="35881"/>
    <cellStyle name="Normal 3 6 2 6" xfId="35882"/>
    <cellStyle name="Normal 3 6 2 6 2" xfId="35883"/>
    <cellStyle name="Normal 3 6 2 6 2 2" xfId="35884"/>
    <cellStyle name="Normal 3 6 2 6 2 3" xfId="35885"/>
    <cellStyle name="Normal 3 6 2 6 3" xfId="35886"/>
    <cellStyle name="Normal 3 6 2 6 4" xfId="35887"/>
    <cellStyle name="Normal 3 6 2 6_37. RESULTADO NEGOCIOS YOY" xfId="35888"/>
    <cellStyle name="Normal 3 6 2 7" xfId="35889"/>
    <cellStyle name="Normal 3 6 2 7 2" xfId="35890"/>
    <cellStyle name="Normal 3 6 2 7 3" xfId="35891"/>
    <cellStyle name="Normal 3 6 2 7 4" xfId="35892"/>
    <cellStyle name="Normal 3 6 2 7_37. RESULTADO NEGOCIOS YOY" xfId="35893"/>
    <cellStyle name="Normal 3 6 2 8" xfId="35894"/>
    <cellStyle name="Normal 3 6 2 8 2" xfId="35895"/>
    <cellStyle name="Normal 3 6 2 8 3" xfId="35896"/>
    <cellStyle name="Normal 3 6 2 8_37. RESULTADO NEGOCIOS YOY" xfId="35897"/>
    <cellStyle name="Normal 3 6 2 9" xfId="35898"/>
    <cellStyle name="Normal 3 6 2 9 2" xfId="35899"/>
    <cellStyle name="Normal 3 6 2 9_37. RESULTADO NEGOCIOS YOY" xfId="35900"/>
    <cellStyle name="Normal 3 6 2_37. RESULTADO NEGOCIOS YOY" xfId="35901"/>
    <cellStyle name="Normal 3 6 3" xfId="35902"/>
    <cellStyle name="Normal 3 6 3 2" xfId="35903"/>
    <cellStyle name="Normal 3 6 3 2 2" xfId="35904"/>
    <cellStyle name="Normal 3 6 3 2 2 2" xfId="35905"/>
    <cellStyle name="Normal 3 6 3 2 2 2 2" xfId="35906"/>
    <cellStyle name="Normal 3 6 3 2 2 2_37. RESULTADO NEGOCIOS YOY" xfId="35907"/>
    <cellStyle name="Normal 3 6 3 2 2 3" xfId="35908"/>
    <cellStyle name="Normal 3 6 3 2 2 3 2" xfId="35909"/>
    <cellStyle name="Normal 3 6 3 2 2 3_37. RESULTADO NEGOCIOS YOY" xfId="35910"/>
    <cellStyle name="Normal 3 6 3 2 2 4" xfId="35911"/>
    <cellStyle name="Normal 3 6 3 2 2 5" xfId="35912"/>
    <cellStyle name="Normal 3 6 3 2 2_37. RESULTADO NEGOCIOS YOY" xfId="35913"/>
    <cellStyle name="Normal 3 6 3 2 3" xfId="35914"/>
    <cellStyle name="Normal 3 6 3 2 3 2" xfId="35915"/>
    <cellStyle name="Normal 3 6 3 2 3 2 2" xfId="35916"/>
    <cellStyle name="Normal 3 6 3 2 3 3" xfId="35917"/>
    <cellStyle name="Normal 3 6 3 2 3 3 2" xfId="35918"/>
    <cellStyle name="Normal 3 6 3 2 3 4" xfId="35919"/>
    <cellStyle name="Normal 3 6 3 2 3_37. RESULTADO NEGOCIOS YOY" xfId="35920"/>
    <cellStyle name="Normal 3 6 3 2 4" xfId="35921"/>
    <cellStyle name="Normal 3 6 3 2 4 2" xfId="35922"/>
    <cellStyle name="Normal 3 6 3 2 4 2 2" xfId="35923"/>
    <cellStyle name="Normal 3 6 3 2 4 3" xfId="35924"/>
    <cellStyle name="Normal 3 6 3 2 4_37. RESULTADO NEGOCIOS YOY" xfId="35925"/>
    <cellStyle name="Normal 3 6 3 2 5" xfId="35926"/>
    <cellStyle name="Normal 3 6 3 2 5 2" xfId="35927"/>
    <cellStyle name="Normal 3 6 3 2 5_37. RESULTADO NEGOCIOS YOY" xfId="35928"/>
    <cellStyle name="Normal 3 6 3 2 6" xfId="35929"/>
    <cellStyle name="Normal 3 6 3 2 6 2" xfId="35930"/>
    <cellStyle name="Normal 3 6 3 2 6_37. RESULTADO NEGOCIOS YOY" xfId="35931"/>
    <cellStyle name="Normal 3 6 3 2 7" xfId="35932"/>
    <cellStyle name="Normal 3 6 3 2 8" xfId="35933"/>
    <cellStyle name="Normal 3 6 3 2_37. RESULTADO NEGOCIOS YOY" xfId="35934"/>
    <cellStyle name="Normal 3 6 3 3" xfId="35935"/>
    <cellStyle name="Normal 3 6 3 3 2" xfId="35936"/>
    <cellStyle name="Normal 3 6 3 3 2 2" xfId="35937"/>
    <cellStyle name="Normal 3 6 3 3 2 3" xfId="35938"/>
    <cellStyle name="Normal 3 6 3 3 2_37. RESULTADO NEGOCIOS YOY" xfId="35939"/>
    <cellStyle name="Normal 3 6 3 3 3" xfId="35940"/>
    <cellStyle name="Normal 3 6 3 3 3 2" xfId="35941"/>
    <cellStyle name="Normal 3 6 3 3 3_37. RESULTADO NEGOCIOS YOY" xfId="35942"/>
    <cellStyle name="Normal 3 6 3 3 4" xfId="35943"/>
    <cellStyle name="Normal 3 6 3 3 5" xfId="35944"/>
    <cellStyle name="Normal 3 6 3 3_37. RESULTADO NEGOCIOS YOY" xfId="35945"/>
    <cellStyle name="Normal 3 6 3 4" xfId="35946"/>
    <cellStyle name="Normal 3 6 3 4 2" xfId="35947"/>
    <cellStyle name="Normal 3 6 3 4 2 2" xfId="35948"/>
    <cellStyle name="Normal 3 6 3 4 2 3" xfId="35949"/>
    <cellStyle name="Normal 3 6 3 4 3" xfId="35950"/>
    <cellStyle name="Normal 3 6 3 4 3 2" xfId="35951"/>
    <cellStyle name="Normal 3 6 3 4 4" xfId="35952"/>
    <cellStyle name="Normal 3 6 3 4 5" xfId="35953"/>
    <cellStyle name="Normal 3 6 3 4_37. RESULTADO NEGOCIOS YOY" xfId="35954"/>
    <cellStyle name="Normal 3 6 3 5" xfId="35955"/>
    <cellStyle name="Normal 3 6 3 5 2" xfId="35956"/>
    <cellStyle name="Normal 3 6 3 5 2 2" xfId="35957"/>
    <cellStyle name="Normal 3 6 3 5 2 3" xfId="35958"/>
    <cellStyle name="Normal 3 6 3 5 3" xfId="35959"/>
    <cellStyle name="Normal 3 6 3 5 4" xfId="35960"/>
    <cellStyle name="Normal 3 6 3 5_37. RESULTADO NEGOCIOS YOY" xfId="35961"/>
    <cellStyle name="Normal 3 6 3 6" xfId="35962"/>
    <cellStyle name="Normal 3 6 3 6 2" xfId="35963"/>
    <cellStyle name="Normal 3 6 3 6 3" xfId="35964"/>
    <cellStyle name="Normal 3 6 3 6_37. RESULTADO NEGOCIOS YOY" xfId="35965"/>
    <cellStyle name="Normal 3 6 3 7" xfId="35966"/>
    <cellStyle name="Normal 3 6 3 7 2" xfId="35967"/>
    <cellStyle name="Normal 3 6 3 7_37. RESULTADO NEGOCIOS YOY" xfId="35968"/>
    <cellStyle name="Normal 3 6 3 8" xfId="35969"/>
    <cellStyle name="Normal 3 6 3 8 2" xfId="35970"/>
    <cellStyle name="Normal 3 6 3 8_37. RESULTADO NEGOCIOS YOY" xfId="35971"/>
    <cellStyle name="Normal 3 6 3 9" xfId="35972"/>
    <cellStyle name="Normal 3 6 3_37. RESULTADO NEGOCIOS YOY" xfId="35973"/>
    <cellStyle name="Normal 3 6 4" xfId="35974"/>
    <cellStyle name="Normal 3 6 4 2" xfId="35975"/>
    <cellStyle name="Normal 3 6 4 2 2" xfId="35976"/>
    <cellStyle name="Normal 3 6 4 2 2 2" xfId="35977"/>
    <cellStyle name="Normal 3 6 4 2 2_37. RESULTADO NEGOCIOS YOY" xfId="35978"/>
    <cellStyle name="Normal 3 6 4 2 3" xfId="35979"/>
    <cellStyle name="Normal 3 6 4 2 3 2" xfId="35980"/>
    <cellStyle name="Normal 3 6 4 2 3_37. RESULTADO NEGOCIOS YOY" xfId="35981"/>
    <cellStyle name="Normal 3 6 4 2 4" xfId="35982"/>
    <cellStyle name="Normal 3 6 4 2 5" xfId="35983"/>
    <cellStyle name="Normal 3 6 4 2_37. RESULTADO NEGOCIOS YOY" xfId="35984"/>
    <cellStyle name="Normal 3 6 4 3" xfId="35985"/>
    <cellStyle name="Normal 3 6 4 3 2" xfId="35986"/>
    <cellStyle name="Normal 3 6 4 3 2 2" xfId="35987"/>
    <cellStyle name="Normal 3 6 4 3 3" xfId="35988"/>
    <cellStyle name="Normal 3 6 4 3 3 2" xfId="35989"/>
    <cellStyle name="Normal 3 6 4 3 4" xfId="35990"/>
    <cellStyle name="Normal 3 6 4 3_37. RESULTADO NEGOCIOS YOY" xfId="35991"/>
    <cellStyle name="Normal 3 6 4 4" xfId="35992"/>
    <cellStyle name="Normal 3 6 4 4 2" xfId="35993"/>
    <cellStyle name="Normal 3 6 4 4 2 2" xfId="35994"/>
    <cellStyle name="Normal 3 6 4 4 3" xfId="35995"/>
    <cellStyle name="Normal 3 6 4 4_37. RESULTADO NEGOCIOS YOY" xfId="35996"/>
    <cellStyle name="Normal 3 6 4 5" xfId="35997"/>
    <cellStyle name="Normal 3 6 4 5 2" xfId="35998"/>
    <cellStyle name="Normal 3 6 4 5_37. RESULTADO NEGOCIOS YOY" xfId="35999"/>
    <cellStyle name="Normal 3 6 4 6" xfId="36000"/>
    <cellStyle name="Normal 3 6 4 6 2" xfId="36001"/>
    <cellStyle name="Normal 3 6 4 6_37. RESULTADO NEGOCIOS YOY" xfId="36002"/>
    <cellStyle name="Normal 3 6 4 7" xfId="36003"/>
    <cellStyle name="Normal 3 6 4 7 2" xfId="36004"/>
    <cellStyle name="Normal 3 6 4 7_37. RESULTADO NEGOCIOS YOY" xfId="36005"/>
    <cellStyle name="Normal 3 6 4 8" xfId="36006"/>
    <cellStyle name="Normal 3 6 4_37. RESULTADO NEGOCIOS YOY" xfId="36007"/>
    <cellStyle name="Normal 3 6 5" xfId="36008"/>
    <cellStyle name="Normal 3 6 5 2" xfId="36009"/>
    <cellStyle name="Normal 3 6 5 2 2" xfId="36010"/>
    <cellStyle name="Normal 3 6 5 2 2 2" xfId="36011"/>
    <cellStyle name="Normal 3 6 5 2 3" xfId="36012"/>
    <cellStyle name="Normal 3 6 5 2 3 2" xfId="36013"/>
    <cellStyle name="Normal 3 6 5 2 4" xfId="36014"/>
    <cellStyle name="Normal 3 6 5 2 5" xfId="36015"/>
    <cellStyle name="Normal 3 6 5 2_37. RESULTADO NEGOCIOS YOY" xfId="36016"/>
    <cellStyle name="Normal 3 6 5 3" xfId="36017"/>
    <cellStyle name="Normal 3 6 5 3 2" xfId="36018"/>
    <cellStyle name="Normal 3 6 5 3 2 2" xfId="36019"/>
    <cellStyle name="Normal 3 6 5 3 3" xfId="36020"/>
    <cellStyle name="Normal 3 6 5 3 3 2" xfId="36021"/>
    <cellStyle name="Normal 3 6 5 3 4" xfId="36022"/>
    <cellStyle name="Normal 3 6 5 3_37. RESULTADO NEGOCIOS YOY" xfId="36023"/>
    <cellStyle name="Normal 3 6 5 4" xfId="36024"/>
    <cellStyle name="Normal 3 6 5 4 2" xfId="36025"/>
    <cellStyle name="Normal 3 6 5 4_37. RESULTADO NEGOCIOS YOY" xfId="36026"/>
    <cellStyle name="Normal 3 6 5 5" xfId="36027"/>
    <cellStyle name="Normal 3 6 5 5 2" xfId="36028"/>
    <cellStyle name="Normal 3 6 5 5_37. RESULTADO NEGOCIOS YOY" xfId="36029"/>
    <cellStyle name="Normal 3 6 5 6" xfId="36030"/>
    <cellStyle name="Normal 3 6 5 6 2" xfId="36031"/>
    <cellStyle name="Normal 3 6 5 6_37. RESULTADO NEGOCIOS YOY" xfId="36032"/>
    <cellStyle name="Normal 3 6 5 7" xfId="36033"/>
    <cellStyle name="Normal 3 6 5 7 2" xfId="36034"/>
    <cellStyle name="Normal 3 6 5 7_37. RESULTADO NEGOCIOS YOY" xfId="36035"/>
    <cellStyle name="Normal 3 6 5 8" xfId="36036"/>
    <cellStyle name="Normal 3 6 5_37. RESULTADO NEGOCIOS YOY" xfId="36037"/>
    <cellStyle name="Normal 3 6 6" xfId="36038"/>
    <cellStyle name="Normal 3 6 6 2" xfId="36039"/>
    <cellStyle name="Normal 3 6 6 2 2" xfId="36040"/>
    <cellStyle name="Normal 3 6 6 2 2 2" xfId="36041"/>
    <cellStyle name="Normal 3 6 6 2 3" xfId="36042"/>
    <cellStyle name="Normal 3 6 6 2 3 2" xfId="36043"/>
    <cellStyle name="Normal 3 6 6 2 4" xfId="36044"/>
    <cellStyle name="Normal 3 6 6 2 5" xfId="36045"/>
    <cellStyle name="Normal 3 6 6 2_37. RESULTADO NEGOCIOS YOY" xfId="36046"/>
    <cellStyle name="Normal 3 6 6 3" xfId="36047"/>
    <cellStyle name="Normal 3 6 6 3 2" xfId="36048"/>
    <cellStyle name="Normal 3 6 6 3 2 2" xfId="36049"/>
    <cellStyle name="Normal 3 6 6 3 3" xfId="36050"/>
    <cellStyle name="Normal 3 6 6 3 3 2" xfId="36051"/>
    <cellStyle name="Normal 3 6 6 3 4" xfId="36052"/>
    <cellStyle name="Normal 3 6 6 3_37. RESULTADO NEGOCIOS YOY" xfId="36053"/>
    <cellStyle name="Normal 3 6 6 4" xfId="36054"/>
    <cellStyle name="Normal 3 6 6 4 2" xfId="36055"/>
    <cellStyle name="Normal 3 6 6 4_37. RESULTADO NEGOCIOS YOY" xfId="36056"/>
    <cellStyle name="Normal 3 6 6 5" xfId="36057"/>
    <cellStyle name="Normal 3 6 6 5 2" xfId="36058"/>
    <cellStyle name="Normal 3 6 6 5_37. RESULTADO NEGOCIOS YOY" xfId="36059"/>
    <cellStyle name="Normal 3 6 6 6" xfId="36060"/>
    <cellStyle name="Normal 3 6 6 6 2" xfId="36061"/>
    <cellStyle name="Normal 3 6 6 6_37. RESULTADO NEGOCIOS YOY" xfId="36062"/>
    <cellStyle name="Normal 3 6 6 7" xfId="36063"/>
    <cellStyle name="Normal 3 6 6_37. RESULTADO NEGOCIOS YOY" xfId="36064"/>
    <cellStyle name="Normal 3 6 7" xfId="36065"/>
    <cellStyle name="Normal 3 6 7 2" xfId="36066"/>
    <cellStyle name="Normal 3 6 7 2 2" xfId="36067"/>
    <cellStyle name="Normal 3 6 7 2 3" xfId="36068"/>
    <cellStyle name="Normal 3 6 7 2_37. RESULTADO NEGOCIOS YOY" xfId="36069"/>
    <cellStyle name="Normal 3 6 7 3" xfId="36070"/>
    <cellStyle name="Normal 3 6 7 3 2" xfId="36071"/>
    <cellStyle name="Normal 3 6 7 3_37. RESULTADO NEGOCIOS YOY" xfId="36072"/>
    <cellStyle name="Normal 3 6 7 4" xfId="36073"/>
    <cellStyle name="Normal 3 6 7 5" xfId="36074"/>
    <cellStyle name="Normal 3 6 7_37. RESULTADO NEGOCIOS YOY" xfId="36075"/>
    <cellStyle name="Normal 3 6 8" xfId="36076"/>
    <cellStyle name="Normal 3 6 8 2" xfId="36077"/>
    <cellStyle name="Normal 3 6 8 2 2" xfId="36078"/>
    <cellStyle name="Normal 3 6 8 2 3" xfId="36079"/>
    <cellStyle name="Normal 3 6 8 2_37. RESULTADO NEGOCIOS YOY" xfId="36080"/>
    <cellStyle name="Normal 3 6 8 3" xfId="36081"/>
    <cellStyle name="Normal 3 6 8 3 2" xfId="36082"/>
    <cellStyle name="Normal 3 6 8 4" xfId="36083"/>
    <cellStyle name="Normal 3 6 8 5" xfId="36084"/>
    <cellStyle name="Normal 3 6 8_37. RESULTADO NEGOCIOS YOY" xfId="36085"/>
    <cellStyle name="Normal 3 6 9" xfId="36086"/>
    <cellStyle name="Normal 3 6 9 2" xfId="36087"/>
    <cellStyle name="Normal 3 6 9 2 2" xfId="36088"/>
    <cellStyle name="Normal 3 6 9 2 3" xfId="36089"/>
    <cellStyle name="Normal 3 6 9 3" xfId="36090"/>
    <cellStyle name="Normal 3 6 9 3 2" xfId="36091"/>
    <cellStyle name="Normal 3 6 9 4" xfId="36092"/>
    <cellStyle name="Normal 3 6 9 5" xfId="36093"/>
    <cellStyle name="Normal 3 6 9_37. RESULTADO NEGOCIOS YOY" xfId="36094"/>
    <cellStyle name="Normal 3 6_37. RESULTADO NEGOCIOS YOY" xfId="36095"/>
    <cellStyle name="Normal 3 7" xfId="36096"/>
    <cellStyle name="Normal 3 7 10" xfId="36097"/>
    <cellStyle name="Normal 3 7 10 2" xfId="36098"/>
    <cellStyle name="Normal 3 7 10 2 2" xfId="36099"/>
    <cellStyle name="Normal 3 7 10 3" xfId="36100"/>
    <cellStyle name="Normal 3 7 10_37. RESULTADO NEGOCIOS YOY" xfId="36101"/>
    <cellStyle name="Normal 3 7 11" xfId="36102"/>
    <cellStyle name="Normal 3 7 11 2" xfId="36103"/>
    <cellStyle name="Normal 3 7 11_37. RESULTADO NEGOCIOS YOY" xfId="36104"/>
    <cellStyle name="Normal 3 7 12" xfId="36105"/>
    <cellStyle name="Normal 3 7 12 2" xfId="36106"/>
    <cellStyle name="Normal 3 7 12_37. RESULTADO NEGOCIOS YOY" xfId="36107"/>
    <cellStyle name="Normal 3 7 13" xfId="36108"/>
    <cellStyle name="Normal 3 7 13 2" xfId="36109"/>
    <cellStyle name="Normal 3 7 13_37. RESULTADO NEGOCIOS YOY" xfId="36110"/>
    <cellStyle name="Normal 3 7 14" xfId="36111"/>
    <cellStyle name="Normal 3 7 14 2" xfId="36112"/>
    <cellStyle name="Normal 3 7 14_37. RESULTADO NEGOCIOS YOY" xfId="36113"/>
    <cellStyle name="Normal 3 7 15" xfId="36114"/>
    <cellStyle name="Normal 3 7 16" xfId="36115"/>
    <cellStyle name="Normal 3 7 17" xfId="36116"/>
    <cellStyle name="Normal 3 7 18" xfId="36117"/>
    <cellStyle name="Normal 3 7 2" xfId="36118"/>
    <cellStyle name="Normal 3 7 2 2" xfId="36119"/>
    <cellStyle name="Normal 3 7 2 2 2" xfId="36120"/>
    <cellStyle name="Normal 3 7 2 2 2 2" xfId="36121"/>
    <cellStyle name="Normal 3 7 2 2 2 2 2" xfId="36122"/>
    <cellStyle name="Normal 3 7 2 2 2 2_37. RESULTADO NEGOCIOS YOY" xfId="36123"/>
    <cellStyle name="Normal 3 7 2 2 2 3" xfId="36124"/>
    <cellStyle name="Normal 3 7 2 2 2 3 2" xfId="36125"/>
    <cellStyle name="Normal 3 7 2 2 2 3_37. RESULTADO NEGOCIOS YOY" xfId="36126"/>
    <cellStyle name="Normal 3 7 2 2 2 4" xfId="36127"/>
    <cellStyle name="Normal 3 7 2 2 2_37. RESULTADO NEGOCIOS YOY" xfId="36128"/>
    <cellStyle name="Normal 3 7 2 2 3" xfId="36129"/>
    <cellStyle name="Normal 3 7 2 2 3 2" xfId="36130"/>
    <cellStyle name="Normal 3 7 2 2 3 2 2" xfId="36131"/>
    <cellStyle name="Normal 3 7 2 2 3 3" xfId="36132"/>
    <cellStyle name="Normal 3 7 2 2 3 3 2" xfId="36133"/>
    <cellStyle name="Normal 3 7 2 2 3 4" xfId="36134"/>
    <cellStyle name="Normal 3 7 2 2 3_37. RESULTADO NEGOCIOS YOY" xfId="36135"/>
    <cellStyle name="Normal 3 7 2 2 4" xfId="36136"/>
    <cellStyle name="Normal 3 7 2 2 4 2" xfId="36137"/>
    <cellStyle name="Normal 3 7 2 2 4 2 2" xfId="36138"/>
    <cellStyle name="Normal 3 7 2 2 4 3" xfId="36139"/>
    <cellStyle name="Normal 3 7 2 2 4_37. RESULTADO NEGOCIOS YOY" xfId="36140"/>
    <cellStyle name="Normal 3 7 2 2 5" xfId="36141"/>
    <cellStyle name="Normal 3 7 2 2 5 2" xfId="36142"/>
    <cellStyle name="Normal 3 7 2 2 5_37. RESULTADO NEGOCIOS YOY" xfId="36143"/>
    <cellStyle name="Normal 3 7 2 2 6" xfId="36144"/>
    <cellStyle name="Normal 3 7 2 2 6 2" xfId="36145"/>
    <cellStyle name="Normal 3 7 2 2 6_37. RESULTADO NEGOCIOS YOY" xfId="36146"/>
    <cellStyle name="Normal 3 7 2 2 7" xfId="36147"/>
    <cellStyle name="Normal 3 7 2 2 8" xfId="36148"/>
    <cellStyle name="Normal 3 7 2 2_37. RESULTADO NEGOCIOS YOY" xfId="36149"/>
    <cellStyle name="Normal 3 7 2 3" xfId="36150"/>
    <cellStyle name="Normal 3 7 2 3 2" xfId="36151"/>
    <cellStyle name="Normal 3 7 2 3 2 2" xfId="36152"/>
    <cellStyle name="Normal 3 7 2 3 2_37. RESULTADO NEGOCIOS YOY" xfId="36153"/>
    <cellStyle name="Normal 3 7 2 3 3" xfId="36154"/>
    <cellStyle name="Normal 3 7 2 3 3 2" xfId="36155"/>
    <cellStyle name="Normal 3 7 2 3 3_37. RESULTADO NEGOCIOS YOY" xfId="36156"/>
    <cellStyle name="Normal 3 7 2 3 4" xfId="36157"/>
    <cellStyle name="Normal 3 7 2 3_37. RESULTADO NEGOCIOS YOY" xfId="36158"/>
    <cellStyle name="Normal 3 7 2 4" xfId="36159"/>
    <cellStyle name="Normal 3 7 2 4 2" xfId="36160"/>
    <cellStyle name="Normal 3 7 2 4 2 2" xfId="36161"/>
    <cellStyle name="Normal 3 7 2 4 3" xfId="36162"/>
    <cellStyle name="Normal 3 7 2 4 3 2" xfId="36163"/>
    <cellStyle name="Normal 3 7 2 4 4" xfId="36164"/>
    <cellStyle name="Normal 3 7 2 4_37. RESULTADO NEGOCIOS YOY" xfId="36165"/>
    <cellStyle name="Normal 3 7 2 5" xfId="36166"/>
    <cellStyle name="Normal 3 7 2 5 2" xfId="36167"/>
    <cellStyle name="Normal 3 7 2 5 2 2" xfId="36168"/>
    <cellStyle name="Normal 3 7 2 5 3" xfId="36169"/>
    <cellStyle name="Normal 3 7 2 5_37. RESULTADO NEGOCIOS YOY" xfId="36170"/>
    <cellStyle name="Normal 3 7 2 6" xfId="36171"/>
    <cellStyle name="Normal 3 7 2 6 2" xfId="36172"/>
    <cellStyle name="Normal 3 7 2 6_37. RESULTADO NEGOCIOS YOY" xfId="36173"/>
    <cellStyle name="Normal 3 7 2 7" xfId="36174"/>
    <cellStyle name="Normal 3 7 2 7 2" xfId="36175"/>
    <cellStyle name="Normal 3 7 2 7_37. RESULTADO NEGOCIOS YOY" xfId="36176"/>
    <cellStyle name="Normal 3 7 2 8" xfId="36177"/>
    <cellStyle name="Normal 3 7 2 8 2" xfId="36178"/>
    <cellStyle name="Normal 3 7 2 8_37. RESULTADO NEGOCIOS YOY" xfId="36179"/>
    <cellStyle name="Normal 3 7 2 9" xfId="36180"/>
    <cellStyle name="Normal 3 7 2_37. RESULTADO NEGOCIOS YOY" xfId="36181"/>
    <cellStyle name="Normal 3 7 3" xfId="36182"/>
    <cellStyle name="Normal 3 7 3 2" xfId="36183"/>
    <cellStyle name="Normal 3 7 3 2 2" xfId="36184"/>
    <cellStyle name="Normal 3 7 3 2 2 2" xfId="36185"/>
    <cellStyle name="Normal 3 7 3 2 2 2 2" xfId="36186"/>
    <cellStyle name="Normal 3 7 3 2 2 2_37. RESULTADO NEGOCIOS YOY" xfId="36187"/>
    <cellStyle name="Normal 3 7 3 2 2 3" xfId="36188"/>
    <cellStyle name="Normal 3 7 3 2 2 3 2" xfId="36189"/>
    <cellStyle name="Normal 3 7 3 2 2 3_37. RESULTADO NEGOCIOS YOY" xfId="36190"/>
    <cellStyle name="Normal 3 7 3 2 2 4" xfId="36191"/>
    <cellStyle name="Normal 3 7 3 2 2_37. RESULTADO NEGOCIOS YOY" xfId="36192"/>
    <cellStyle name="Normal 3 7 3 2 3" xfId="36193"/>
    <cellStyle name="Normal 3 7 3 2 3 2" xfId="36194"/>
    <cellStyle name="Normal 3 7 3 2 3 2 2" xfId="36195"/>
    <cellStyle name="Normal 3 7 3 2 3 3" xfId="36196"/>
    <cellStyle name="Normal 3 7 3 2 3 3 2" xfId="36197"/>
    <cellStyle name="Normal 3 7 3 2 3 4" xfId="36198"/>
    <cellStyle name="Normal 3 7 3 2 3_37. RESULTADO NEGOCIOS YOY" xfId="36199"/>
    <cellStyle name="Normal 3 7 3 2 4" xfId="36200"/>
    <cellStyle name="Normal 3 7 3 2 4 2" xfId="36201"/>
    <cellStyle name="Normal 3 7 3 2 4 2 2" xfId="36202"/>
    <cellStyle name="Normal 3 7 3 2 4 3" xfId="36203"/>
    <cellStyle name="Normal 3 7 3 2 4_37. RESULTADO NEGOCIOS YOY" xfId="36204"/>
    <cellStyle name="Normal 3 7 3 2 5" xfId="36205"/>
    <cellStyle name="Normal 3 7 3 2 5 2" xfId="36206"/>
    <cellStyle name="Normal 3 7 3 2 5_37. RESULTADO NEGOCIOS YOY" xfId="36207"/>
    <cellStyle name="Normal 3 7 3 2 6" xfId="36208"/>
    <cellStyle name="Normal 3 7 3 2 6 2" xfId="36209"/>
    <cellStyle name="Normal 3 7 3 2 6_37. RESULTADO NEGOCIOS YOY" xfId="36210"/>
    <cellStyle name="Normal 3 7 3 2 7" xfId="36211"/>
    <cellStyle name="Normal 3 7 3 2_37. RESULTADO NEGOCIOS YOY" xfId="36212"/>
    <cellStyle name="Normal 3 7 3 3" xfId="36213"/>
    <cellStyle name="Normal 3 7 3 3 2" xfId="36214"/>
    <cellStyle name="Normal 3 7 3 3 2 2" xfId="36215"/>
    <cellStyle name="Normal 3 7 3 3 2_37. RESULTADO NEGOCIOS YOY" xfId="36216"/>
    <cellStyle name="Normal 3 7 3 3 3" xfId="36217"/>
    <cellStyle name="Normal 3 7 3 3 3 2" xfId="36218"/>
    <cellStyle name="Normal 3 7 3 3 3_37. RESULTADO NEGOCIOS YOY" xfId="36219"/>
    <cellStyle name="Normal 3 7 3 3 4" xfId="36220"/>
    <cellStyle name="Normal 3 7 3 3_37. RESULTADO NEGOCIOS YOY" xfId="36221"/>
    <cellStyle name="Normal 3 7 3 4" xfId="36222"/>
    <cellStyle name="Normal 3 7 3 4 2" xfId="36223"/>
    <cellStyle name="Normal 3 7 3 4 2 2" xfId="36224"/>
    <cellStyle name="Normal 3 7 3 4 3" xfId="36225"/>
    <cellStyle name="Normal 3 7 3 4 3 2" xfId="36226"/>
    <cellStyle name="Normal 3 7 3 4 4" xfId="36227"/>
    <cellStyle name="Normal 3 7 3 4_37. RESULTADO NEGOCIOS YOY" xfId="36228"/>
    <cellStyle name="Normal 3 7 3 5" xfId="36229"/>
    <cellStyle name="Normal 3 7 3 5 2" xfId="36230"/>
    <cellStyle name="Normal 3 7 3 5 2 2" xfId="36231"/>
    <cellStyle name="Normal 3 7 3 5 3" xfId="36232"/>
    <cellStyle name="Normal 3 7 3 5_37. RESULTADO NEGOCIOS YOY" xfId="36233"/>
    <cellStyle name="Normal 3 7 3 6" xfId="36234"/>
    <cellStyle name="Normal 3 7 3 6 2" xfId="36235"/>
    <cellStyle name="Normal 3 7 3 6_37. RESULTADO NEGOCIOS YOY" xfId="36236"/>
    <cellStyle name="Normal 3 7 3 7" xfId="36237"/>
    <cellStyle name="Normal 3 7 3 7 2" xfId="36238"/>
    <cellStyle name="Normal 3 7 3 7_37. RESULTADO NEGOCIOS YOY" xfId="36239"/>
    <cellStyle name="Normal 3 7 3 8" xfId="36240"/>
    <cellStyle name="Normal 3 7 3 8 2" xfId="36241"/>
    <cellStyle name="Normal 3 7 3 8_37. RESULTADO NEGOCIOS YOY" xfId="36242"/>
    <cellStyle name="Normal 3 7 3 9" xfId="36243"/>
    <cellStyle name="Normal 3 7 3_37. RESULTADO NEGOCIOS YOY" xfId="36244"/>
    <cellStyle name="Normal 3 7 4" xfId="36245"/>
    <cellStyle name="Normal 3 7 4 2" xfId="36246"/>
    <cellStyle name="Normal 3 7 4 2 2" xfId="36247"/>
    <cellStyle name="Normal 3 7 4 2 2 2" xfId="36248"/>
    <cellStyle name="Normal 3 7 4 2 2_37. RESULTADO NEGOCIOS YOY" xfId="36249"/>
    <cellStyle name="Normal 3 7 4 2 3" xfId="36250"/>
    <cellStyle name="Normal 3 7 4 2 3 2" xfId="36251"/>
    <cellStyle name="Normal 3 7 4 2 3_37. RESULTADO NEGOCIOS YOY" xfId="36252"/>
    <cellStyle name="Normal 3 7 4 2 4" xfId="36253"/>
    <cellStyle name="Normal 3 7 4 2_37. RESULTADO NEGOCIOS YOY" xfId="36254"/>
    <cellStyle name="Normal 3 7 4 3" xfId="36255"/>
    <cellStyle name="Normal 3 7 4 3 2" xfId="36256"/>
    <cellStyle name="Normal 3 7 4 3 2 2" xfId="36257"/>
    <cellStyle name="Normal 3 7 4 3 3" xfId="36258"/>
    <cellStyle name="Normal 3 7 4 3 3 2" xfId="36259"/>
    <cellStyle name="Normal 3 7 4 3 4" xfId="36260"/>
    <cellStyle name="Normal 3 7 4 3_37. RESULTADO NEGOCIOS YOY" xfId="36261"/>
    <cellStyle name="Normal 3 7 4 4" xfId="36262"/>
    <cellStyle name="Normal 3 7 4 4 2" xfId="36263"/>
    <cellStyle name="Normal 3 7 4 4 2 2" xfId="36264"/>
    <cellStyle name="Normal 3 7 4 4 3" xfId="36265"/>
    <cellStyle name="Normal 3 7 4 4_37. RESULTADO NEGOCIOS YOY" xfId="36266"/>
    <cellStyle name="Normal 3 7 4 5" xfId="36267"/>
    <cellStyle name="Normal 3 7 4 5 2" xfId="36268"/>
    <cellStyle name="Normal 3 7 4 5_37. RESULTADO NEGOCIOS YOY" xfId="36269"/>
    <cellStyle name="Normal 3 7 4 6" xfId="36270"/>
    <cellStyle name="Normal 3 7 4 6 2" xfId="36271"/>
    <cellStyle name="Normal 3 7 4 6_37. RESULTADO NEGOCIOS YOY" xfId="36272"/>
    <cellStyle name="Normal 3 7 4 7" xfId="36273"/>
    <cellStyle name="Normal 3 7 4 7 2" xfId="36274"/>
    <cellStyle name="Normal 3 7 4 7_37. RESULTADO NEGOCIOS YOY" xfId="36275"/>
    <cellStyle name="Normal 3 7 4 8" xfId="36276"/>
    <cellStyle name="Normal 3 7 4_37. RESULTADO NEGOCIOS YOY" xfId="36277"/>
    <cellStyle name="Normal 3 7 5" xfId="36278"/>
    <cellStyle name="Normal 3 7 5 2" xfId="36279"/>
    <cellStyle name="Normal 3 7 5 2 2" xfId="36280"/>
    <cellStyle name="Normal 3 7 5 2 2 2" xfId="36281"/>
    <cellStyle name="Normal 3 7 5 2 3" xfId="36282"/>
    <cellStyle name="Normal 3 7 5 2 3 2" xfId="36283"/>
    <cellStyle name="Normal 3 7 5 2 4" xfId="36284"/>
    <cellStyle name="Normal 3 7 5 2_37. RESULTADO NEGOCIOS YOY" xfId="36285"/>
    <cellStyle name="Normal 3 7 5 3" xfId="36286"/>
    <cellStyle name="Normal 3 7 5 3 2" xfId="36287"/>
    <cellStyle name="Normal 3 7 5 3 2 2" xfId="36288"/>
    <cellStyle name="Normal 3 7 5 3 3" xfId="36289"/>
    <cellStyle name="Normal 3 7 5 3 3 2" xfId="36290"/>
    <cellStyle name="Normal 3 7 5 3 4" xfId="36291"/>
    <cellStyle name="Normal 3 7 5 3_37. RESULTADO NEGOCIOS YOY" xfId="36292"/>
    <cellStyle name="Normal 3 7 5 4" xfId="36293"/>
    <cellStyle name="Normal 3 7 5 4 2" xfId="36294"/>
    <cellStyle name="Normal 3 7 5 4_37. RESULTADO NEGOCIOS YOY" xfId="36295"/>
    <cellStyle name="Normal 3 7 5 5" xfId="36296"/>
    <cellStyle name="Normal 3 7 5 5 2" xfId="36297"/>
    <cellStyle name="Normal 3 7 5 5_37. RESULTADO NEGOCIOS YOY" xfId="36298"/>
    <cellStyle name="Normal 3 7 5 6" xfId="36299"/>
    <cellStyle name="Normal 3 7 5 6 2" xfId="36300"/>
    <cellStyle name="Normal 3 7 5 6_37. RESULTADO NEGOCIOS YOY" xfId="36301"/>
    <cellStyle name="Normal 3 7 5 7" xfId="36302"/>
    <cellStyle name="Normal 3 7 5 7 2" xfId="36303"/>
    <cellStyle name="Normal 3 7 5 7_37. RESULTADO NEGOCIOS YOY" xfId="36304"/>
    <cellStyle name="Normal 3 7 5 8" xfId="36305"/>
    <cellStyle name="Normal 3 7 5_37. RESULTADO NEGOCIOS YOY" xfId="36306"/>
    <cellStyle name="Normal 3 7 6" xfId="36307"/>
    <cellStyle name="Normal 3 7 6 2" xfId="36308"/>
    <cellStyle name="Normal 3 7 6 2 2" xfId="36309"/>
    <cellStyle name="Normal 3 7 6 2 2 2" xfId="36310"/>
    <cellStyle name="Normal 3 7 6 2 3" xfId="36311"/>
    <cellStyle name="Normal 3 7 6 2 3 2" xfId="36312"/>
    <cellStyle name="Normal 3 7 6 2 4" xfId="36313"/>
    <cellStyle name="Normal 3 7 6 2_37. RESULTADO NEGOCIOS YOY" xfId="36314"/>
    <cellStyle name="Normal 3 7 6 3" xfId="36315"/>
    <cellStyle name="Normal 3 7 6 3 2" xfId="36316"/>
    <cellStyle name="Normal 3 7 6 3 2 2" xfId="36317"/>
    <cellStyle name="Normal 3 7 6 3 3" xfId="36318"/>
    <cellStyle name="Normal 3 7 6 3 3 2" xfId="36319"/>
    <cellStyle name="Normal 3 7 6 3 4" xfId="36320"/>
    <cellStyle name="Normal 3 7 6 3_37. RESULTADO NEGOCIOS YOY" xfId="36321"/>
    <cellStyle name="Normal 3 7 6 4" xfId="36322"/>
    <cellStyle name="Normal 3 7 6 4 2" xfId="36323"/>
    <cellStyle name="Normal 3 7 6 4_37. RESULTADO NEGOCIOS YOY" xfId="36324"/>
    <cellStyle name="Normal 3 7 6 5" xfId="36325"/>
    <cellStyle name="Normal 3 7 6 5 2" xfId="36326"/>
    <cellStyle name="Normal 3 7 6 5_37. RESULTADO NEGOCIOS YOY" xfId="36327"/>
    <cellStyle name="Normal 3 7 6 6" xfId="36328"/>
    <cellStyle name="Normal 3 7 6 6 2" xfId="36329"/>
    <cellStyle name="Normal 3 7 6 6_37. RESULTADO NEGOCIOS YOY" xfId="36330"/>
    <cellStyle name="Normal 3 7 6 7" xfId="36331"/>
    <cellStyle name="Normal 3 7 6_37. RESULTADO NEGOCIOS YOY" xfId="36332"/>
    <cellStyle name="Normal 3 7 7" xfId="36333"/>
    <cellStyle name="Normal 3 7 7 2" xfId="36334"/>
    <cellStyle name="Normal 3 7 7 2 2" xfId="36335"/>
    <cellStyle name="Normal 3 7 7 2_37. RESULTADO NEGOCIOS YOY" xfId="36336"/>
    <cellStyle name="Normal 3 7 7 3" xfId="36337"/>
    <cellStyle name="Normal 3 7 7 3 2" xfId="36338"/>
    <cellStyle name="Normal 3 7 7 3_37. RESULTADO NEGOCIOS YOY" xfId="36339"/>
    <cellStyle name="Normal 3 7 7 4" xfId="36340"/>
    <cellStyle name="Normal 3 7 7_37. RESULTADO NEGOCIOS YOY" xfId="36341"/>
    <cellStyle name="Normal 3 7 8" xfId="36342"/>
    <cellStyle name="Normal 3 7 8 2" xfId="36343"/>
    <cellStyle name="Normal 3 7 8 2 2" xfId="36344"/>
    <cellStyle name="Normal 3 7 8 2_37. RESULTADO NEGOCIOS YOY" xfId="36345"/>
    <cellStyle name="Normal 3 7 8 3" xfId="36346"/>
    <cellStyle name="Normal 3 7 8 3 2" xfId="36347"/>
    <cellStyle name="Normal 3 7 8 4" xfId="36348"/>
    <cellStyle name="Normal 3 7 8_37. RESULTADO NEGOCIOS YOY" xfId="36349"/>
    <cellStyle name="Normal 3 7 9" xfId="36350"/>
    <cellStyle name="Normal 3 7 9 2" xfId="36351"/>
    <cellStyle name="Normal 3 7 9 2 2" xfId="36352"/>
    <cellStyle name="Normal 3 7 9 3" xfId="36353"/>
    <cellStyle name="Normal 3 7 9 3 2" xfId="36354"/>
    <cellStyle name="Normal 3 7 9 4" xfId="36355"/>
    <cellStyle name="Normal 3 7 9_37. RESULTADO NEGOCIOS YOY" xfId="36356"/>
    <cellStyle name="Normal 3 7_37. RESULTADO NEGOCIOS YOY" xfId="36357"/>
    <cellStyle name="Normal 3 8" xfId="36358"/>
    <cellStyle name="Normal 3 8 10" xfId="36359"/>
    <cellStyle name="Normal 3 8 10 2" xfId="36360"/>
    <cellStyle name="Normal 3 8 10_37. RESULTADO NEGOCIOS YOY" xfId="36361"/>
    <cellStyle name="Normal 3 8 11" xfId="36362"/>
    <cellStyle name="Normal 3 8 11 2" xfId="36363"/>
    <cellStyle name="Normal 3 8 11_37. RESULTADO NEGOCIOS YOY" xfId="36364"/>
    <cellStyle name="Normal 3 8 12" xfId="36365"/>
    <cellStyle name="Normal 3 8 12 2" xfId="36366"/>
    <cellStyle name="Normal 3 8 12_37. RESULTADO NEGOCIOS YOY" xfId="36367"/>
    <cellStyle name="Normal 3 8 13" xfId="36368"/>
    <cellStyle name="Normal 3 8 13 2" xfId="36369"/>
    <cellStyle name="Normal 3 8 13_37. RESULTADO NEGOCIOS YOY" xfId="36370"/>
    <cellStyle name="Normal 3 8 14" xfId="36371"/>
    <cellStyle name="Normal 3 8 15" xfId="36372"/>
    <cellStyle name="Normal 3 8 16" xfId="36373"/>
    <cellStyle name="Normal 3 8 2" xfId="36374"/>
    <cellStyle name="Normal 3 8 2 10" xfId="36375"/>
    <cellStyle name="Normal 3 8 2 2" xfId="36376"/>
    <cellStyle name="Normal 3 8 2 2 2" xfId="36377"/>
    <cellStyle name="Normal 3 8 2 2 2 2" xfId="36378"/>
    <cellStyle name="Normal 3 8 2 2 2 2 2" xfId="36379"/>
    <cellStyle name="Normal 3 8 2 2 2 2_37. RESULTADO NEGOCIOS YOY" xfId="36380"/>
    <cellStyle name="Normal 3 8 2 2 2 3" xfId="36381"/>
    <cellStyle name="Normal 3 8 2 2 2 3 2" xfId="36382"/>
    <cellStyle name="Normal 3 8 2 2 2 3_37. RESULTADO NEGOCIOS YOY" xfId="36383"/>
    <cellStyle name="Normal 3 8 2 2 2 4" xfId="36384"/>
    <cellStyle name="Normal 3 8 2 2 2_37. RESULTADO NEGOCIOS YOY" xfId="36385"/>
    <cellStyle name="Normal 3 8 2 2 3" xfId="36386"/>
    <cellStyle name="Normal 3 8 2 2 3 2" xfId="36387"/>
    <cellStyle name="Normal 3 8 2 2 3 2 2" xfId="36388"/>
    <cellStyle name="Normal 3 8 2 2 3 3" xfId="36389"/>
    <cellStyle name="Normal 3 8 2 2 3 3 2" xfId="36390"/>
    <cellStyle name="Normal 3 8 2 2 3 4" xfId="36391"/>
    <cellStyle name="Normal 3 8 2 2 3_37. RESULTADO NEGOCIOS YOY" xfId="36392"/>
    <cellStyle name="Normal 3 8 2 2 4" xfId="36393"/>
    <cellStyle name="Normal 3 8 2 2 4 2" xfId="36394"/>
    <cellStyle name="Normal 3 8 2 2 4 2 2" xfId="36395"/>
    <cellStyle name="Normal 3 8 2 2 4 3" xfId="36396"/>
    <cellStyle name="Normal 3 8 2 2 4_37. RESULTADO NEGOCIOS YOY" xfId="36397"/>
    <cellStyle name="Normal 3 8 2 2 5" xfId="36398"/>
    <cellStyle name="Normal 3 8 2 2 5 2" xfId="36399"/>
    <cellStyle name="Normal 3 8 2 2 5_37. RESULTADO NEGOCIOS YOY" xfId="36400"/>
    <cellStyle name="Normal 3 8 2 2 6" xfId="36401"/>
    <cellStyle name="Normal 3 8 2 2 6 2" xfId="36402"/>
    <cellStyle name="Normal 3 8 2 2 6_37. RESULTADO NEGOCIOS YOY" xfId="36403"/>
    <cellStyle name="Normal 3 8 2 2 7" xfId="36404"/>
    <cellStyle name="Normal 3 8 2 2_37. RESULTADO NEGOCIOS YOY" xfId="36405"/>
    <cellStyle name="Normal 3 8 2 3" xfId="36406"/>
    <cellStyle name="Normal 3 8 2 3 2" xfId="36407"/>
    <cellStyle name="Normal 3 8 2 3 2 2" xfId="36408"/>
    <cellStyle name="Normal 3 8 2 3 2_37. RESULTADO NEGOCIOS YOY" xfId="36409"/>
    <cellStyle name="Normal 3 8 2 3 3" xfId="36410"/>
    <cellStyle name="Normal 3 8 2 3 3 2" xfId="36411"/>
    <cellStyle name="Normal 3 8 2 3 3_37. RESULTADO NEGOCIOS YOY" xfId="36412"/>
    <cellStyle name="Normal 3 8 2 3 4" xfId="36413"/>
    <cellStyle name="Normal 3 8 2 3_37. RESULTADO NEGOCIOS YOY" xfId="36414"/>
    <cellStyle name="Normal 3 8 2 4" xfId="36415"/>
    <cellStyle name="Normal 3 8 2 4 2" xfId="36416"/>
    <cellStyle name="Normal 3 8 2 4 2 2" xfId="36417"/>
    <cellStyle name="Normal 3 8 2 4 3" xfId="36418"/>
    <cellStyle name="Normal 3 8 2 4 3 2" xfId="36419"/>
    <cellStyle name="Normal 3 8 2 4 4" xfId="36420"/>
    <cellStyle name="Normal 3 8 2 4_37. RESULTADO NEGOCIOS YOY" xfId="36421"/>
    <cellStyle name="Normal 3 8 2 5" xfId="36422"/>
    <cellStyle name="Normal 3 8 2 5 2" xfId="36423"/>
    <cellStyle name="Normal 3 8 2 5 2 2" xfId="36424"/>
    <cellStyle name="Normal 3 8 2 5 3" xfId="36425"/>
    <cellStyle name="Normal 3 8 2 5_37. RESULTADO NEGOCIOS YOY" xfId="36426"/>
    <cellStyle name="Normal 3 8 2 6" xfId="36427"/>
    <cellStyle name="Normal 3 8 2 6 2" xfId="36428"/>
    <cellStyle name="Normal 3 8 2 6_37. RESULTADO NEGOCIOS YOY" xfId="36429"/>
    <cellStyle name="Normal 3 8 2 7" xfId="36430"/>
    <cellStyle name="Normal 3 8 2 7 2" xfId="36431"/>
    <cellStyle name="Normal 3 8 2 7_37. RESULTADO NEGOCIOS YOY" xfId="36432"/>
    <cellStyle name="Normal 3 8 2 8" xfId="36433"/>
    <cellStyle name="Normal 3 8 2 8 2" xfId="36434"/>
    <cellStyle name="Normal 3 8 2 8_37. RESULTADO NEGOCIOS YOY" xfId="36435"/>
    <cellStyle name="Normal 3 8 2 9" xfId="36436"/>
    <cellStyle name="Normal 3 8 2 9 2" xfId="36437"/>
    <cellStyle name="Normal 3 8 2 9_37. RESULTADO NEGOCIOS YOY" xfId="36438"/>
    <cellStyle name="Normal 3 8 2_37. RESULTADO NEGOCIOS YOY" xfId="36439"/>
    <cellStyle name="Normal 3 8 3" xfId="36440"/>
    <cellStyle name="Normal 3 8 3 10" xfId="36441"/>
    <cellStyle name="Normal 3 8 3 2" xfId="36442"/>
    <cellStyle name="Normal 3 8 3 2 2" xfId="36443"/>
    <cellStyle name="Normal 3 8 3 2 2 2" xfId="36444"/>
    <cellStyle name="Normal 3 8 3 2 2 2 2" xfId="36445"/>
    <cellStyle name="Normal 3 8 3 2 2 2_37. RESULTADO NEGOCIOS YOY" xfId="36446"/>
    <cellStyle name="Normal 3 8 3 2 2 3" xfId="36447"/>
    <cellStyle name="Normal 3 8 3 2 2 3 2" xfId="36448"/>
    <cellStyle name="Normal 3 8 3 2 2 3_37. RESULTADO NEGOCIOS YOY" xfId="36449"/>
    <cellStyle name="Normal 3 8 3 2 2 4" xfId="36450"/>
    <cellStyle name="Normal 3 8 3 2 2_37. RESULTADO NEGOCIOS YOY" xfId="36451"/>
    <cellStyle name="Normal 3 8 3 2 3" xfId="36452"/>
    <cellStyle name="Normal 3 8 3 2 3 2" xfId="36453"/>
    <cellStyle name="Normal 3 8 3 2 3 2 2" xfId="36454"/>
    <cellStyle name="Normal 3 8 3 2 3 3" xfId="36455"/>
    <cellStyle name="Normal 3 8 3 2 3 3 2" xfId="36456"/>
    <cellStyle name="Normal 3 8 3 2 3 4" xfId="36457"/>
    <cellStyle name="Normal 3 8 3 2 3_37. RESULTADO NEGOCIOS YOY" xfId="36458"/>
    <cellStyle name="Normal 3 8 3 2 4" xfId="36459"/>
    <cellStyle name="Normal 3 8 3 2 4 2" xfId="36460"/>
    <cellStyle name="Normal 3 8 3 2 4 2 2" xfId="36461"/>
    <cellStyle name="Normal 3 8 3 2 4 3" xfId="36462"/>
    <cellStyle name="Normal 3 8 3 2 4_37. RESULTADO NEGOCIOS YOY" xfId="36463"/>
    <cellStyle name="Normal 3 8 3 2 5" xfId="36464"/>
    <cellStyle name="Normal 3 8 3 2 5 2" xfId="36465"/>
    <cellStyle name="Normal 3 8 3 2 5_37. RESULTADO NEGOCIOS YOY" xfId="36466"/>
    <cellStyle name="Normal 3 8 3 2 6" xfId="36467"/>
    <cellStyle name="Normal 3 8 3 2 6 2" xfId="36468"/>
    <cellStyle name="Normal 3 8 3 2 6_37. RESULTADO NEGOCIOS YOY" xfId="36469"/>
    <cellStyle name="Normal 3 8 3 2 7" xfId="36470"/>
    <cellStyle name="Normal 3 8 3 2_37. RESULTADO NEGOCIOS YOY" xfId="36471"/>
    <cellStyle name="Normal 3 8 3 3" xfId="36472"/>
    <cellStyle name="Normal 3 8 3 3 2" xfId="36473"/>
    <cellStyle name="Normal 3 8 3 3 2 2" xfId="36474"/>
    <cellStyle name="Normal 3 8 3 3 2_37. RESULTADO NEGOCIOS YOY" xfId="36475"/>
    <cellStyle name="Normal 3 8 3 3 3" xfId="36476"/>
    <cellStyle name="Normal 3 8 3 3 3 2" xfId="36477"/>
    <cellStyle name="Normal 3 8 3 3 3_37. RESULTADO NEGOCIOS YOY" xfId="36478"/>
    <cellStyle name="Normal 3 8 3 3 4" xfId="36479"/>
    <cellStyle name="Normal 3 8 3 3_37. RESULTADO NEGOCIOS YOY" xfId="36480"/>
    <cellStyle name="Normal 3 8 3 4" xfId="36481"/>
    <cellStyle name="Normal 3 8 3 4 2" xfId="36482"/>
    <cellStyle name="Normal 3 8 3 4 2 2" xfId="36483"/>
    <cellStyle name="Normal 3 8 3 4 3" xfId="36484"/>
    <cellStyle name="Normal 3 8 3 4 3 2" xfId="36485"/>
    <cellStyle name="Normal 3 8 3 4 4" xfId="36486"/>
    <cellStyle name="Normal 3 8 3 4_37. RESULTADO NEGOCIOS YOY" xfId="36487"/>
    <cellStyle name="Normal 3 8 3 5" xfId="36488"/>
    <cellStyle name="Normal 3 8 3 5 2" xfId="36489"/>
    <cellStyle name="Normal 3 8 3 5 2 2" xfId="36490"/>
    <cellStyle name="Normal 3 8 3 5 3" xfId="36491"/>
    <cellStyle name="Normal 3 8 3 5_37. RESULTADO NEGOCIOS YOY" xfId="36492"/>
    <cellStyle name="Normal 3 8 3 6" xfId="36493"/>
    <cellStyle name="Normal 3 8 3 6 2" xfId="36494"/>
    <cellStyle name="Normal 3 8 3 6_37. RESULTADO NEGOCIOS YOY" xfId="36495"/>
    <cellStyle name="Normal 3 8 3 7" xfId="36496"/>
    <cellStyle name="Normal 3 8 3 7 2" xfId="36497"/>
    <cellStyle name="Normal 3 8 3 7_37. RESULTADO NEGOCIOS YOY" xfId="36498"/>
    <cellStyle name="Normal 3 8 3 8" xfId="36499"/>
    <cellStyle name="Normal 3 8 3 8 2" xfId="36500"/>
    <cellStyle name="Normal 3 8 3 8_37. RESULTADO NEGOCIOS YOY" xfId="36501"/>
    <cellStyle name="Normal 3 8 3 9" xfId="36502"/>
    <cellStyle name="Normal 3 8 3_37. RESULTADO NEGOCIOS YOY" xfId="36503"/>
    <cellStyle name="Normal 3 8 4" xfId="36504"/>
    <cellStyle name="Normal 3 8 4 2" xfId="36505"/>
    <cellStyle name="Normal 3 8 4 2 2" xfId="36506"/>
    <cellStyle name="Normal 3 8 4 2 2 2" xfId="36507"/>
    <cellStyle name="Normal 3 8 4 2 2_37. RESULTADO NEGOCIOS YOY" xfId="36508"/>
    <cellStyle name="Normal 3 8 4 2 3" xfId="36509"/>
    <cellStyle name="Normal 3 8 4 2 3 2" xfId="36510"/>
    <cellStyle name="Normal 3 8 4 2 3_37. RESULTADO NEGOCIOS YOY" xfId="36511"/>
    <cellStyle name="Normal 3 8 4 2 4" xfId="36512"/>
    <cellStyle name="Normal 3 8 4 2_37. RESULTADO NEGOCIOS YOY" xfId="36513"/>
    <cellStyle name="Normal 3 8 4 3" xfId="36514"/>
    <cellStyle name="Normal 3 8 4 3 2" xfId="36515"/>
    <cellStyle name="Normal 3 8 4 3 2 2" xfId="36516"/>
    <cellStyle name="Normal 3 8 4 3 3" xfId="36517"/>
    <cellStyle name="Normal 3 8 4 3 3 2" xfId="36518"/>
    <cellStyle name="Normal 3 8 4 3 4" xfId="36519"/>
    <cellStyle name="Normal 3 8 4 3_37. RESULTADO NEGOCIOS YOY" xfId="36520"/>
    <cellStyle name="Normal 3 8 4 4" xfId="36521"/>
    <cellStyle name="Normal 3 8 4 4 2" xfId="36522"/>
    <cellStyle name="Normal 3 8 4 4 2 2" xfId="36523"/>
    <cellStyle name="Normal 3 8 4 4 3" xfId="36524"/>
    <cellStyle name="Normal 3 8 4 4_37. RESULTADO NEGOCIOS YOY" xfId="36525"/>
    <cellStyle name="Normal 3 8 4 5" xfId="36526"/>
    <cellStyle name="Normal 3 8 4 5 2" xfId="36527"/>
    <cellStyle name="Normal 3 8 4 5_37. RESULTADO NEGOCIOS YOY" xfId="36528"/>
    <cellStyle name="Normal 3 8 4 6" xfId="36529"/>
    <cellStyle name="Normal 3 8 4 6 2" xfId="36530"/>
    <cellStyle name="Normal 3 8 4 6_37. RESULTADO NEGOCIOS YOY" xfId="36531"/>
    <cellStyle name="Normal 3 8 4 7" xfId="36532"/>
    <cellStyle name="Normal 3 8 4 7 2" xfId="36533"/>
    <cellStyle name="Normal 3 8 4 7_37. RESULTADO NEGOCIOS YOY" xfId="36534"/>
    <cellStyle name="Normal 3 8 4 8" xfId="36535"/>
    <cellStyle name="Normal 3 8 4_37. RESULTADO NEGOCIOS YOY" xfId="36536"/>
    <cellStyle name="Normal 3 8 5" xfId="36537"/>
    <cellStyle name="Normal 3 8 5 2" xfId="36538"/>
    <cellStyle name="Normal 3 8 5 2 2" xfId="36539"/>
    <cellStyle name="Normal 3 8 5 2 2 2" xfId="36540"/>
    <cellStyle name="Normal 3 8 5 2 3" xfId="36541"/>
    <cellStyle name="Normal 3 8 5 2 3 2" xfId="36542"/>
    <cellStyle name="Normal 3 8 5 2 4" xfId="36543"/>
    <cellStyle name="Normal 3 8 5 2_37. RESULTADO NEGOCIOS YOY" xfId="36544"/>
    <cellStyle name="Normal 3 8 5 3" xfId="36545"/>
    <cellStyle name="Normal 3 8 5 3 2" xfId="36546"/>
    <cellStyle name="Normal 3 8 5 3 2 2" xfId="36547"/>
    <cellStyle name="Normal 3 8 5 3 3" xfId="36548"/>
    <cellStyle name="Normal 3 8 5 3 3 2" xfId="36549"/>
    <cellStyle name="Normal 3 8 5 3 4" xfId="36550"/>
    <cellStyle name="Normal 3 8 5 3_37. RESULTADO NEGOCIOS YOY" xfId="36551"/>
    <cellStyle name="Normal 3 8 5 4" xfId="36552"/>
    <cellStyle name="Normal 3 8 5 4 2" xfId="36553"/>
    <cellStyle name="Normal 3 8 5 4_37. RESULTADO NEGOCIOS YOY" xfId="36554"/>
    <cellStyle name="Normal 3 8 5 5" xfId="36555"/>
    <cellStyle name="Normal 3 8 5 5 2" xfId="36556"/>
    <cellStyle name="Normal 3 8 5 5_37. RESULTADO NEGOCIOS YOY" xfId="36557"/>
    <cellStyle name="Normal 3 8 5 6" xfId="36558"/>
    <cellStyle name="Normal 3 8 5 6 2" xfId="36559"/>
    <cellStyle name="Normal 3 8 5 6_37. RESULTADO NEGOCIOS YOY" xfId="36560"/>
    <cellStyle name="Normal 3 8 5 7" xfId="36561"/>
    <cellStyle name="Normal 3 8 5 7 2" xfId="36562"/>
    <cellStyle name="Normal 3 8 5 7_37. RESULTADO NEGOCIOS YOY" xfId="36563"/>
    <cellStyle name="Normal 3 8 5 8" xfId="36564"/>
    <cellStyle name="Normal 3 8 5_37. RESULTADO NEGOCIOS YOY" xfId="36565"/>
    <cellStyle name="Normal 3 8 6" xfId="36566"/>
    <cellStyle name="Normal 3 8 6 2" xfId="36567"/>
    <cellStyle name="Normal 3 8 6 2 2" xfId="36568"/>
    <cellStyle name="Normal 3 8 6 2 2 2" xfId="36569"/>
    <cellStyle name="Normal 3 8 6 2 3" xfId="36570"/>
    <cellStyle name="Normal 3 8 6 2 3 2" xfId="36571"/>
    <cellStyle name="Normal 3 8 6 2 4" xfId="36572"/>
    <cellStyle name="Normal 3 8 6 2_37. RESULTADO NEGOCIOS YOY" xfId="36573"/>
    <cellStyle name="Normal 3 8 6 3" xfId="36574"/>
    <cellStyle name="Normal 3 8 6 3 2" xfId="36575"/>
    <cellStyle name="Normal 3 8 6 3 2 2" xfId="36576"/>
    <cellStyle name="Normal 3 8 6 3 3" xfId="36577"/>
    <cellStyle name="Normal 3 8 6 3 3 2" xfId="36578"/>
    <cellStyle name="Normal 3 8 6 3 4" xfId="36579"/>
    <cellStyle name="Normal 3 8 6 3_37. RESULTADO NEGOCIOS YOY" xfId="36580"/>
    <cellStyle name="Normal 3 8 6 4" xfId="36581"/>
    <cellStyle name="Normal 3 8 6 4 2" xfId="36582"/>
    <cellStyle name="Normal 3 8 6 4_37. RESULTADO NEGOCIOS YOY" xfId="36583"/>
    <cellStyle name="Normal 3 8 6 5" xfId="36584"/>
    <cellStyle name="Normal 3 8 6 5 2" xfId="36585"/>
    <cellStyle name="Normal 3 8 6 5_37. RESULTADO NEGOCIOS YOY" xfId="36586"/>
    <cellStyle name="Normal 3 8 6 6" xfId="36587"/>
    <cellStyle name="Normal 3 8 6 6 2" xfId="36588"/>
    <cellStyle name="Normal 3 8 6 6_37. RESULTADO NEGOCIOS YOY" xfId="36589"/>
    <cellStyle name="Normal 3 8 6 7" xfId="36590"/>
    <cellStyle name="Normal 3 8 6_37. RESULTADO NEGOCIOS YOY" xfId="36591"/>
    <cellStyle name="Normal 3 8 7" xfId="36592"/>
    <cellStyle name="Normal 3 8 7 2" xfId="36593"/>
    <cellStyle name="Normal 3 8 7 2 2" xfId="36594"/>
    <cellStyle name="Normal 3 8 7 2_37. RESULTADO NEGOCIOS YOY" xfId="36595"/>
    <cellStyle name="Normal 3 8 7 3" xfId="36596"/>
    <cellStyle name="Normal 3 8 7 3 2" xfId="36597"/>
    <cellStyle name="Normal 3 8 7 3_37. RESULTADO NEGOCIOS YOY" xfId="36598"/>
    <cellStyle name="Normal 3 8 7 4" xfId="36599"/>
    <cellStyle name="Normal 3 8 7_37. RESULTADO NEGOCIOS YOY" xfId="36600"/>
    <cellStyle name="Normal 3 8 8" xfId="36601"/>
    <cellStyle name="Normal 3 8 8 2" xfId="36602"/>
    <cellStyle name="Normal 3 8 8 2 2" xfId="36603"/>
    <cellStyle name="Normal 3 8 8 3" xfId="36604"/>
    <cellStyle name="Normal 3 8 8 3 2" xfId="36605"/>
    <cellStyle name="Normal 3 8 8 4" xfId="36606"/>
    <cellStyle name="Normal 3 8 8_37. RESULTADO NEGOCIOS YOY" xfId="36607"/>
    <cellStyle name="Normal 3 8 9" xfId="36608"/>
    <cellStyle name="Normal 3 8 9 2" xfId="36609"/>
    <cellStyle name="Normal 3 8 9 2 2" xfId="36610"/>
    <cellStyle name="Normal 3 8 9 3" xfId="36611"/>
    <cellStyle name="Normal 3 8 9_37. RESULTADO NEGOCIOS YOY" xfId="36612"/>
    <cellStyle name="Normal 3 8_37. RESULTADO NEGOCIOS YOY" xfId="36613"/>
    <cellStyle name="Normal 3 9" xfId="36614"/>
    <cellStyle name="Normal 3 9 10" xfId="36615"/>
    <cellStyle name="Normal 3 9 10 2" xfId="36616"/>
    <cellStyle name="Normal 3 9 10 2 2" xfId="36617"/>
    <cellStyle name="Normal 3 9 10 2_37. RESULTADO NEGOCIOS YOY" xfId="36618"/>
    <cellStyle name="Normal 3 9 10 3" xfId="36619"/>
    <cellStyle name="Normal 3 9 10_37. RESULTADO NEGOCIOS YOY" xfId="36620"/>
    <cellStyle name="Normal 3 9 11" xfId="36621"/>
    <cellStyle name="Normal 3 9 11 2" xfId="36622"/>
    <cellStyle name="Normal 3 9 11 2 2" xfId="36623"/>
    <cellStyle name="Normal 3 9 11 2_37. RESULTADO NEGOCIOS YOY" xfId="36624"/>
    <cellStyle name="Normal 3 9 11 3" xfId="36625"/>
    <cellStyle name="Normal 3 9 11_37. RESULTADO NEGOCIOS YOY" xfId="36626"/>
    <cellStyle name="Normal 3 9 12" xfId="36627"/>
    <cellStyle name="Normal 3 9 12 2" xfId="36628"/>
    <cellStyle name="Normal 3 9 12 2 2" xfId="36629"/>
    <cellStyle name="Normal 3 9 12 2_37. RESULTADO NEGOCIOS YOY" xfId="36630"/>
    <cellStyle name="Normal 3 9 12 3" xfId="36631"/>
    <cellStyle name="Normal 3 9 12_37. RESULTADO NEGOCIOS YOY" xfId="36632"/>
    <cellStyle name="Normal 3 9 13" xfId="36633"/>
    <cellStyle name="Normal 3 9 13 2" xfId="36634"/>
    <cellStyle name="Normal 3 9 13_37. RESULTADO NEGOCIOS YOY" xfId="36635"/>
    <cellStyle name="Normal 3 9 14" xfId="36636"/>
    <cellStyle name="Normal 3 9 15" xfId="36637"/>
    <cellStyle name="Normal 3 9 16" xfId="36638"/>
    <cellStyle name="Normal 3 9 2" xfId="36639"/>
    <cellStyle name="Normal 3 9 2 2" xfId="36640"/>
    <cellStyle name="Normal 3 9 2 2 2" xfId="36641"/>
    <cellStyle name="Normal 3 9 2 2 2 2" xfId="36642"/>
    <cellStyle name="Normal 3 9 2 2 2_37. RESULTADO NEGOCIOS YOY" xfId="36643"/>
    <cellStyle name="Normal 3 9 2 2 3" xfId="36644"/>
    <cellStyle name="Normal 3 9 2 2 3 2" xfId="36645"/>
    <cellStyle name="Normal 3 9 2 2 3_37. RESULTADO NEGOCIOS YOY" xfId="36646"/>
    <cellStyle name="Normal 3 9 2 2 4" xfId="36647"/>
    <cellStyle name="Normal 3 9 2 2_37. RESULTADO NEGOCIOS YOY" xfId="36648"/>
    <cellStyle name="Normal 3 9 2 3" xfId="36649"/>
    <cellStyle name="Normal 3 9 2 3 2" xfId="36650"/>
    <cellStyle name="Normal 3 9 2 3 2 2" xfId="36651"/>
    <cellStyle name="Normal 3 9 2 3 3" xfId="36652"/>
    <cellStyle name="Normal 3 9 2 3 3 2" xfId="36653"/>
    <cellStyle name="Normal 3 9 2 3 4" xfId="36654"/>
    <cellStyle name="Normal 3 9 2 3_37. RESULTADO NEGOCIOS YOY" xfId="36655"/>
    <cellStyle name="Normal 3 9 2 4" xfId="36656"/>
    <cellStyle name="Normal 3 9 2 4 2" xfId="36657"/>
    <cellStyle name="Normal 3 9 2 4 2 2" xfId="36658"/>
    <cellStyle name="Normal 3 9 2 4 3" xfId="36659"/>
    <cellStyle name="Normal 3 9 2 4_37. RESULTADO NEGOCIOS YOY" xfId="36660"/>
    <cellStyle name="Normal 3 9 2 5" xfId="36661"/>
    <cellStyle name="Normal 3 9 2 5 2" xfId="36662"/>
    <cellStyle name="Normal 3 9 2 5_37. RESULTADO NEGOCIOS YOY" xfId="36663"/>
    <cellStyle name="Normal 3 9 2 6" xfId="36664"/>
    <cellStyle name="Normal 3 9 2 6 2" xfId="36665"/>
    <cellStyle name="Normal 3 9 2 6_37. RESULTADO NEGOCIOS YOY" xfId="36666"/>
    <cellStyle name="Normal 3 9 2 7" xfId="36667"/>
    <cellStyle name="Normal 3 9 2 8" xfId="36668"/>
    <cellStyle name="Normal 3 9 2_37. RESULTADO NEGOCIOS YOY" xfId="36669"/>
    <cellStyle name="Normal 3 9 3" xfId="36670"/>
    <cellStyle name="Normal 3 9 3 2" xfId="36671"/>
    <cellStyle name="Normal 3 9 3 2 2" xfId="36672"/>
    <cellStyle name="Normal 3 9 3 2_37. RESULTADO NEGOCIOS YOY" xfId="36673"/>
    <cellStyle name="Normal 3 9 3 3" xfId="36674"/>
    <cellStyle name="Normal 3 9 3 3 2" xfId="36675"/>
    <cellStyle name="Normal 3 9 3 3_37. RESULTADO NEGOCIOS YOY" xfId="36676"/>
    <cellStyle name="Normal 3 9 3 4" xfId="36677"/>
    <cellStyle name="Normal 3 9 3_37. RESULTADO NEGOCIOS YOY" xfId="36678"/>
    <cellStyle name="Normal 3 9 4" xfId="36679"/>
    <cellStyle name="Normal 3 9 4 2" xfId="36680"/>
    <cellStyle name="Normal 3 9 4 2 2" xfId="36681"/>
    <cellStyle name="Normal 3 9 4 3" xfId="36682"/>
    <cellStyle name="Normal 3 9 4 3 2" xfId="36683"/>
    <cellStyle name="Normal 3 9 4 4" xfId="36684"/>
    <cellStyle name="Normal 3 9 4_37. RESULTADO NEGOCIOS YOY" xfId="36685"/>
    <cellStyle name="Normal 3 9 5" xfId="36686"/>
    <cellStyle name="Normal 3 9 5 2" xfId="36687"/>
    <cellStyle name="Normal 3 9 5 2 2" xfId="36688"/>
    <cellStyle name="Normal 3 9 5 3" xfId="36689"/>
    <cellStyle name="Normal 3 9 5_37. RESULTADO NEGOCIOS YOY" xfId="36690"/>
    <cellStyle name="Normal 3 9 6" xfId="36691"/>
    <cellStyle name="Normal 3 9 6 2" xfId="36692"/>
    <cellStyle name="Normal 3 9 6_37. RESULTADO NEGOCIOS YOY" xfId="36693"/>
    <cellStyle name="Normal 3 9 7" xfId="36694"/>
    <cellStyle name="Normal 3 9 7 2" xfId="36695"/>
    <cellStyle name="Normal 3 9 7_37. RESULTADO NEGOCIOS YOY" xfId="36696"/>
    <cellStyle name="Normal 3 9 8" xfId="36697"/>
    <cellStyle name="Normal 3 9 8 2" xfId="36698"/>
    <cellStyle name="Normal 3 9 8_37. RESULTADO NEGOCIOS YOY" xfId="36699"/>
    <cellStyle name="Normal 3 9 9" xfId="36700"/>
    <cellStyle name="Normal 3 9 9 2" xfId="36701"/>
    <cellStyle name="Normal 3 9 9_37. RESULTADO NEGOCIOS YOY" xfId="36702"/>
    <cellStyle name="Normal 3 9_37. RESULTADO NEGOCIOS YOY" xfId="36703"/>
    <cellStyle name="Normal 3_37. RESULTADO NEGOCIOS YOY" xfId="36704"/>
    <cellStyle name="Normal 30" xfId="36705"/>
    <cellStyle name="Normal 30 2" xfId="36706"/>
    <cellStyle name="Normal 30 2 2" xfId="36707"/>
    <cellStyle name="Normal 30 2 3" xfId="36708"/>
    <cellStyle name="Normal 30 2 4" xfId="36709"/>
    <cellStyle name="Normal 30 2_37. RESULTADO NEGOCIOS YOY" xfId="36710"/>
    <cellStyle name="Normal 30 3" xfId="36711"/>
    <cellStyle name="Normal 30 3 2" xfId="36712"/>
    <cellStyle name="Normal 30 3_37. RESULTADO NEGOCIOS YOY" xfId="36713"/>
    <cellStyle name="Normal 30 4" xfId="36714"/>
    <cellStyle name="Normal 30 5" xfId="36715"/>
    <cellStyle name="Normal 30 6" xfId="36716"/>
    <cellStyle name="Normal 30_37. RESULTADO NEGOCIOS YOY" xfId="36717"/>
    <cellStyle name="Normal 31" xfId="36718"/>
    <cellStyle name="Normal 31 2" xfId="36719"/>
    <cellStyle name="Normal 31 2 2" xfId="36720"/>
    <cellStyle name="Normal 31 2 2 2" xfId="36721"/>
    <cellStyle name="Normal 31 2 2_37. RESULTADO NEGOCIOS YOY" xfId="36722"/>
    <cellStyle name="Normal 31 2 3" xfId="36723"/>
    <cellStyle name="Normal 31 2 3 2" xfId="36724"/>
    <cellStyle name="Normal 31 2 3_37. RESULTADO NEGOCIOS YOY" xfId="36725"/>
    <cellStyle name="Normal 31 2 4" xfId="36726"/>
    <cellStyle name="Normal 31 2 5" xfId="36727"/>
    <cellStyle name="Normal 31 2_37. RESULTADO NEGOCIOS YOY" xfId="36728"/>
    <cellStyle name="Normal 31 3" xfId="36729"/>
    <cellStyle name="Normal 31 3 2" xfId="36730"/>
    <cellStyle name="Normal 31 3 2 2" xfId="36731"/>
    <cellStyle name="Normal 31 3 2_37. RESULTADO NEGOCIOS YOY" xfId="36732"/>
    <cellStyle name="Normal 31 3 3" xfId="36733"/>
    <cellStyle name="Normal 31 3 3 2" xfId="36734"/>
    <cellStyle name="Normal 31 3 3_37. RESULTADO NEGOCIOS YOY" xfId="36735"/>
    <cellStyle name="Normal 31 3 4" xfId="36736"/>
    <cellStyle name="Normal 31 3_37. RESULTADO NEGOCIOS YOY" xfId="36737"/>
    <cellStyle name="Normal 31 4" xfId="36738"/>
    <cellStyle name="Normal 31 4 2" xfId="36739"/>
    <cellStyle name="Normal 31 4 2 2" xfId="36740"/>
    <cellStyle name="Normal 31 4 2_37. RESULTADO NEGOCIOS YOY" xfId="36741"/>
    <cellStyle name="Normal 31 4 3" xfId="36742"/>
    <cellStyle name="Normal 31 4 3 2" xfId="36743"/>
    <cellStyle name="Normal 31 4 3_37. RESULTADO NEGOCIOS YOY" xfId="36744"/>
    <cellStyle name="Normal 31 4 4" xfId="36745"/>
    <cellStyle name="Normal 31 4_37. RESULTADO NEGOCIOS YOY" xfId="36746"/>
    <cellStyle name="Normal 31 5" xfId="36747"/>
    <cellStyle name="Normal 31 5 2" xfId="36748"/>
    <cellStyle name="Normal 31 5 3" xfId="36749"/>
    <cellStyle name="Normal 31 5_37. RESULTADO NEGOCIOS YOY" xfId="36750"/>
    <cellStyle name="Normal 31 6" xfId="36751"/>
    <cellStyle name="Normal 31 6 2" xfId="36752"/>
    <cellStyle name="Normal 31 6_37. RESULTADO NEGOCIOS YOY" xfId="36753"/>
    <cellStyle name="Normal 31 7" xfId="36754"/>
    <cellStyle name="Normal 31 8" xfId="36755"/>
    <cellStyle name="Normal 31 9" xfId="36756"/>
    <cellStyle name="Normal 31_37. RESULTADO NEGOCIOS YOY" xfId="36757"/>
    <cellStyle name="Normal 32" xfId="36758"/>
    <cellStyle name="Normal 32 2" xfId="36759"/>
    <cellStyle name="Normal 32 3" xfId="36760"/>
    <cellStyle name="Normal 32 4" xfId="36761"/>
    <cellStyle name="Normal 32_37. RESULTADO NEGOCIOS YOY" xfId="36762"/>
    <cellStyle name="Normal 33" xfId="36763"/>
    <cellStyle name="Normal 33 2" xfId="36764"/>
    <cellStyle name="Normal 33 2 2" xfId="36765"/>
    <cellStyle name="Normal 33 3" xfId="36766"/>
    <cellStyle name="Normal 33_37. RESULTADO NEGOCIOS YOY" xfId="36767"/>
    <cellStyle name="Normal 34" xfId="36768"/>
    <cellStyle name="Normal 34 2" xfId="36769"/>
    <cellStyle name="Normal 34 3" xfId="36770"/>
    <cellStyle name="Normal 34_37. RESULTADO NEGOCIOS YOY" xfId="36771"/>
    <cellStyle name="Normal 35" xfId="36772"/>
    <cellStyle name="Normal 35 2" xfId="36773"/>
    <cellStyle name="Normal 35 3" xfId="36774"/>
    <cellStyle name="Normal 35_37. RESULTADO NEGOCIOS YOY" xfId="36775"/>
    <cellStyle name="Normal 36" xfId="36776"/>
    <cellStyle name="Normal 36 2" xfId="36777"/>
    <cellStyle name="Normal 36 2 2" xfId="36778"/>
    <cellStyle name="Normal 36 2_37. RESULTADO NEGOCIOS YOY" xfId="36779"/>
    <cellStyle name="Normal 36 3" xfId="36780"/>
    <cellStyle name="Normal 36 3 2" xfId="36781"/>
    <cellStyle name="Normal 36 3_37. RESULTADO NEGOCIOS YOY" xfId="36782"/>
    <cellStyle name="Normal 36 4" xfId="36783"/>
    <cellStyle name="Normal 36 5" xfId="36784"/>
    <cellStyle name="Normal 36 6" xfId="36785"/>
    <cellStyle name="Normal 36_37. RESULTADO NEGOCIOS YOY" xfId="36786"/>
    <cellStyle name="Normal 37" xfId="36787"/>
    <cellStyle name="Normal 37 2" xfId="36788"/>
    <cellStyle name="Normal 37 3" xfId="36789"/>
    <cellStyle name="Normal 37_37. RESULTADO NEGOCIOS YOY" xfId="36790"/>
    <cellStyle name="Normal 38" xfId="36791"/>
    <cellStyle name="Normal 38 2" xfId="36792"/>
    <cellStyle name="Normal 38 3" xfId="36793"/>
    <cellStyle name="Normal 38_37. RESULTADO NEGOCIOS YOY" xfId="36794"/>
    <cellStyle name="Normal 39" xfId="36795"/>
    <cellStyle name="Normal 39 2" xfId="36796"/>
    <cellStyle name="Normal 39 2 2" xfId="36797"/>
    <cellStyle name="Normal 39 2_37. RESULTADO NEGOCIOS YOY" xfId="36798"/>
    <cellStyle name="Normal 39 3" xfId="36799"/>
    <cellStyle name="Normal 39 3 2" xfId="36800"/>
    <cellStyle name="Normal 39 3_37. RESULTADO NEGOCIOS YOY" xfId="36801"/>
    <cellStyle name="Normal 39 4" xfId="36802"/>
    <cellStyle name="Normal 39 5" xfId="36803"/>
    <cellStyle name="Normal 39 6" xfId="36804"/>
    <cellStyle name="Normal 39_37. RESULTADO NEGOCIOS YOY" xfId="36805"/>
    <cellStyle name="Normal 4" xfId="36806"/>
    <cellStyle name="Normal 4 10" xfId="36807"/>
    <cellStyle name="Normal 4 10 2" xfId="36808"/>
    <cellStyle name="Normal 4 10 2 2" xfId="36809"/>
    <cellStyle name="Normal 4 10 2 3" xfId="36810"/>
    <cellStyle name="Normal 4 10 2_37. RESULTADO NEGOCIOS YOY" xfId="36811"/>
    <cellStyle name="Normal 4 10 3" xfId="36812"/>
    <cellStyle name="Normal 4 10 3 2" xfId="36813"/>
    <cellStyle name="Normal 4 10 3 3" xfId="36814"/>
    <cellStyle name="Normal 4 10 3_37. RESULTADO NEGOCIOS YOY" xfId="36815"/>
    <cellStyle name="Normal 4 10 4" xfId="36816"/>
    <cellStyle name="Normal 4 10 4 2" xfId="36817"/>
    <cellStyle name="Normal 4 10 4_37. RESULTADO NEGOCIOS YOY" xfId="36818"/>
    <cellStyle name="Normal 4 10 5" xfId="36819"/>
    <cellStyle name="Normal 4 10_37. RESULTADO NEGOCIOS YOY" xfId="36820"/>
    <cellStyle name="Normal 4 11" xfId="36821"/>
    <cellStyle name="Normal 4 11 2" xfId="36822"/>
    <cellStyle name="Normal 4 11 2 2" xfId="36823"/>
    <cellStyle name="Normal 4 11 2 3" xfId="36824"/>
    <cellStyle name="Normal 4 11 2_37. RESULTADO NEGOCIOS YOY" xfId="36825"/>
    <cellStyle name="Normal 4 11 3" xfId="36826"/>
    <cellStyle name="Normal 4 11 3 2" xfId="36827"/>
    <cellStyle name="Normal 4 11 3 3" xfId="36828"/>
    <cellStyle name="Normal 4 11 3_37. RESULTADO NEGOCIOS YOY" xfId="36829"/>
    <cellStyle name="Normal 4 11 4" xfId="36830"/>
    <cellStyle name="Normal 4 11 4 2" xfId="36831"/>
    <cellStyle name="Normal 4 11 4_37. RESULTADO NEGOCIOS YOY" xfId="36832"/>
    <cellStyle name="Normal 4 11 5" xfId="36833"/>
    <cellStyle name="Normal 4 11_37. RESULTADO NEGOCIOS YOY" xfId="36834"/>
    <cellStyle name="Normal 4 12" xfId="36835"/>
    <cellStyle name="Normal 4 12 2" xfId="36836"/>
    <cellStyle name="Normal 4 12 2 2" xfId="36837"/>
    <cellStyle name="Normal 4 12 2 3" xfId="36838"/>
    <cellStyle name="Normal 4 12 2_37. RESULTADO NEGOCIOS YOY" xfId="36839"/>
    <cellStyle name="Normal 4 12 3" xfId="36840"/>
    <cellStyle name="Normal 4 12 3 2" xfId="36841"/>
    <cellStyle name="Normal 4 12 3_37. RESULTADO NEGOCIOS YOY" xfId="36842"/>
    <cellStyle name="Normal 4 12 4" xfId="36843"/>
    <cellStyle name="Normal 4 12 5" xfId="36844"/>
    <cellStyle name="Normal 4 12_37. RESULTADO NEGOCIOS YOY" xfId="36845"/>
    <cellStyle name="Normal 4 13" xfId="36846"/>
    <cellStyle name="Normal 4 13 2" xfId="36847"/>
    <cellStyle name="Normal 4 13 2 2" xfId="36848"/>
    <cellStyle name="Normal 4 13 2_37. RESULTADO NEGOCIOS YOY" xfId="36849"/>
    <cellStyle name="Normal 4 13 3" xfId="36850"/>
    <cellStyle name="Normal 4 13 4" xfId="36851"/>
    <cellStyle name="Normal 4 13 5" xfId="36852"/>
    <cellStyle name="Normal 4 13_37. RESULTADO NEGOCIOS YOY" xfId="36853"/>
    <cellStyle name="Normal 4 14" xfId="36854"/>
    <cellStyle name="Normal 4 14 2" xfId="36855"/>
    <cellStyle name="Normal 4 14 2 2" xfId="36856"/>
    <cellStyle name="Normal 4 14 2_37. RESULTADO NEGOCIOS YOY" xfId="36857"/>
    <cellStyle name="Normal 4 14 3" xfId="36858"/>
    <cellStyle name="Normal 4 14 4" xfId="36859"/>
    <cellStyle name="Normal 4 14 5" xfId="36860"/>
    <cellStyle name="Normal 4 14_37. RESULTADO NEGOCIOS YOY" xfId="36861"/>
    <cellStyle name="Normal 4 15" xfId="36862"/>
    <cellStyle name="Normal 4 15 2" xfId="36863"/>
    <cellStyle name="Normal 4 15 2 2" xfId="36864"/>
    <cellStyle name="Normal 4 15 2_37. RESULTADO NEGOCIOS YOY" xfId="36865"/>
    <cellStyle name="Normal 4 15 3" xfId="36866"/>
    <cellStyle name="Normal 4 15 4" xfId="36867"/>
    <cellStyle name="Normal 4 15 5" xfId="36868"/>
    <cellStyle name="Normal 4 15_37. RESULTADO NEGOCIOS YOY" xfId="36869"/>
    <cellStyle name="Normal 4 16" xfId="36870"/>
    <cellStyle name="Normal 4 17" xfId="36871"/>
    <cellStyle name="Normal 4 18" xfId="36872"/>
    <cellStyle name="Normal 4 19" xfId="36873"/>
    <cellStyle name="Normal 4 2" xfId="36874"/>
    <cellStyle name="Normal 4 2 10" xfId="36875"/>
    <cellStyle name="Normal 4 2 10 2" xfId="36876"/>
    <cellStyle name="Normal 4 2 10_37. RESULTADO NEGOCIOS YOY" xfId="36877"/>
    <cellStyle name="Normal 4 2 11" xfId="36878"/>
    <cellStyle name="Normal 4 2 12" xfId="36879"/>
    <cellStyle name="Normal 4 2 13" xfId="36880"/>
    <cellStyle name="Normal 4 2 2" xfId="36881"/>
    <cellStyle name="Normal 4 2 2 2" xfId="36882"/>
    <cellStyle name="Normal 4 2 2 2 2" xfId="36883"/>
    <cellStyle name="Normal 4 2 2 2 2 2" xfId="36884"/>
    <cellStyle name="Normal 4 2 2 2 2 3" xfId="36885"/>
    <cellStyle name="Normal 4 2 2 2 2_37. RESULTADO NEGOCIOS YOY" xfId="36886"/>
    <cellStyle name="Normal 4 2 2 2 3" xfId="36887"/>
    <cellStyle name="Normal 4 2 2 2 3 2" xfId="36888"/>
    <cellStyle name="Normal 4 2 2 2 3_37. RESULTADO NEGOCIOS YOY" xfId="36889"/>
    <cellStyle name="Normal 4 2 2 2 4" xfId="36890"/>
    <cellStyle name="Normal 4 2 2 2 5" xfId="36891"/>
    <cellStyle name="Normal 4 2 2 2_37. RESULTADO NEGOCIOS YOY" xfId="36892"/>
    <cellStyle name="Normal 4 2 2 3" xfId="36893"/>
    <cellStyle name="Normal 4 2 2 3 2" xfId="36894"/>
    <cellStyle name="Normal 4 2 2 3 2 2" xfId="36895"/>
    <cellStyle name="Normal 4 2 2 3 2_37. RESULTADO NEGOCIOS YOY" xfId="36896"/>
    <cellStyle name="Normal 4 2 2 3 3" xfId="36897"/>
    <cellStyle name="Normal 4 2 2 3 4" xfId="36898"/>
    <cellStyle name="Normal 4 2 2 3_37. RESULTADO NEGOCIOS YOY" xfId="36899"/>
    <cellStyle name="Normal 4 2 2 4" xfId="36900"/>
    <cellStyle name="Normal 4 2 2 4 2" xfId="36901"/>
    <cellStyle name="Normal 4 2 2 4 2 2" xfId="36902"/>
    <cellStyle name="Normal 4 2 2 4 2_37. RESULTADO NEGOCIOS YOY" xfId="36903"/>
    <cellStyle name="Normal 4 2 2 4 3" xfId="36904"/>
    <cellStyle name="Normal 4 2 2 4_37. RESULTADO NEGOCIOS YOY" xfId="36905"/>
    <cellStyle name="Normal 4 2 2 5" xfId="36906"/>
    <cellStyle name="Normal 4 2 2 5 2" xfId="36907"/>
    <cellStyle name="Normal 4 2 2 5 2 2" xfId="36908"/>
    <cellStyle name="Normal 4 2 2 5 2_37. RESULTADO NEGOCIOS YOY" xfId="36909"/>
    <cellStyle name="Normal 4 2 2 5 3" xfId="36910"/>
    <cellStyle name="Normal 4 2 2 5_37. RESULTADO NEGOCIOS YOY" xfId="36911"/>
    <cellStyle name="Normal 4 2 2 6" xfId="36912"/>
    <cellStyle name="Normal 4 2 2 6 2" xfId="36913"/>
    <cellStyle name="Normal 4 2 2 6_37. RESULTADO NEGOCIOS YOY" xfId="36914"/>
    <cellStyle name="Normal 4 2 2 7" xfId="36915"/>
    <cellStyle name="Normal 4 2 2 8" xfId="36916"/>
    <cellStyle name="Normal 4 2 2 9" xfId="36917"/>
    <cellStyle name="Normal 4 2 2_37. RESULTADO NEGOCIOS YOY" xfId="36918"/>
    <cellStyle name="Normal 4 2 3" xfId="36919"/>
    <cellStyle name="Normal 4 2 3 2" xfId="36920"/>
    <cellStyle name="Normal 4 2 3 2 2" xfId="36921"/>
    <cellStyle name="Normal 4 2 3 2 2 2" xfId="36922"/>
    <cellStyle name="Normal 4 2 3 2 2_37. RESULTADO NEGOCIOS YOY" xfId="36923"/>
    <cellStyle name="Normal 4 2 3 2 3" xfId="36924"/>
    <cellStyle name="Normal 4 2 3 2 4" xfId="36925"/>
    <cellStyle name="Normal 4 2 3 2 5" xfId="36926"/>
    <cellStyle name="Normal 4 2 3 2_37. RESULTADO NEGOCIOS YOY" xfId="36927"/>
    <cellStyle name="Normal 4 2 3 3" xfId="36928"/>
    <cellStyle name="Normal 4 2 3 3 2" xfId="36929"/>
    <cellStyle name="Normal 4 2 3 3 2 2" xfId="36930"/>
    <cellStyle name="Normal 4 2 3 3 2_37. RESULTADO NEGOCIOS YOY" xfId="36931"/>
    <cellStyle name="Normal 4 2 3 3 3" xfId="36932"/>
    <cellStyle name="Normal 4 2 3 3_37. RESULTADO NEGOCIOS YOY" xfId="36933"/>
    <cellStyle name="Normal 4 2 3 4" xfId="36934"/>
    <cellStyle name="Normal 4 2 3 4 2" xfId="36935"/>
    <cellStyle name="Normal 4 2 3 4 2 2" xfId="36936"/>
    <cellStyle name="Normal 4 2 3 4 2_37. RESULTADO NEGOCIOS YOY" xfId="36937"/>
    <cellStyle name="Normal 4 2 3 4 3" xfId="36938"/>
    <cellStyle name="Normal 4 2 3 4_37. RESULTADO NEGOCIOS YOY" xfId="36939"/>
    <cellStyle name="Normal 4 2 3 5" xfId="36940"/>
    <cellStyle name="Normal 4 2 3 5 2" xfId="36941"/>
    <cellStyle name="Normal 4 2 3 5_37. RESULTADO NEGOCIOS YOY" xfId="36942"/>
    <cellStyle name="Normal 4 2 3 6" xfId="36943"/>
    <cellStyle name="Normal 4 2 3 7" xfId="36944"/>
    <cellStyle name="Normal 4 2 3_37. RESULTADO NEGOCIOS YOY" xfId="36945"/>
    <cellStyle name="Normal 4 2 4" xfId="36946"/>
    <cellStyle name="Normal 4 2 4 2" xfId="36947"/>
    <cellStyle name="Normal 4 2 4 2 2" xfId="36948"/>
    <cellStyle name="Normal 4 2 4 2_37. RESULTADO NEGOCIOS YOY" xfId="36949"/>
    <cellStyle name="Normal 4 2 4 3" xfId="36950"/>
    <cellStyle name="Normal 4 2 4 3 2" xfId="36951"/>
    <cellStyle name="Normal 4 2 4 3_37. RESULTADO NEGOCIOS YOY" xfId="36952"/>
    <cellStyle name="Normal 4 2 4 4" xfId="36953"/>
    <cellStyle name="Normal 4 2 4 5" xfId="36954"/>
    <cellStyle name="Normal 4 2 4 6" xfId="36955"/>
    <cellStyle name="Normal 4 2 4_37. RESULTADO NEGOCIOS YOY" xfId="36956"/>
    <cellStyle name="Normal 4 2 5" xfId="36957"/>
    <cellStyle name="Normal 4 2 5 2" xfId="36958"/>
    <cellStyle name="Normal 4 2 5 3" xfId="36959"/>
    <cellStyle name="Normal 4 2 5_37. RESULTADO NEGOCIOS YOY" xfId="36960"/>
    <cellStyle name="Normal 4 2 6" xfId="36961"/>
    <cellStyle name="Normal 4 2 6 2" xfId="36962"/>
    <cellStyle name="Normal 4 2 6_37. RESULTADO NEGOCIOS YOY" xfId="36963"/>
    <cellStyle name="Normal 4 2 7" xfId="36964"/>
    <cellStyle name="Normal 4 2 7 2" xfId="36965"/>
    <cellStyle name="Normal 4 2 7 2 2" xfId="36966"/>
    <cellStyle name="Normal 4 2 7 2_37. RESULTADO NEGOCIOS YOY" xfId="36967"/>
    <cellStyle name="Normal 4 2 7 3" xfId="36968"/>
    <cellStyle name="Normal 4 2 7_37. RESULTADO NEGOCIOS YOY" xfId="36969"/>
    <cellStyle name="Normal 4 2 8" xfId="36970"/>
    <cellStyle name="Normal 4 2 8 2" xfId="36971"/>
    <cellStyle name="Normal 4 2 8 3" xfId="36972"/>
    <cellStyle name="Normal 4 2 8_37. RESULTADO NEGOCIOS YOY" xfId="36973"/>
    <cellStyle name="Normal 4 2 9" xfId="36974"/>
    <cellStyle name="Normal 4 2 9 2" xfId="36975"/>
    <cellStyle name="Normal 4 2 9_37. RESULTADO NEGOCIOS YOY" xfId="36976"/>
    <cellStyle name="Normal 4 2_37. RESULTADO NEGOCIOS YOY" xfId="36977"/>
    <cellStyle name="Normal 4 20" xfId="36978"/>
    <cellStyle name="Normal 4 21" xfId="36979"/>
    <cellStyle name="Normal 4 3" xfId="36980"/>
    <cellStyle name="Normal 4 3 10" xfId="36981"/>
    <cellStyle name="Normal 4 3 10 2" xfId="36982"/>
    <cellStyle name="Normal 4 3 10 2 2" xfId="36983"/>
    <cellStyle name="Normal 4 3 10 2 3" xfId="36984"/>
    <cellStyle name="Normal 4 3 10 2_37. RESULTADO NEGOCIOS YOY" xfId="36985"/>
    <cellStyle name="Normal 4 3 10 3" xfId="36986"/>
    <cellStyle name="Normal 4 3 10 3 2" xfId="36987"/>
    <cellStyle name="Normal 4 3 10 3_37. RESULTADO NEGOCIOS YOY" xfId="36988"/>
    <cellStyle name="Normal 4 3 10 4" xfId="36989"/>
    <cellStyle name="Normal 4 3 10 5" xfId="36990"/>
    <cellStyle name="Normal 4 3 10_37. RESULTADO NEGOCIOS YOY" xfId="36991"/>
    <cellStyle name="Normal 4 3 11" xfId="36992"/>
    <cellStyle name="Normal 4 3 11 2" xfId="36993"/>
    <cellStyle name="Normal 4 3 11 2 2" xfId="36994"/>
    <cellStyle name="Normal 4 3 11 2 3" xfId="36995"/>
    <cellStyle name="Normal 4 3 11 2_37. RESULTADO NEGOCIOS YOY" xfId="36996"/>
    <cellStyle name="Normal 4 3 11 3" xfId="36997"/>
    <cellStyle name="Normal 4 3 11 3 2" xfId="36998"/>
    <cellStyle name="Normal 4 3 11 4" xfId="36999"/>
    <cellStyle name="Normal 4 3 11 5" xfId="37000"/>
    <cellStyle name="Normal 4 3 11_37. RESULTADO NEGOCIOS YOY" xfId="37001"/>
    <cellStyle name="Normal 4 3 12" xfId="37002"/>
    <cellStyle name="Normal 4 3 12 2" xfId="37003"/>
    <cellStyle name="Normal 4 3 12 2 2" xfId="37004"/>
    <cellStyle name="Normal 4 3 12 2 3" xfId="37005"/>
    <cellStyle name="Normal 4 3 12 2_37. RESULTADO NEGOCIOS YOY" xfId="37006"/>
    <cellStyle name="Normal 4 3 12 3" xfId="37007"/>
    <cellStyle name="Normal 4 3 12 3 2" xfId="37008"/>
    <cellStyle name="Normal 4 3 12 4" xfId="37009"/>
    <cellStyle name="Normal 4 3 12 5" xfId="37010"/>
    <cellStyle name="Normal 4 3 12_37. RESULTADO NEGOCIOS YOY" xfId="37011"/>
    <cellStyle name="Normal 4 3 13" xfId="37012"/>
    <cellStyle name="Normal 4 3 13 2" xfId="37013"/>
    <cellStyle name="Normal 4 3 13 2 2" xfId="37014"/>
    <cellStyle name="Normal 4 3 13 2 3" xfId="37015"/>
    <cellStyle name="Normal 4 3 13 3" xfId="37016"/>
    <cellStyle name="Normal 4 3 13 4" xfId="37017"/>
    <cellStyle name="Normal 4 3 13_37. RESULTADO NEGOCIOS YOY" xfId="37018"/>
    <cellStyle name="Normal 4 3 14" xfId="37019"/>
    <cellStyle name="Normal 4 3 14 2" xfId="37020"/>
    <cellStyle name="Normal 4 3 14 3" xfId="37021"/>
    <cellStyle name="Normal 4 3 14 4" xfId="37022"/>
    <cellStyle name="Normal 4 3 14_37. RESULTADO NEGOCIOS YOY" xfId="37023"/>
    <cellStyle name="Normal 4 3 15" xfId="37024"/>
    <cellStyle name="Normal 4 3 15 2" xfId="37025"/>
    <cellStyle name="Normal 4 3 15 3" xfId="37026"/>
    <cellStyle name="Normal 4 3 15 4" xfId="37027"/>
    <cellStyle name="Normal 4 3 15_37. RESULTADO NEGOCIOS YOY" xfId="37028"/>
    <cellStyle name="Normal 4 3 16" xfId="37029"/>
    <cellStyle name="Normal 4 3 16 2" xfId="37030"/>
    <cellStyle name="Normal 4 3 16_37. RESULTADO NEGOCIOS YOY" xfId="37031"/>
    <cellStyle name="Normal 4 3 17" xfId="37032"/>
    <cellStyle name="Normal 4 3 17 2" xfId="37033"/>
    <cellStyle name="Normal 4 3 17_37. RESULTADO NEGOCIOS YOY" xfId="37034"/>
    <cellStyle name="Normal 4 3 18" xfId="37035"/>
    <cellStyle name="Normal 4 3 18 2" xfId="37036"/>
    <cellStyle name="Normal 4 3 18 2 2" xfId="37037"/>
    <cellStyle name="Normal 4 3 18 2_37. RESULTADO NEGOCIOS YOY" xfId="37038"/>
    <cellStyle name="Normal 4 3 18 3" xfId="37039"/>
    <cellStyle name="Normal 4 3 18 4" xfId="37040"/>
    <cellStyle name="Normal 4 3 18_37. RESULTADO NEGOCIOS YOY" xfId="37041"/>
    <cellStyle name="Normal 4 3 19" xfId="37042"/>
    <cellStyle name="Normal 4 3 19 2" xfId="37043"/>
    <cellStyle name="Normal 4 3 19 2 2" xfId="37044"/>
    <cellStyle name="Normal 4 3 19 2_37. RESULTADO NEGOCIOS YOY" xfId="37045"/>
    <cellStyle name="Normal 4 3 19 3" xfId="37046"/>
    <cellStyle name="Normal 4 3 19 4" xfId="37047"/>
    <cellStyle name="Normal 4 3 19_37. RESULTADO NEGOCIOS YOY" xfId="37048"/>
    <cellStyle name="Normal 4 3 2" xfId="37049"/>
    <cellStyle name="Normal 4 3 2 10" xfId="37050"/>
    <cellStyle name="Normal 4 3 2 10 2" xfId="37051"/>
    <cellStyle name="Normal 4 3 2 10 3" xfId="37052"/>
    <cellStyle name="Normal 4 3 2 10 4" xfId="37053"/>
    <cellStyle name="Normal 4 3 2 10_37. RESULTADO NEGOCIOS YOY" xfId="37054"/>
    <cellStyle name="Normal 4 3 2 11" xfId="37055"/>
    <cellStyle name="Normal 4 3 2 11 2" xfId="37056"/>
    <cellStyle name="Normal 4 3 2 11 3" xfId="37057"/>
    <cellStyle name="Normal 4 3 2 11_37. RESULTADO NEGOCIOS YOY" xfId="37058"/>
    <cellStyle name="Normal 4 3 2 12" xfId="37059"/>
    <cellStyle name="Normal 4 3 2 12 2" xfId="37060"/>
    <cellStyle name="Normal 4 3 2 12_37. RESULTADO NEGOCIOS YOY" xfId="37061"/>
    <cellStyle name="Normal 4 3 2 13" xfId="37062"/>
    <cellStyle name="Normal 4 3 2 13 2" xfId="37063"/>
    <cellStyle name="Normal 4 3 2 13_37. RESULTADO NEGOCIOS YOY" xfId="37064"/>
    <cellStyle name="Normal 4 3 2 14" xfId="37065"/>
    <cellStyle name="Normal 4 3 2 15" xfId="37066"/>
    <cellStyle name="Normal 4 3 2 16" xfId="37067"/>
    <cellStyle name="Normal 4 3 2 2" xfId="37068"/>
    <cellStyle name="Normal 4 3 2 2 10" xfId="37069"/>
    <cellStyle name="Normal 4 3 2 2 10 2" xfId="37070"/>
    <cellStyle name="Normal 4 3 2 2 10_37. RESULTADO NEGOCIOS YOY" xfId="37071"/>
    <cellStyle name="Normal 4 3 2 2 11" xfId="37072"/>
    <cellStyle name="Normal 4 3 2 2 2" xfId="37073"/>
    <cellStyle name="Normal 4 3 2 2 2 2" xfId="37074"/>
    <cellStyle name="Normal 4 3 2 2 2 2 2" xfId="37075"/>
    <cellStyle name="Normal 4 3 2 2 2 2 2 2" xfId="37076"/>
    <cellStyle name="Normal 4 3 2 2 2 2 2_37. RESULTADO NEGOCIOS YOY" xfId="37077"/>
    <cellStyle name="Normal 4 3 2 2 2 2 3" xfId="37078"/>
    <cellStyle name="Normal 4 3 2 2 2 2 3 2" xfId="37079"/>
    <cellStyle name="Normal 4 3 2 2 2 2 3_37. RESULTADO NEGOCIOS YOY" xfId="37080"/>
    <cellStyle name="Normal 4 3 2 2 2 2 4" xfId="37081"/>
    <cellStyle name="Normal 4 3 2 2 2 2 5" xfId="37082"/>
    <cellStyle name="Normal 4 3 2 2 2 2_37. RESULTADO NEGOCIOS YOY" xfId="37083"/>
    <cellStyle name="Normal 4 3 2 2 2 3" xfId="37084"/>
    <cellStyle name="Normal 4 3 2 2 2 3 2" xfId="37085"/>
    <cellStyle name="Normal 4 3 2 2 2 3 2 2" xfId="37086"/>
    <cellStyle name="Normal 4 3 2 2 2 3 3" xfId="37087"/>
    <cellStyle name="Normal 4 3 2 2 2 3 3 2" xfId="37088"/>
    <cellStyle name="Normal 4 3 2 2 2 3 4" xfId="37089"/>
    <cellStyle name="Normal 4 3 2 2 2 3_37. RESULTADO NEGOCIOS YOY" xfId="37090"/>
    <cellStyle name="Normal 4 3 2 2 2 4" xfId="37091"/>
    <cellStyle name="Normal 4 3 2 2 2 4 2" xfId="37092"/>
    <cellStyle name="Normal 4 3 2 2 2 4 2 2" xfId="37093"/>
    <cellStyle name="Normal 4 3 2 2 2 4 3" xfId="37094"/>
    <cellStyle name="Normal 4 3 2 2 2 4_37. RESULTADO NEGOCIOS YOY" xfId="37095"/>
    <cellStyle name="Normal 4 3 2 2 2 5" xfId="37096"/>
    <cellStyle name="Normal 4 3 2 2 2 5 2" xfId="37097"/>
    <cellStyle name="Normal 4 3 2 2 2 5_37. RESULTADO NEGOCIOS YOY" xfId="37098"/>
    <cellStyle name="Normal 4 3 2 2 2 6" xfId="37099"/>
    <cellStyle name="Normal 4 3 2 2 2 6 2" xfId="37100"/>
    <cellStyle name="Normal 4 3 2 2 2 6_37. RESULTADO NEGOCIOS YOY" xfId="37101"/>
    <cellStyle name="Normal 4 3 2 2 2 7" xfId="37102"/>
    <cellStyle name="Normal 4 3 2 2 2 7 2" xfId="37103"/>
    <cellStyle name="Normal 4 3 2 2 2 7_37. RESULTADO NEGOCIOS YOY" xfId="37104"/>
    <cellStyle name="Normal 4 3 2 2 2 8" xfId="37105"/>
    <cellStyle name="Normal 4 3 2 2 2_37. RESULTADO NEGOCIOS YOY" xfId="37106"/>
    <cellStyle name="Normal 4 3 2 2 3" xfId="37107"/>
    <cellStyle name="Normal 4 3 2 2 3 2" xfId="37108"/>
    <cellStyle name="Normal 4 3 2 2 3 2 2" xfId="37109"/>
    <cellStyle name="Normal 4 3 2 2 3 2 3" xfId="37110"/>
    <cellStyle name="Normal 4 3 2 2 3 2_37. RESULTADO NEGOCIOS YOY" xfId="37111"/>
    <cellStyle name="Normal 4 3 2 2 3 3" xfId="37112"/>
    <cellStyle name="Normal 4 3 2 2 3 3 2" xfId="37113"/>
    <cellStyle name="Normal 4 3 2 2 3 3_37. RESULTADO NEGOCIOS YOY" xfId="37114"/>
    <cellStyle name="Normal 4 3 2 2 3 4" xfId="37115"/>
    <cellStyle name="Normal 4 3 2 2 3 5" xfId="37116"/>
    <cellStyle name="Normal 4 3 2 2 3_37. RESULTADO NEGOCIOS YOY" xfId="37117"/>
    <cellStyle name="Normal 4 3 2 2 4" xfId="37118"/>
    <cellStyle name="Normal 4 3 2 2 4 2" xfId="37119"/>
    <cellStyle name="Normal 4 3 2 2 4 2 2" xfId="37120"/>
    <cellStyle name="Normal 4 3 2 2 4 2 3" xfId="37121"/>
    <cellStyle name="Normal 4 3 2 2 4 3" xfId="37122"/>
    <cellStyle name="Normal 4 3 2 2 4 3 2" xfId="37123"/>
    <cellStyle name="Normal 4 3 2 2 4 4" xfId="37124"/>
    <cellStyle name="Normal 4 3 2 2 4 5" xfId="37125"/>
    <cellStyle name="Normal 4 3 2 2 4_37. RESULTADO NEGOCIOS YOY" xfId="37126"/>
    <cellStyle name="Normal 4 3 2 2 5" xfId="37127"/>
    <cellStyle name="Normal 4 3 2 2 5 2" xfId="37128"/>
    <cellStyle name="Normal 4 3 2 2 5 2 2" xfId="37129"/>
    <cellStyle name="Normal 4 3 2 2 5 2 3" xfId="37130"/>
    <cellStyle name="Normal 4 3 2 2 5 3" xfId="37131"/>
    <cellStyle name="Normal 4 3 2 2 5 4" xfId="37132"/>
    <cellStyle name="Normal 4 3 2 2 5_37. RESULTADO NEGOCIOS YOY" xfId="37133"/>
    <cellStyle name="Normal 4 3 2 2 6" xfId="37134"/>
    <cellStyle name="Normal 4 3 2 2 6 2" xfId="37135"/>
    <cellStyle name="Normal 4 3 2 2 6 3" xfId="37136"/>
    <cellStyle name="Normal 4 3 2 2 6 4" xfId="37137"/>
    <cellStyle name="Normal 4 3 2 2 6_37. RESULTADO NEGOCIOS YOY" xfId="37138"/>
    <cellStyle name="Normal 4 3 2 2 7" xfId="37139"/>
    <cellStyle name="Normal 4 3 2 2 7 2" xfId="37140"/>
    <cellStyle name="Normal 4 3 2 2 7 3" xfId="37141"/>
    <cellStyle name="Normal 4 3 2 2 7 4" xfId="37142"/>
    <cellStyle name="Normal 4 3 2 2 7_37. RESULTADO NEGOCIOS YOY" xfId="37143"/>
    <cellStyle name="Normal 4 3 2 2 8" xfId="37144"/>
    <cellStyle name="Normal 4 3 2 2 8 2" xfId="37145"/>
    <cellStyle name="Normal 4 3 2 2 8_37. RESULTADO NEGOCIOS YOY" xfId="37146"/>
    <cellStyle name="Normal 4 3 2 2 9" xfId="37147"/>
    <cellStyle name="Normal 4 3 2 2 9 2" xfId="37148"/>
    <cellStyle name="Normal 4 3 2 2 9_37. RESULTADO NEGOCIOS YOY" xfId="37149"/>
    <cellStyle name="Normal 4 3 2 2_37. RESULTADO NEGOCIOS YOY" xfId="37150"/>
    <cellStyle name="Normal 4 3 2 3" xfId="37151"/>
    <cellStyle name="Normal 4 3 2 3 2" xfId="37152"/>
    <cellStyle name="Normal 4 3 2 3 2 2" xfId="37153"/>
    <cellStyle name="Normal 4 3 2 3 2 2 2" xfId="37154"/>
    <cellStyle name="Normal 4 3 2 3 2 2 2 2" xfId="37155"/>
    <cellStyle name="Normal 4 3 2 3 2 2 2_37. RESULTADO NEGOCIOS YOY" xfId="37156"/>
    <cellStyle name="Normal 4 3 2 3 2 2 3" xfId="37157"/>
    <cellStyle name="Normal 4 3 2 3 2 2 3 2" xfId="37158"/>
    <cellStyle name="Normal 4 3 2 3 2 2 3_37. RESULTADO NEGOCIOS YOY" xfId="37159"/>
    <cellStyle name="Normal 4 3 2 3 2 2 4" xfId="37160"/>
    <cellStyle name="Normal 4 3 2 3 2 2 5" xfId="37161"/>
    <cellStyle name="Normal 4 3 2 3 2 2_37. RESULTADO NEGOCIOS YOY" xfId="37162"/>
    <cellStyle name="Normal 4 3 2 3 2 3" xfId="37163"/>
    <cellStyle name="Normal 4 3 2 3 2 3 2" xfId="37164"/>
    <cellStyle name="Normal 4 3 2 3 2 3 2 2" xfId="37165"/>
    <cellStyle name="Normal 4 3 2 3 2 3 3" xfId="37166"/>
    <cellStyle name="Normal 4 3 2 3 2 3 3 2" xfId="37167"/>
    <cellStyle name="Normal 4 3 2 3 2 3 4" xfId="37168"/>
    <cellStyle name="Normal 4 3 2 3 2 3_37. RESULTADO NEGOCIOS YOY" xfId="37169"/>
    <cellStyle name="Normal 4 3 2 3 2 4" xfId="37170"/>
    <cellStyle name="Normal 4 3 2 3 2 4 2" xfId="37171"/>
    <cellStyle name="Normal 4 3 2 3 2 4 2 2" xfId="37172"/>
    <cellStyle name="Normal 4 3 2 3 2 4 3" xfId="37173"/>
    <cellStyle name="Normal 4 3 2 3 2 4_37. RESULTADO NEGOCIOS YOY" xfId="37174"/>
    <cellStyle name="Normal 4 3 2 3 2 5" xfId="37175"/>
    <cellStyle name="Normal 4 3 2 3 2 5 2" xfId="37176"/>
    <cellStyle name="Normal 4 3 2 3 2 5_37. RESULTADO NEGOCIOS YOY" xfId="37177"/>
    <cellStyle name="Normal 4 3 2 3 2 6" xfId="37178"/>
    <cellStyle name="Normal 4 3 2 3 2 6 2" xfId="37179"/>
    <cellStyle name="Normal 4 3 2 3 2 6_37. RESULTADO NEGOCIOS YOY" xfId="37180"/>
    <cellStyle name="Normal 4 3 2 3 2 7" xfId="37181"/>
    <cellStyle name="Normal 4 3 2 3 2 8" xfId="37182"/>
    <cellStyle name="Normal 4 3 2 3 2_37. RESULTADO NEGOCIOS YOY" xfId="37183"/>
    <cellStyle name="Normal 4 3 2 3 3" xfId="37184"/>
    <cellStyle name="Normal 4 3 2 3 3 2" xfId="37185"/>
    <cellStyle name="Normal 4 3 2 3 3 2 2" xfId="37186"/>
    <cellStyle name="Normal 4 3 2 3 3 2 3" xfId="37187"/>
    <cellStyle name="Normal 4 3 2 3 3 2_37. RESULTADO NEGOCIOS YOY" xfId="37188"/>
    <cellStyle name="Normal 4 3 2 3 3 3" xfId="37189"/>
    <cellStyle name="Normal 4 3 2 3 3 3 2" xfId="37190"/>
    <cellStyle name="Normal 4 3 2 3 3 3_37. RESULTADO NEGOCIOS YOY" xfId="37191"/>
    <cellStyle name="Normal 4 3 2 3 3 4" xfId="37192"/>
    <cellStyle name="Normal 4 3 2 3 3 5" xfId="37193"/>
    <cellStyle name="Normal 4 3 2 3 3_37. RESULTADO NEGOCIOS YOY" xfId="37194"/>
    <cellStyle name="Normal 4 3 2 3 4" xfId="37195"/>
    <cellStyle name="Normal 4 3 2 3 4 2" xfId="37196"/>
    <cellStyle name="Normal 4 3 2 3 4 2 2" xfId="37197"/>
    <cellStyle name="Normal 4 3 2 3 4 2 3" xfId="37198"/>
    <cellStyle name="Normal 4 3 2 3 4 3" xfId="37199"/>
    <cellStyle name="Normal 4 3 2 3 4 3 2" xfId="37200"/>
    <cellStyle name="Normal 4 3 2 3 4 4" xfId="37201"/>
    <cellStyle name="Normal 4 3 2 3 4 5" xfId="37202"/>
    <cellStyle name="Normal 4 3 2 3 4_37. RESULTADO NEGOCIOS YOY" xfId="37203"/>
    <cellStyle name="Normal 4 3 2 3 5" xfId="37204"/>
    <cellStyle name="Normal 4 3 2 3 5 2" xfId="37205"/>
    <cellStyle name="Normal 4 3 2 3 5 2 2" xfId="37206"/>
    <cellStyle name="Normal 4 3 2 3 5 2 3" xfId="37207"/>
    <cellStyle name="Normal 4 3 2 3 5 3" xfId="37208"/>
    <cellStyle name="Normal 4 3 2 3 5 4" xfId="37209"/>
    <cellStyle name="Normal 4 3 2 3 5_37. RESULTADO NEGOCIOS YOY" xfId="37210"/>
    <cellStyle name="Normal 4 3 2 3 6" xfId="37211"/>
    <cellStyle name="Normal 4 3 2 3 6 2" xfId="37212"/>
    <cellStyle name="Normal 4 3 2 3 6 3" xfId="37213"/>
    <cellStyle name="Normal 4 3 2 3 6_37. RESULTADO NEGOCIOS YOY" xfId="37214"/>
    <cellStyle name="Normal 4 3 2 3 7" xfId="37215"/>
    <cellStyle name="Normal 4 3 2 3 7 2" xfId="37216"/>
    <cellStyle name="Normal 4 3 2 3 7_37. RESULTADO NEGOCIOS YOY" xfId="37217"/>
    <cellStyle name="Normal 4 3 2 3 8" xfId="37218"/>
    <cellStyle name="Normal 4 3 2 3 8 2" xfId="37219"/>
    <cellStyle name="Normal 4 3 2 3 8_37. RESULTADO NEGOCIOS YOY" xfId="37220"/>
    <cellStyle name="Normal 4 3 2 3 9" xfId="37221"/>
    <cellStyle name="Normal 4 3 2 3_37. RESULTADO NEGOCIOS YOY" xfId="37222"/>
    <cellStyle name="Normal 4 3 2 4" xfId="37223"/>
    <cellStyle name="Normal 4 3 2 4 2" xfId="37224"/>
    <cellStyle name="Normal 4 3 2 4 2 2" xfId="37225"/>
    <cellStyle name="Normal 4 3 2 4 2 2 2" xfId="37226"/>
    <cellStyle name="Normal 4 3 2 4 2 2 2 2" xfId="37227"/>
    <cellStyle name="Normal 4 3 2 4 2 2 3" xfId="37228"/>
    <cellStyle name="Normal 4 3 2 4 2 2_37. RESULTADO NEGOCIOS YOY" xfId="37229"/>
    <cellStyle name="Normal 4 3 2 4 2 3" xfId="37230"/>
    <cellStyle name="Normal 4 3 2 4 2 3 2" xfId="37231"/>
    <cellStyle name="Normal 4 3 2 4 2 3_37. RESULTADO NEGOCIOS YOY" xfId="37232"/>
    <cellStyle name="Normal 4 3 2 4 2 4" xfId="37233"/>
    <cellStyle name="Normal 4 3 2 4 2 4 2" xfId="37234"/>
    <cellStyle name="Normal 4 3 2 4 2 5" xfId="37235"/>
    <cellStyle name="Normal 4 3 2 4 2 6" xfId="37236"/>
    <cellStyle name="Normal 4 3 2 4 2_37. RESULTADO NEGOCIOS YOY" xfId="37237"/>
    <cellStyle name="Normal 4 3 2 4 3" xfId="37238"/>
    <cellStyle name="Normal 4 3 2 4 3 2" xfId="37239"/>
    <cellStyle name="Normal 4 3 2 4 3 2 2" xfId="37240"/>
    <cellStyle name="Normal 4 3 2 4 3 3" xfId="37241"/>
    <cellStyle name="Normal 4 3 2 4 3 3 2" xfId="37242"/>
    <cellStyle name="Normal 4 3 2 4 3 4" xfId="37243"/>
    <cellStyle name="Normal 4 3 2 4 3_37. RESULTADO NEGOCIOS YOY" xfId="37244"/>
    <cellStyle name="Normal 4 3 2 4 4" xfId="37245"/>
    <cellStyle name="Normal 4 3 2 4 4 2" xfId="37246"/>
    <cellStyle name="Normal 4 3 2 4 4 2 2" xfId="37247"/>
    <cellStyle name="Normal 4 3 2 4 4 3" xfId="37248"/>
    <cellStyle name="Normal 4 3 2 4 4_37. RESULTADO NEGOCIOS YOY" xfId="37249"/>
    <cellStyle name="Normal 4 3 2 4 5" xfId="37250"/>
    <cellStyle name="Normal 4 3 2 4 5 2" xfId="37251"/>
    <cellStyle name="Normal 4 3 2 4 5_37. RESULTADO NEGOCIOS YOY" xfId="37252"/>
    <cellStyle name="Normal 4 3 2 4 6" xfId="37253"/>
    <cellStyle name="Normal 4 3 2 4 6 2" xfId="37254"/>
    <cellStyle name="Normal 4 3 2 4 6_37. RESULTADO NEGOCIOS YOY" xfId="37255"/>
    <cellStyle name="Normal 4 3 2 4 7" xfId="37256"/>
    <cellStyle name="Normal 4 3 2 4 7 2" xfId="37257"/>
    <cellStyle name="Normal 4 3 2 4 7_37. RESULTADO NEGOCIOS YOY" xfId="37258"/>
    <cellStyle name="Normal 4 3 2 4 8" xfId="37259"/>
    <cellStyle name="Normal 4 3 2 4_37. RESULTADO NEGOCIOS YOY" xfId="37260"/>
    <cellStyle name="Normal 4 3 2 5" xfId="37261"/>
    <cellStyle name="Normal 4 3 2 5 2" xfId="37262"/>
    <cellStyle name="Normal 4 3 2 5 2 2" xfId="37263"/>
    <cellStyle name="Normal 4 3 2 5 2 2 2" xfId="37264"/>
    <cellStyle name="Normal 4 3 2 5 2 2_37. RESULTADO NEGOCIOS YOY" xfId="37265"/>
    <cellStyle name="Normal 4 3 2 5 2 3" xfId="37266"/>
    <cellStyle name="Normal 4 3 2 5 2 3 2" xfId="37267"/>
    <cellStyle name="Normal 4 3 2 5 2 4" xfId="37268"/>
    <cellStyle name="Normal 4 3 2 5 2 5" xfId="37269"/>
    <cellStyle name="Normal 4 3 2 5 2_37. RESULTADO NEGOCIOS YOY" xfId="37270"/>
    <cellStyle name="Normal 4 3 2 5 3" xfId="37271"/>
    <cellStyle name="Normal 4 3 2 5 3 2" xfId="37272"/>
    <cellStyle name="Normal 4 3 2 5 3 2 2" xfId="37273"/>
    <cellStyle name="Normal 4 3 2 5 3 3" xfId="37274"/>
    <cellStyle name="Normal 4 3 2 5 3 3 2" xfId="37275"/>
    <cellStyle name="Normal 4 3 2 5 3 4" xfId="37276"/>
    <cellStyle name="Normal 4 3 2 5 3_37. RESULTADO NEGOCIOS YOY" xfId="37277"/>
    <cellStyle name="Normal 4 3 2 5 4" xfId="37278"/>
    <cellStyle name="Normal 4 3 2 5 4 2" xfId="37279"/>
    <cellStyle name="Normal 4 3 2 5 4 2 2" xfId="37280"/>
    <cellStyle name="Normal 4 3 2 5 4 3" xfId="37281"/>
    <cellStyle name="Normal 4 3 2 5 4_37. RESULTADO NEGOCIOS YOY" xfId="37282"/>
    <cellStyle name="Normal 4 3 2 5 5" xfId="37283"/>
    <cellStyle name="Normal 4 3 2 5 5 2" xfId="37284"/>
    <cellStyle name="Normal 4 3 2 5 5_37. RESULTADO NEGOCIOS YOY" xfId="37285"/>
    <cellStyle name="Normal 4 3 2 5 6" xfId="37286"/>
    <cellStyle name="Normal 4 3 2 5 6 2" xfId="37287"/>
    <cellStyle name="Normal 4 3 2 5 6_37. RESULTADO NEGOCIOS YOY" xfId="37288"/>
    <cellStyle name="Normal 4 3 2 5 7" xfId="37289"/>
    <cellStyle name="Normal 4 3 2 5 8" xfId="37290"/>
    <cellStyle name="Normal 4 3 2 5_37. RESULTADO NEGOCIOS YOY" xfId="37291"/>
    <cellStyle name="Normal 4 3 2 6" xfId="37292"/>
    <cellStyle name="Normal 4 3 2 6 2" xfId="37293"/>
    <cellStyle name="Normal 4 3 2 6 2 2" xfId="37294"/>
    <cellStyle name="Normal 4 3 2 6 2 3" xfId="37295"/>
    <cellStyle name="Normal 4 3 2 6 2_37. RESULTADO NEGOCIOS YOY" xfId="37296"/>
    <cellStyle name="Normal 4 3 2 6 3" xfId="37297"/>
    <cellStyle name="Normal 4 3 2 6 3 2" xfId="37298"/>
    <cellStyle name="Normal 4 3 2 6 3_37. RESULTADO NEGOCIOS YOY" xfId="37299"/>
    <cellStyle name="Normal 4 3 2 6 4" xfId="37300"/>
    <cellStyle name="Normal 4 3 2 6 5" xfId="37301"/>
    <cellStyle name="Normal 4 3 2 6_37. RESULTADO NEGOCIOS YOY" xfId="37302"/>
    <cellStyle name="Normal 4 3 2 7" xfId="37303"/>
    <cellStyle name="Normal 4 3 2 7 2" xfId="37304"/>
    <cellStyle name="Normal 4 3 2 7 2 2" xfId="37305"/>
    <cellStyle name="Normal 4 3 2 7 2 3" xfId="37306"/>
    <cellStyle name="Normal 4 3 2 7 2_37. RESULTADO NEGOCIOS YOY" xfId="37307"/>
    <cellStyle name="Normal 4 3 2 7 3" xfId="37308"/>
    <cellStyle name="Normal 4 3 2 7 3 2" xfId="37309"/>
    <cellStyle name="Normal 4 3 2 7 4" xfId="37310"/>
    <cellStyle name="Normal 4 3 2 7 5" xfId="37311"/>
    <cellStyle name="Normal 4 3 2 7_37. RESULTADO NEGOCIOS YOY" xfId="37312"/>
    <cellStyle name="Normal 4 3 2 8" xfId="37313"/>
    <cellStyle name="Normal 4 3 2 8 2" xfId="37314"/>
    <cellStyle name="Normal 4 3 2 8 2 2" xfId="37315"/>
    <cellStyle name="Normal 4 3 2 8 2 3" xfId="37316"/>
    <cellStyle name="Normal 4 3 2 8 3" xfId="37317"/>
    <cellStyle name="Normal 4 3 2 8 3 2" xfId="37318"/>
    <cellStyle name="Normal 4 3 2 8 4" xfId="37319"/>
    <cellStyle name="Normal 4 3 2 8 5" xfId="37320"/>
    <cellStyle name="Normal 4 3 2 8_37. RESULTADO NEGOCIOS YOY" xfId="37321"/>
    <cellStyle name="Normal 4 3 2 9" xfId="37322"/>
    <cellStyle name="Normal 4 3 2 9 2" xfId="37323"/>
    <cellStyle name="Normal 4 3 2 9 2 2" xfId="37324"/>
    <cellStyle name="Normal 4 3 2 9 2 3" xfId="37325"/>
    <cellStyle name="Normal 4 3 2 9 3" xfId="37326"/>
    <cellStyle name="Normal 4 3 2 9 4" xfId="37327"/>
    <cellStyle name="Normal 4 3 2 9_37. RESULTADO NEGOCIOS YOY" xfId="37328"/>
    <cellStyle name="Normal 4 3 2_37. RESULTADO NEGOCIOS YOY" xfId="37329"/>
    <cellStyle name="Normal 4 3 20" xfId="37330"/>
    <cellStyle name="Normal 4 3 20 2" xfId="37331"/>
    <cellStyle name="Normal 4 3 20 2 2" xfId="37332"/>
    <cellStyle name="Normal 4 3 20 2_37. RESULTADO NEGOCIOS YOY" xfId="37333"/>
    <cellStyle name="Normal 4 3 20 3" xfId="37334"/>
    <cellStyle name="Normal 4 3 20_37. RESULTADO NEGOCIOS YOY" xfId="37335"/>
    <cellStyle name="Normal 4 3 21" xfId="37336"/>
    <cellStyle name="Normal 4 3 21 2" xfId="37337"/>
    <cellStyle name="Normal 4 3 21 2 2" xfId="37338"/>
    <cellStyle name="Normal 4 3 21 2_37. RESULTADO NEGOCIOS YOY" xfId="37339"/>
    <cellStyle name="Normal 4 3 21 3" xfId="37340"/>
    <cellStyle name="Normal 4 3 21_37. RESULTADO NEGOCIOS YOY" xfId="37341"/>
    <cellStyle name="Normal 4 3 22" xfId="37342"/>
    <cellStyle name="Normal 4 3 22 2" xfId="37343"/>
    <cellStyle name="Normal 4 3 22 2 2" xfId="37344"/>
    <cellStyle name="Normal 4 3 22 2_37. RESULTADO NEGOCIOS YOY" xfId="37345"/>
    <cellStyle name="Normal 4 3 22 3" xfId="37346"/>
    <cellStyle name="Normal 4 3 22_37. RESULTADO NEGOCIOS YOY" xfId="37347"/>
    <cellStyle name="Normal 4 3 23" xfId="37348"/>
    <cellStyle name="Normal 4 3 23 2" xfId="37349"/>
    <cellStyle name="Normal 4 3 23_37. RESULTADO NEGOCIOS YOY" xfId="37350"/>
    <cellStyle name="Normal 4 3 24" xfId="37351"/>
    <cellStyle name="Normal 4 3 25" xfId="37352"/>
    <cellStyle name="Normal 4 3 26" xfId="37353"/>
    <cellStyle name="Normal 4 3 27" xfId="37354"/>
    <cellStyle name="Normal 4 3 3" xfId="37355"/>
    <cellStyle name="Normal 4 3 3 10" xfId="37356"/>
    <cellStyle name="Normal 4 3 3 10 2" xfId="37357"/>
    <cellStyle name="Normal 4 3 3 10 3" xfId="37358"/>
    <cellStyle name="Normal 4 3 3 10 4" xfId="37359"/>
    <cellStyle name="Normal 4 3 3 10_37. RESULTADO NEGOCIOS YOY" xfId="37360"/>
    <cellStyle name="Normal 4 3 3 11" xfId="37361"/>
    <cellStyle name="Normal 4 3 3 11 2" xfId="37362"/>
    <cellStyle name="Normal 4 3 3 11 3" xfId="37363"/>
    <cellStyle name="Normal 4 3 3 11_37. RESULTADO NEGOCIOS YOY" xfId="37364"/>
    <cellStyle name="Normal 4 3 3 12" xfId="37365"/>
    <cellStyle name="Normal 4 3 3 12 2" xfId="37366"/>
    <cellStyle name="Normal 4 3 3 12_37. RESULTADO NEGOCIOS YOY" xfId="37367"/>
    <cellStyle name="Normal 4 3 3 13" xfId="37368"/>
    <cellStyle name="Normal 4 3 3 14" xfId="37369"/>
    <cellStyle name="Normal 4 3 3 15" xfId="37370"/>
    <cellStyle name="Normal 4 3 3 2" xfId="37371"/>
    <cellStyle name="Normal 4 3 3 2 10" xfId="37372"/>
    <cellStyle name="Normal 4 3 3 2 2" xfId="37373"/>
    <cellStyle name="Normal 4 3 3 2 2 2" xfId="37374"/>
    <cellStyle name="Normal 4 3 3 2 2 2 2" xfId="37375"/>
    <cellStyle name="Normal 4 3 3 2 2 2 2 2" xfId="37376"/>
    <cellStyle name="Normal 4 3 3 2 2 2 2_37. RESULTADO NEGOCIOS YOY" xfId="37377"/>
    <cellStyle name="Normal 4 3 3 2 2 2 3" xfId="37378"/>
    <cellStyle name="Normal 4 3 3 2 2 2 3 2" xfId="37379"/>
    <cellStyle name="Normal 4 3 3 2 2 2 3_37. RESULTADO NEGOCIOS YOY" xfId="37380"/>
    <cellStyle name="Normal 4 3 3 2 2 2 4" xfId="37381"/>
    <cellStyle name="Normal 4 3 3 2 2 2 5" xfId="37382"/>
    <cellStyle name="Normal 4 3 3 2 2 2_37. RESULTADO NEGOCIOS YOY" xfId="37383"/>
    <cellStyle name="Normal 4 3 3 2 2 3" xfId="37384"/>
    <cellStyle name="Normal 4 3 3 2 2 3 2" xfId="37385"/>
    <cellStyle name="Normal 4 3 3 2 2 3 2 2" xfId="37386"/>
    <cellStyle name="Normal 4 3 3 2 2 3 3" xfId="37387"/>
    <cellStyle name="Normal 4 3 3 2 2 3 3 2" xfId="37388"/>
    <cellStyle name="Normal 4 3 3 2 2 3 4" xfId="37389"/>
    <cellStyle name="Normal 4 3 3 2 2 3_37. RESULTADO NEGOCIOS YOY" xfId="37390"/>
    <cellStyle name="Normal 4 3 3 2 2 4" xfId="37391"/>
    <cellStyle name="Normal 4 3 3 2 2 4 2" xfId="37392"/>
    <cellStyle name="Normal 4 3 3 2 2 4 2 2" xfId="37393"/>
    <cellStyle name="Normal 4 3 3 2 2 4 3" xfId="37394"/>
    <cellStyle name="Normal 4 3 3 2 2 4_37. RESULTADO NEGOCIOS YOY" xfId="37395"/>
    <cellStyle name="Normal 4 3 3 2 2 5" xfId="37396"/>
    <cellStyle name="Normal 4 3 3 2 2 5 2" xfId="37397"/>
    <cellStyle name="Normal 4 3 3 2 2 5_37. RESULTADO NEGOCIOS YOY" xfId="37398"/>
    <cellStyle name="Normal 4 3 3 2 2 6" xfId="37399"/>
    <cellStyle name="Normal 4 3 3 2 2 6 2" xfId="37400"/>
    <cellStyle name="Normal 4 3 3 2 2 6_37. RESULTADO NEGOCIOS YOY" xfId="37401"/>
    <cellStyle name="Normal 4 3 3 2 2 7" xfId="37402"/>
    <cellStyle name="Normal 4 3 3 2 2 8" xfId="37403"/>
    <cellStyle name="Normal 4 3 3 2 2_37. RESULTADO NEGOCIOS YOY" xfId="37404"/>
    <cellStyle name="Normal 4 3 3 2 3" xfId="37405"/>
    <cellStyle name="Normal 4 3 3 2 3 2" xfId="37406"/>
    <cellStyle name="Normal 4 3 3 2 3 2 2" xfId="37407"/>
    <cellStyle name="Normal 4 3 3 2 3 2 3" xfId="37408"/>
    <cellStyle name="Normal 4 3 3 2 3 2_37. RESULTADO NEGOCIOS YOY" xfId="37409"/>
    <cellStyle name="Normal 4 3 3 2 3 3" xfId="37410"/>
    <cellStyle name="Normal 4 3 3 2 3 3 2" xfId="37411"/>
    <cellStyle name="Normal 4 3 3 2 3 3_37. RESULTADO NEGOCIOS YOY" xfId="37412"/>
    <cellStyle name="Normal 4 3 3 2 3 4" xfId="37413"/>
    <cellStyle name="Normal 4 3 3 2 3 5" xfId="37414"/>
    <cellStyle name="Normal 4 3 3 2 3_37. RESULTADO NEGOCIOS YOY" xfId="37415"/>
    <cellStyle name="Normal 4 3 3 2 4" xfId="37416"/>
    <cellStyle name="Normal 4 3 3 2 4 2" xfId="37417"/>
    <cellStyle name="Normal 4 3 3 2 4 2 2" xfId="37418"/>
    <cellStyle name="Normal 4 3 3 2 4 2 3" xfId="37419"/>
    <cellStyle name="Normal 4 3 3 2 4 3" xfId="37420"/>
    <cellStyle name="Normal 4 3 3 2 4 3 2" xfId="37421"/>
    <cellStyle name="Normal 4 3 3 2 4 4" xfId="37422"/>
    <cellStyle name="Normal 4 3 3 2 4 5" xfId="37423"/>
    <cellStyle name="Normal 4 3 3 2 4_37. RESULTADO NEGOCIOS YOY" xfId="37424"/>
    <cellStyle name="Normal 4 3 3 2 5" xfId="37425"/>
    <cellStyle name="Normal 4 3 3 2 5 2" xfId="37426"/>
    <cellStyle name="Normal 4 3 3 2 5 2 2" xfId="37427"/>
    <cellStyle name="Normal 4 3 3 2 5 2 3" xfId="37428"/>
    <cellStyle name="Normal 4 3 3 2 5 3" xfId="37429"/>
    <cellStyle name="Normal 4 3 3 2 5 4" xfId="37430"/>
    <cellStyle name="Normal 4 3 3 2 5_37. RESULTADO NEGOCIOS YOY" xfId="37431"/>
    <cellStyle name="Normal 4 3 3 2 6" xfId="37432"/>
    <cellStyle name="Normal 4 3 3 2 6 2" xfId="37433"/>
    <cellStyle name="Normal 4 3 3 2 6 3" xfId="37434"/>
    <cellStyle name="Normal 4 3 3 2 6 4" xfId="37435"/>
    <cellStyle name="Normal 4 3 3 2 6_37. RESULTADO NEGOCIOS YOY" xfId="37436"/>
    <cellStyle name="Normal 4 3 3 2 7" xfId="37437"/>
    <cellStyle name="Normal 4 3 3 2 7 2" xfId="37438"/>
    <cellStyle name="Normal 4 3 3 2 7 3" xfId="37439"/>
    <cellStyle name="Normal 4 3 3 2 7 4" xfId="37440"/>
    <cellStyle name="Normal 4 3 3 2 7_37. RESULTADO NEGOCIOS YOY" xfId="37441"/>
    <cellStyle name="Normal 4 3 3 2 8" xfId="37442"/>
    <cellStyle name="Normal 4 3 3 2 8 2" xfId="37443"/>
    <cellStyle name="Normal 4 3 3 2 8_37. RESULTADO NEGOCIOS YOY" xfId="37444"/>
    <cellStyle name="Normal 4 3 3 2 9" xfId="37445"/>
    <cellStyle name="Normal 4 3 3 2_37. RESULTADO NEGOCIOS YOY" xfId="37446"/>
    <cellStyle name="Normal 4 3 3 3" xfId="37447"/>
    <cellStyle name="Normal 4 3 3 3 2" xfId="37448"/>
    <cellStyle name="Normal 4 3 3 3 2 2" xfId="37449"/>
    <cellStyle name="Normal 4 3 3 3 2 2 2" xfId="37450"/>
    <cellStyle name="Normal 4 3 3 3 2 2 2 2" xfId="37451"/>
    <cellStyle name="Normal 4 3 3 3 2 2 2_37. RESULTADO NEGOCIOS YOY" xfId="37452"/>
    <cellStyle name="Normal 4 3 3 3 2 2 3" xfId="37453"/>
    <cellStyle name="Normal 4 3 3 3 2 2 3 2" xfId="37454"/>
    <cellStyle name="Normal 4 3 3 3 2 2 3_37. RESULTADO NEGOCIOS YOY" xfId="37455"/>
    <cellStyle name="Normal 4 3 3 3 2 2 4" xfId="37456"/>
    <cellStyle name="Normal 4 3 3 3 2 2 5" xfId="37457"/>
    <cellStyle name="Normal 4 3 3 3 2 2_37. RESULTADO NEGOCIOS YOY" xfId="37458"/>
    <cellStyle name="Normal 4 3 3 3 2 3" xfId="37459"/>
    <cellStyle name="Normal 4 3 3 3 2 3 2" xfId="37460"/>
    <cellStyle name="Normal 4 3 3 3 2 3 2 2" xfId="37461"/>
    <cellStyle name="Normal 4 3 3 3 2 3 3" xfId="37462"/>
    <cellStyle name="Normal 4 3 3 3 2 3 3 2" xfId="37463"/>
    <cellStyle name="Normal 4 3 3 3 2 3 4" xfId="37464"/>
    <cellStyle name="Normal 4 3 3 3 2 3_37. RESULTADO NEGOCIOS YOY" xfId="37465"/>
    <cellStyle name="Normal 4 3 3 3 2 4" xfId="37466"/>
    <cellStyle name="Normal 4 3 3 3 2 4 2" xfId="37467"/>
    <cellStyle name="Normal 4 3 3 3 2 4 2 2" xfId="37468"/>
    <cellStyle name="Normal 4 3 3 3 2 4 3" xfId="37469"/>
    <cellStyle name="Normal 4 3 3 3 2 4_37. RESULTADO NEGOCIOS YOY" xfId="37470"/>
    <cellStyle name="Normal 4 3 3 3 2 5" xfId="37471"/>
    <cellStyle name="Normal 4 3 3 3 2 5 2" xfId="37472"/>
    <cellStyle name="Normal 4 3 3 3 2 5_37. RESULTADO NEGOCIOS YOY" xfId="37473"/>
    <cellStyle name="Normal 4 3 3 3 2 6" xfId="37474"/>
    <cellStyle name="Normal 4 3 3 3 2 6 2" xfId="37475"/>
    <cellStyle name="Normal 4 3 3 3 2 6_37. RESULTADO NEGOCIOS YOY" xfId="37476"/>
    <cellStyle name="Normal 4 3 3 3 2 7" xfId="37477"/>
    <cellStyle name="Normal 4 3 3 3 2 8" xfId="37478"/>
    <cellStyle name="Normal 4 3 3 3 2_37. RESULTADO NEGOCIOS YOY" xfId="37479"/>
    <cellStyle name="Normal 4 3 3 3 3" xfId="37480"/>
    <cellStyle name="Normal 4 3 3 3 3 2" xfId="37481"/>
    <cellStyle name="Normal 4 3 3 3 3 2 2" xfId="37482"/>
    <cellStyle name="Normal 4 3 3 3 3 2 3" xfId="37483"/>
    <cellStyle name="Normal 4 3 3 3 3 2_37. RESULTADO NEGOCIOS YOY" xfId="37484"/>
    <cellStyle name="Normal 4 3 3 3 3 3" xfId="37485"/>
    <cellStyle name="Normal 4 3 3 3 3 3 2" xfId="37486"/>
    <cellStyle name="Normal 4 3 3 3 3 3_37. RESULTADO NEGOCIOS YOY" xfId="37487"/>
    <cellStyle name="Normal 4 3 3 3 3 4" xfId="37488"/>
    <cellStyle name="Normal 4 3 3 3 3 5" xfId="37489"/>
    <cellStyle name="Normal 4 3 3 3 3_37. RESULTADO NEGOCIOS YOY" xfId="37490"/>
    <cellStyle name="Normal 4 3 3 3 4" xfId="37491"/>
    <cellStyle name="Normal 4 3 3 3 4 2" xfId="37492"/>
    <cellStyle name="Normal 4 3 3 3 4 2 2" xfId="37493"/>
    <cellStyle name="Normal 4 3 3 3 4 2 3" xfId="37494"/>
    <cellStyle name="Normal 4 3 3 3 4 3" xfId="37495"/>
    <cellStyle name="Normal 4 3 3 3 4 3 2" xfId="37496"/>
    <cellStyle name="Normal 4 3 3 3 4 4" xfId="37497"/>
    <cellStyle name="Normal 4 3 3 3 4 5" xfId="37498"/>
    <cellStyle name="Normal 4 3 3 3 4_37. RESULTADO NEGOCIOS YOY" xfId="37499"/>
    <cellStyle name="Normal 4 3 3 3 5" xfId="37500"/>
    <cellStyle name="Normal 4 3 3 3 5 2" xfId="37501"/>
    <cellStyle name="Normal 4 3 3 3 5 2 2" xfId="37502"/>
    <cellStyle name="Normal 4 3 3 3 5 2 3" xfId="37503"/>
    <cellStyle name="Normal 4 3 3 3 5 3" xfId="37504"/>
    <cellStyle name="Normal 4 3 3 3 5 4" xfId="37505"/>
    <cellStyle name="Normal 4 3 3 3 5_37. RESULTADO NEGOCIOS YOY" xfId="37506"/>
    <cellStyle name="Normal 4 3 3 3 6" xfId="37507"/>
    <cellStyle name="Normal 4 3 3 3 6 2" xfId="37508"/>
    <cellStyle name="Normal 4 3 3 3 6 3" xfId="37509"/>
    <cellStyle name="Normal 4 3 3 3 6_37. RESULTADO NEGOCIOS YOY" xfId="37510"/>
    <cellStyle name="Normal 4 3 3 3 7" xfId="37511"/>
    <cellStyle name="Normal 4 3 3 3 7 2" xfId="37512"/>
    <cellStyle name="Normal 4 3 3 3 7_37. RESULTADO NEGOCIOS YOY" xfId="37513"/>
    <cellStyle name="Normal 4 3 3 3 8" xfId="37514"/>
    <cellStyle name="Normal 4 3 3 3 8 2" xfId="37515"/>
    <cellStyle name="Normal 4 3 3 3 8_37. RESULTADO NEGOCIOS YOY" xfId="37516"/>
    <cellStyle name="Normal 4 3 3 3 9" xfId="37517"/>
    <cellStyle name="Normal 4 3 3 3_37. RESULTADO NEGOCIOS YOY" xfId="37518"/>
    <cellStyle name="Normal 4 3 3 4" xfId="37519"/>
    <cellStyle name="Normal 4 3 3 4 2" xfId="37520"/>
    <cellStyle name="Normal 4 3 3 4 2 2" xfId="37521"/>
    <cellStyle name="Normal 4 3 3 4 2 2 2" xfId="37522"/>
    <cellStyle name="Normal 4 3 3 4 2 2 2 2" xfId="37523"/>
    <cellStyle name="Normal 4 3 3 4 2 2 3" xfId="37524"/>
    <cellStyle name="Normal 4 3 3 4 2 2_37. RESULTADO NEGOCIOS YOY" xfId="37525"/>
    <cellStyle name="Normal 4 3 3 4 2 3" xfId="37526"/>
    <cellStyle name="Normal 4 3 3 4 2 3 2" xfId="37527"/>
    <cellStyle name="Normal 4 3 3 4 2 3_37. RESULTADO NEGOCIOS YOY" xfId="37528"/>
    <cellStyle name="Normal 4 3 3 4 2 4" xfId="37529"/>
    <cellStyle name="Normal 4 3 3 4 2 4 2" xfId="37530"/>
    <cellStyle name="Normal 4 3 3 4 2 5" xfId="37531"/>
    <cellStyle name="Normal 4 3 3 4 2 6" xfId="37532"/>
    <cellStyle name="Normal 4 3 3 4 2_37. RESULTADO NEGOCIOS YOY" xfId="37533"/>
    <cellStyle name="Normal 4 3 3 4 3" xfId="37534"/>
    <cellStyle name="Normal 4 3 3 4 3 2" xfId="37535"/>
    <cellStyle name="Normal 4 3 3 4 3 2 2" xfId="37536"/>
    <cellStyle name="Normal 4 3 3 4 3 3" xfId="37537"/>
    <cellStyle name="Normal 4 3 3 4 3 3 2" xfId="37538"/>
    <cellStyle name="Normal 4 3 3 4 3 4" xfId="37539"/>
    <cellStyle name="Normal 4 3 3 4 3_37. RESULTADO NEGOCIOS YOY" xfId="37540"/>
    <cellStyle name="Normal 4 3 3 4 4" xfId="37541"/>
    <cellStyle name="Normal 4 3 3 4 4 2" xfId="37542"/>
    <cellStyle name="Normal 4 3 3 4 4 2 2" xfId="37543"/>
    <cellStyle name="Normal 4 3 3 4 4 3" xfId="37544"/>
    <cellStyle name="Normal 4 3 3 4 4_37. RESULTADO NEGOCIOS YOY" xfId="37545"/>
    <cellStyle name="Normal 4 3 3 4 5" xfId="37546"/>
    <cellStyle name="Normal 4 3 3 4 5 2" xfId="37547"/>
    <cellStyle name="Normal 4 3 3 4 5_37. RESULTADO NEGOCIOS YOY" xfId="37548"/>
    <cellStyle name="Normal 4 3 3 4 6" xfId="37549"/>
    <cellStyle name="Normal 4 3 3 4 6 2" xfId="37550"/>
    <cellStyle name="Normal 4 3 3 4 6_37. RESULTADO NEGOCIOS YOY" xfId="37551"/>
    <cellStyle name="Normal 4 3 3 4 7" xfId="37552"/>
    <cellStyle name="Normal 4 3 3 4 7 2" xfId="37553"/>
    <cellStyle name="Normal 4 3 3 4 7_37. RESULTADO NEGOCIOS YOY" xfId="37554"/>
    <cellStyle name="Normal 4 3 3 4 8" xfId="37555"/>
    <cellStyle name="Normal 4 3 3 4_37. RESULTADO NEGOCIOS YOY" xfId="37556"/>
    <cellStyle name="Normal 4 3 3 5" xfId="37557"/>
    <cellStyle name="Normal 4 3 3 5 2" xfId="37558"/>
    <cellStyle name="Normal 4 3 3 5 2 2" xfId="37559"/>
    <cellStyle name="Normal 4 3 3 5 2 2 2" xfId="37560"/>
    <cellStyle name="Normal 4 3 3 5 2 3" xfId="37561"/>
    <cellStyle name="Normal 4 3 3 5 2 3 2" xfId="37562"/>
    <cellStyle name="Normal 4 3 3 5 2 4" xfId="37563"/>
    <cellStyle name="Normal 4 3 3 5 2 5" xfId="37564"/>
    <cellStyle name="Normal 4 3 3 5 2_37. RESULTADO NEGOCIOS YOY" xfId="37565"/>
    <cellStyle name="Normal 4 3 3 5 3" xfId="37566"/>
    <cellStyle name="Normal 4 3 3 5 3 2" xfId="37567"/>
    <cellStyle name="Normal 4 3 3 5 3 2 2" xfId="37568"/>
    <cellStyle name="Normal 4 3 3 5 3 3" xfId="37569"/>
    <cellStyle name="Normal 4 3 3 5 3 3 2" xfId="37570"/>
    <cellStyle name="Normal 4 3 3 5 3 4" xfId="37571"/>
    <cellStyle name="Normal 4 3 3 5 3_37. RESULTADO NEGOCIOS YOY" xfId="37572"/>
    <cellStyle name="Normal 4 3 3 5 4" xfId="37573"/>
    <cellStyle name="Normal 4 3 3 5 4 2" xfId="37574"/>
    <cellStyle name="Normal 4 3 3 5 4 2 2" xfId="37575"/>
    <cellStyle name="Normal 4 3 3 5 4 3" xfId="37576"/>
    <cellStyle name="Normal 4 3 3 5 4_37. RESULTADO NEGOCIOS YOY" xfId="37577"/>
    <cellStyle name="Normal 4 3 3 5 5" xfId="37578"/>
    <cellStyle name="Normal 4 3 3 5 5 2" xfId="37579"/>
    <cellStyle name="Normal 4 3 3 5 5_37. RESULTADO NEGOCIOS YOY" xfId="37580"/>
    <cellStyle name="Normal 4 3 3 5 6" xfId="37581"/>
    <cellStyle name="Normal 4 3 3 5 6 2" xfId="37582"/>
    <cellStyle name="Normal 4 3 3 5 6_37. RESULTADO NEGOCIOS YOY" xfId="37583"/>
    <cellStyle name="Normal 4 3 3 5 7" xfId="37584"/>
    <cellStyle name="Normal 4 3 3 5 7 2" xfId="37585"/>
    <cellStyle name="Normal 4 3 3 5 7_37. RESULTADO NEGOCIOS YOY" xfId="37586"/>
    <cellStyle name="Normal 4 3 3 5 8" xfId="37587"/>
    <cellStyle name="Normal 4 3 3 5_37. RESULTADO NEGOCIOS YOY" xfId="37588"/>
    <cellStyle name="Normal 4 3 3 6" xfId="37589"/>
    <cellStyle name="Normal 4 3 3 6 2" xfId="37590"/>
    <cellStyle name="Normal 4 3 3 6 2 2" xfId="37591"/>
    <cellStyle name="Normal 4 3 3 6 2 2 2" xfId="37592"/>
    <cellStyle name="Normal 4 3 3 6 2 3" xfId="37593"/>
    <cellStyle name="Normal 4 3 3 6 2 3 2" xfId="37594"/>
    <cellStyle name="Normal 4 3 3 6 2 4" xfId="37595"/>
    <cellStyle name="Normal 4 3 3 6 2 5" xfId="37596"/>
    <cellStyle name="Normal 4 3 3 6 2_37. RESULTADO NEGOCIOS YOY" xfId="37597"/>
    <cellStyle name="Normal 4 3 3 6 3" xfId="37598"/>
    <cellStyle name="Normal 4 3 3 6 3 2" xfId="37599"/>
    <cellStyle name="Normal 4 3 3 6 3 2 2" xfId="37600"/>
    <cellStyle name="Normal 4 3 3 6 3 3" xfId="37601"/>
    <cellStyle name="Normal 4 3 3 6 3 3 2" xfId="37602"/>
    <cellStyle name="Normal 4 3 3 6 3 4" xfId="37603"/>
    <cellStyle name="Normal 4 3 3 6 3_37. RESULTADO NEGOCIOS YOY" xfId="37604"/>
    <cellStyle name="Normal 4 3 3 6 4" xfId="37605"/>
    <cellStyle name="Normal 4 3 3 6 4 2" xfId="37606"/>
    <cellStyle name="Normal 4 3 3 6 4_37. RESULTADO NEGOCIOS YOY" xfId="37607"/>
    <cellStyle name="Normal 4 3 3 6 5" xfId="37608"/>
    <cellStyle name="Normal 4 3 3 6 5 2" xfId="37609"/>
    <cellStyle name="Normal 4 3 3 6 5_37. RESULTADO NEGOCIOS YOY" xfId="37610"/>
    <cellStyle name="Normal 4 3 3 6 6" xfId="37611"/>
    <cellStyle name="Normal 4 3 3 6 6 2" xfId="37612"/>
    <cellStyle name="Normal 4 3 3 6 6_37. RESULTADO NEGOCIOS YOY" xfId="37613"/>
    <cellStyle name="Normal 4 3 3 6 7" xfId="37614"/>
    <cellStyle name="Normal 4 3 3 6_37. RESULTADO NEGOCIOS YOY" xfId="37615"/>
    <cellStyle name="Normal 4 3 3 7" xfId="37616"/>
    <cellStyle name="Normal 4 3 3 7 2" xfId="37617"/>
    <cellStyle name="Normal 4 3 3 7 2 2" xfId="37618"/>
    <cellStyle name="Normal 4 3 3 7 2 3" xfId="37619"/>
    <cellStyle name="Normal 4 3 3 7 2_37. RESULTADO NEGOCIOS YOY" xfId="37620"/>
    <cellStyle name="Normal 4 3 3 7 3" xfId="37621"/>
    <cellStyle name="Normal 4 3 3 7 3 2" xfId="37622"/>
    <cellStyle name="Normal 4 3 3 7 3_37. RESULTADO NEGOCIOS YOY" xfId="37623"/>
    <cellStyle name="Normal 4 3 3 7 4" xfId="37624"/>
    <cellStyle name="Normal 4 3 3 7 5" xfId="37625"/>
    <cellStyle name="Normal 4 3 3 7_37. RESULTADO NEGOCIOS YOY" xfId="37626"/>
    <cellStyle name="Normal 4 3 3 8" xfId="37627"/>
    <cellStyle name="Normal 4 3 3 8 2" xfId="37628"/>
    <cellStyle name="Normal 4 3 3 8 2 2" xfId="37629"/>
    <cellStyle name="Normal 4 3 3 8 2 3" xfId="37630"/>
    <cellStyle name="Normal 4 3 3 8 3" xfId="37631"/>
    <cellStyle name="Normal 4 3 3 8 3 2" xfId="37632"/>
    <cellStyle name="Normal 4 3 3 8 4" xfId="37633"/>
    <cellStyle name="Normal 4 3 3 8 5" xfId="37634"/>
    <cellStyle name="Normal 4 3 3 8_37. RESULTADO NEGOCIOS YOY" xfId="37635"/>
    <cellStyle name="Normal 4 3 3 9" xfId="37636"/>
    <cellStyle name="Normal 4 3 3 9 2" xfId="37637"/>
    <cellStyle name="Normal 4 3 3 9 2 2" xfId="37638"/>
    <cellStyle name="Normal 4 3 3 9 2 3" xfId="37639"/>
    <cellStyle name="Normal 4 3 3 9 3" xfId="37640"/>
    <cellStyle name="Normal 4 3 3 9 4" xfId="37641"/>
    <cellStyle name="Normal 4 3 3 9_37. RESULTADO NEGOCIOS YOY" xfId="37642"/>
    <cellStyle name="Normal 4 3 3_37. RESULTADO NEGOCIOS YOY" xfId="37643"/>
    <cellStyle name="Normal 4 3 4" xfId="37644"/>
    <cellStyle name="Normal 4 3 4 10" xfId="37645"/>
    <cellStyle name="Normal 4 3 4 10 2" xfId="37646"/>
    <cellStyle name="Normal 4 3 4 10_37. RESULTADO NEGOCIOS YOY" xfId="37647"/>
    <cellStyle name="Normal 4 3 4 11" xfId="37648"/>
    <cellStyle name="Normal 4 3 4 11 2" xfId="37649"/>
    <cellStyle name="Normal 4 3 4 11_37. RESULTADO NEGOCIOS YOY" xfId="37650"/>
    <cellStyle name="Normal 4 3 4 12" xfId="37651"/>
    <cellStyle name="Normal 4 3 4 13" xfId="37652"/>
    <cellStyle name="Normal 4 3 4 2" xfId="37653"/>
    <cellStyle name="Normal 4 3 4 2 2" xfId="37654"/>
    <cellStyle name="Normal 4 3 4 2 2 2" xfId="37655"/>
    <cellStyle name="Normal 4 3 4 2 2 2 2" xfId="37656"/>
    <cellStyle name="Normal 4 3 4 2 2 2 2 2" xfId="37657"/>
    <cellStyle name="Normal 4 3 4 2 2 2 2_37. RESULTADO NEGOCIOS YOY" xfId="37658"/>
    <cellStyle name="Normal 4 3 4 2 2 2 3" xfId="37659"/>
    <cellStyle name="Normal 4 3 4 2 2 2 3 2" xfId="37660"/>
    <cellStyle name="Normal 4 3 4 2 2 2 3_37. RESULTADO NEGOCIOS YOY" xfId="37661"/>
    <cellStyle name="Normal 4 3 4 2 2 2 4" xfId="37662"/>
    <cellStyle name="Normal 4 3 4 2 2 2_37. RESULTADO NEGOCIOS YOY" xfId="37663"/>
    <cellStyle name="Normal 4 3 4 2 2 3" xfId="37664"/>
    <cellStyle name="Normal 4 3 4 2 2 3 2" xfId="37665"/>
    <cellStyle name="Normal 4 3 4 2 2 3 2 2" xfId="37666"/>
    <cellStyle name="Normal 4 3 4 2 2 3 3" xfId="37667"/>
    <cellStyle name="Normal 4 3 4 2 2 3 3 2" xfId="37668"/>
    <cellStyle name="Normal 4 3 4 2 2 3 4" xfId="37669"/>
    <cellStyle name="Normal 4 3 4 2 2 3_37. RESULTADO NEGOCIOS YOY" xfId="37670"/>
    <cellStyle name="Normal 4 3 4 2 2 4" xfId="37671"/>
    <cellStyle name="Normal 4 3 4 2 2 4 2" xfId="37672"/>
    <cellStyle name="Normal 4 3 4 2 2 4 2 2" xfId="37673"/>
    <cellStyle name="Normal 4 3 4 2 2 4 3" xfId="37674"/>
    <cellStyle name="Normal 4 3 4 2 2 4_37. RESULTADO NEGOCIOS YOY" xfId="37675"/>
    <cellStyle name="Normal 4 3 4 2 2 5" xfId="37676"/>
    <cellStyle name="Normal 4 3 4 2 2 5 2" xfId="37677"/>
    <cellStyle name="Normal 4 3 4 2 2 5_37. RESULTADO NEGOCIOS YOY" xfId="37678"/>
    <cellStyle name="Normal 4 3 4 2 2 6" xfId="37679"/>
    <cellStyle name="Normal 4 3 4 2 2 6 2" xfId="37680"/>
    <cellStyle name="Normal 4 3 4 2 2 6_37. RESULTADO NEGOCIOS YOY" xfId="37681"/>
    <cellStyle name="Normal 4 3 4 2 2 7" xfId="37682"/>
    <cellStyle name="Normal 4 3 4 2 2 8" xfId="37683"/>
    <cellStyle name="Normal 4 3 4 2 2_37. RESULTADO NEGOCIOS YOY" xfId="37684"/>
    <cellStyle name="Normal 4 3 4 2 3" xfId="37685"/>
    <cellStyle name="Normal 4 3 4 2 3 2" xfId="37686"/>
    <cellStyle name="Normal 4 3 4 2 3 2 2" xfId="37687"/>
    <cellStyle name="Normal 4 3 4 2 3 2_37. RESULTADO NEGOCIOS YOY" xfId="37688"/>
    <cellStyle name="Normal 4 3 4 2 3 3" xfId="37689"/>
    <cellStyle name="Normal 4 3 4 2 3 3 2" xfId="37690"/>
    <cellStyle name="Normal 4 3 4 2 3 3_37. RESULTADO NEGOCIOS YOY" xfId="37691"/>
    <cellStyle name="Normal 4 3 4 2 3 4" xfId="37692"/>
    <cellStyle name="Normal 4 3 4 2 3_37. RESULTADO NEGOCIOS YOY" xfId="37693"/>
    <cellStyle name="Normal 4 3 4 2 4" xfId="37694"/>
    <cellStyle name="Normal 4 3 4 2 4 2" xfId="37695"/>
    <cellStyle name="Normal 4 3 4 2 4 2 2" xfId="37696"/>
    <cellStyle name="Normal 4 3 4 2 4 3" xfId="37697"/>
    <cellStyle name="Normal 4 3 4 2 4 3 2" xfId="37698"/>
    <cellStyle name="Normal 4 3 4 2 4 4" xfId="37699"/>
    <cellStyle name="Normal 4 3 4 2 4_37. RESULTADO NEGOCIOS YOY" xfId="37700"/>
    <cellStyle name="Normal 4 3 4 2 5" xfId="37701"/>
    <cellStyle name="Normal 4 3 4 2 5 2" xfId="37702"/>
    <cellStyle name="Normal 4 3 4 2 5 2 2" xfId="37703"/>
    <cellStyle name="Normal 4 3 4 2 5 3" xfId="37704"/>
    <cellStyle name="Normal 4 3 4 2 5_37. RESULTADO NEGOCIOS YOY" xfId="37705"/>
    <cellStyle name="Normal 4 3 4 2 6" xfId="37706"/>
    <cellStyle name="Normal 4 3 4 2 6 2" xfId="37707"/>
    <cellStyle name="Normal 4 3 4 2 6_37. RESULTADO NEGOCIOS YOY" xfId="37708"/>
    <cellStyle name="Normal 4 3 4 2 7" xfId="37709"/>
    <cellStyle name="Normal 4 3 4 2 7 2" xfId="37710"/>
    <cellStyle name="Normal 4 3 4 2 7_37. RESULTADO NEGOCIOS YOY" xfId="37711"/>
    <cellStyle name="Normal 4 3 4 2 8" xfId="37712"/>
    <cellStyle name="Normal 4 3 4 2 8 2" xfId="37713"/>
    <cellStyle name="Normal 4 3 4 2 8_37. RESULTADO NEGOCIOS YOY" xfId="37714"/>
    <cellStyle name="Normal 4 3 4 2 9" xfId="37715"/>
    <cellStyle name="Normal 4 3 4 2_37. RESULTADO NEGOCIOS YOY" xfId="37716"/>
    <cellStyle name="Normal 4 3 4 3" xfId="37717"/>
    <cellStyle name="Normal 4 3 4 3 2" xfId="37718"/>
    <cellStyle name="Normal 4 3 4 3 2 2" xfId="37719"/>
    <cellStyle name="Normal 4 3 4 3 2 2 2" xfId="37720"/>
    <cellStyle name="Normal 4 3 4 3 2 2 2 2" xfId="37721"/>
    <cellStyle name="Normal 4 3 4 3 2 2 3" xfId="37722"/>
    <cellStyle name="Normal 4 3 4 3 2 2_37. RESULTADO NEGOCIOS YOY" xfId="37723"/>
    <cellStyle name="Normal 4 3 4 3 2 3" xfId="37724"/>
    <cellStyle name="Normal 4 3 4 3 2 3 2" xfId="37725"/>
    <cellStyle name="Normal 4 3 4 3 2 3_37. RESULTADO NEGOCIOS YOY" xfId="37726"/>
    <cellStyle name="Normal 4 3 4 3 2 4" xfId="37727"/>
    <cellStyle name="Normal 4 3 4 3 2 4 2" xfId="37728"/>
    <cellStyle name="Normal 4 3 4 3 2 5" xfId="37729"/>
    <cellStyle name="Normal 4 3 4 3 2 6" xfId="37730"/>
    <cellStyle name="Normal 4 3 4 3 2_37. RESULTADO NEGOCIOS YOY" xfId="37731"/>
    <cellStyle name="Normal 4 3 4 3 3" xfId="37732"/>
    <cellStyle name="Normal 4 3 4 3 3 2" xfId="37733"/>
    <cellStyle name="Normal 4 3 4 3 3 2 2" xfId="37734"/>
    <cellStyle name="Normal 4 3 4 3 3 3" xfId="37735"/>
    <cellStyle name="Normal 4 3 4 3 3 3 2" xfId="37736"/>
    <cellStyle name="Normal 4 3 4 3 3 4" xfId="37737"/>
    <cellStyle name="Normal 4 3 4 3 3_37. RESULTADO NEGOCIOS YOY" xfId="37738"/>
    <cellStyle name="Normal 4 3 4 3 4" xfId="37739"/>
    <cellStyle name="Normal 4 3 4 3 4 2" xfId="37740"/>
    <cellStyle name="Normal 4 3 4 3 4 2 2" xfId="37741"/>
    <cellStyle name="Normal 4 3 4 3 4 3" xfId="37742"/>
    <cellStyle name="Normal 4 3 4 3 4_37. RESULTADO NEGOCIOS YOY" xfId="37743"/>
    <cellStyle name="Normal 4 3 4 3 5" xfId="37744"/>
    <cellStyle name="Normal 4 3 4 3 5 2" xfId="37745"/>
    <cellStyle name="Normal 4 3 4 3 5_37. RESULTADO NEGOCIOS YOY" xfId="37746"/>
    <cellStyle name="Normal 4 3 4 3 6" xfId="37747"/>
    <cellStyle name="Normal 4 3 4 3 6 2" xfId="37748"/>
    <cellStyle name="Normal 4 3 4 3 6_37. RESULTADO NEGOCIOS YOY" xfId="37749"/>
    <cellStyle name="Normal 4 3 4 3 7" xfId="37750"/>
    <cellStyle name="Normal 4 3 4 3 7 2" xfId="37751"/>
    <cellStyle name="Normal 4 3 4 3 7_37. RESULTADO NEGOCIOS YOY" xfId="37752"/>
    <cellStyle name="Normal 4 3 4 3 8" xfId="37753"/>
    <cellStyle name="Normal 4 3 4 3_37. RESULTADO NEGOCIOS YOY" xfId="37754"/>
    <cellStyle name="Normal 4 3 4 4" xfId="37755"/>
    <cellStyle name="Normal 4 3 4 4 2" xfId="37756"/>
    <cellStyle name="Normal 4 3 4 4 2 2" xfId="37757"/>
    <cellStyle name="Normal 4 3 4 4 2 2 2" xfId="37758"/>
    <cellStyle name="Normal 4 3 4 4 2 2_37. RESULTADO NEGOCIOS YOY" xfId="37759"/>
    <cellStyle name="Normal 4 3 4 4 2 3" xfId="37760"/>
    <cellStyle name="Normal 4 3 4 4 2 3 2" xfId="37761"/>
    <cellStyle name="Normal 4 3 4 4 2 3_37. RESULTADO NEGOCIOS YOY" xfId="37762"/>
    <cellStyle name="Normal 4 3 4 4 2 4" xfId="37763"/>
    <cellStyle name="Normal 4 3 4 4 2 5" xfId="37764"/>
    <cellStyle name="Normal 4 3 4 4 2_37. RESULTADO NEGOCIOS YOY" xfId="37765"/>
    <cellStyle name="Normal 4 3 4 4 3" xfId="37766"/>
    <cellStyle name="Normal 4 3 4 4 3 2" xfId="37767"/>
    <cellStyle name="Normal 4 3 4 4 3 2 2" xfId="37768"/>
    <cellStyle name="Normal 4 3 4 4 3 3" xfId="37769"/>
    <cellStyle name="Normal 4 3 4 4 3 3 2" xfId="37770"/>
    <cellStyle name="Normal 4 3 4 4 3 4" xfId="37771"/>
    <cellStyle name="Normal 4 3 4 4 3_37. RESULTADO NEGOCIOS YOY" xfId="37772"/>
    <cellStyle name="Normal 4 3 4 4 4" xfId="37773"/>
    <cellStyle name="Normal 4 3 4 4 4 2" xfId="37774"/>
    <cellStyle name="Normal 4 3 4 4 4 2 2" xfId="37775"/>
    <cellStyle name="Normal 4 3 4 4 4 3" xfId="37776"/>
    <cellStyle name="Normal 4 3 4 4 4_37. RESULTADO NEGOCIOS YOY" xfId="37777"/>
    <cellStyle name="Normal 4 3 4 4 5" xfId="37778"/>
    <cellStyle name="Normal 4 3 4 4 5 2" xfId="37779"/>
    <cellStyle name="Normal 4 3 4 4 5_37. RESULTADO NEGOCIOS YOY" xfId="37780"/>
    <cellStyle name="Normal 4 3 4 4 6" xfId="37781"/>
    <cellStyle name="Normal 4 3 4 4 6 2" xfId="37782"/>
    <cellStyle name="Normal 4 3 4 4 6_37. RESULTADO NEGOCIOS YOY" xfId="37783"/>
    <cellStyle name="Normal 4 3 4 4 7" xfId="37784"/>
    <cellStyle name="Normal 4 3 4 4 7 2" xfId="37785"/>
    <cellStyle name="Normal 4 3 4 4 7_37. RESULTADO NEGOCIOS YOY" xfId="37786"/>
    <cellStyle name="Normal 4 3 4 4 8" xfId="37787"/>
    <cellStyle name="Normal 4 3 4 4_37. RESULTADO NEGOCIOS YOY" xfId="37788"/>
    <cellStyle name="Normal 4 3 4 5" xfId="37789"/>
    <cellStyle name="Normal 4 3 4 5 2" xfId="37790"/>
    <cellStyle name="Normal 4 3 4 5 2 2" xfId="37791"/>
    <cellStyle name="Normal 4 3 4 5 2 2 2" xfId="37792"/>
    <cellStyle name="Normal 4 3 4 5 2 3" xfId="37793"/>
    <cellStyle name="Normal 4 3 4 5 2 3 2" xfId="37794"/>
    <cellStyle name="Normal 4 3 4 5 2 4" xfId="37795"/>
    <cellStyle name="Normal 4 3 4 5 2 5" xfId="37796"/>
    <cellStyle name="Normal 4 3 4 5 2_37. RESULTADO NEGOCIOS YOY" xfId="37797"/>
    <cellStyle name="Normal 4 3 4 5 3" xfId="37798"/>
    <cellStyle name="Normal 4 3 4 5 3 2" xfId="37799"/>
    <cellStyle name="Normal 4 3 4 5 3 2 2" xfId="37800"/>
    <cellStyle name="Normal 4 3 4 5 3 3" xfId="37801"/>
    <cellStyle name="Normal 4 3 4 5 3 3 2" xfId="37802"/>
    <cellStyle name="Normal 4 3 4 5 3 4" xfId="37803"/>
    <cellStyle name="Normal 4 3 4 5 3_37. RESULTADO NEGOCIOS YOY" xfId="37804"/>
    <cellStyle name="Normal 4 3 4 5 4" xfId="37805"/>
    <cellStyle name="Normal 4 3 4 5 4 2" xfId="37806"/>
    <cellStyle name="Normal 4 3 4 5 4_37. RESULTADO NEGOCIOS YOY" xfId="37807"/>
    <cellStyle name="Normal 4 3 4 5 5" xfId="37808"/>
    <cellStyle name="Normal 4 3 4 5 5 2" xfId="37809"/>
    <cellStyle name="Normal 4 3 4 5 5_37. RESULTADO NEGOCIOS YOY" xfId="37810"/>
    <cellStyle name="Normal 4 3 4 5 6" xfId="37811"/>
    <cellStyle name="Normal 4 3 4 5 6 2" xfId="37812"/>
    <cellStyle name="Normal 4 3 4 5 6_37. RESULTADO NEGOCIOS YOY" xfId="37813"/>
    <cellStyle name="Normal 4 3 4 5 7" xfId="37814"/>
    <cellStyle name="Normal 4 3 4 5_37. RESULTADO NEGOCIOS YOY" xfId="37815"/>
    <cellStyle name="Normal 4 3 4 6" xfId="37816"/>
    <cellStyle name="Normal 4 3 4 6 2" xfId="37817"/>
    <cellStyle name="Normal 4 3 4 6 2 2" xfId="37818"/>
    <cellStyle name="Normal 4 3 4 6 2 3" xfId="37819"/>
    <cellStyle name="Normal 4 3 4 6 2_37. RESULTADO NEGOCIOS YOY" xfId="37820"/>
    <cellStyle name="Normal 4 3 4 6 3" xfId="37821"/>
    <cellStyle name="Normal 4 3 4 6 3 2" xfId="37822"/>
    <cellStyle name="Normal 4 3 4 6 3_37. RESULTADO NEGOCIOS YOY" xfId="37823"/>
    <cellStyle name="Normal 4 3 4 6 4" xfId="37824"/>
    <cellStyle name="Normal 4 3 4 6 5" xfId="37825"/>
    <cellStyle name="Normal 4 3 4 6_37. RESULTADO NEGOCIOS YOY" xfId="37826"/>
    <cellStyle name="Normal 4 3 4 7" xfId="37827"/>
    <cellStyle name="Normal 4 3 4 7 2" xfId="37828"/>
    <cellStyle name="Normal 4 3 4 7 2 2" xfId="37829"/>
    <cellStyle name="Normal 4 3 4 7 2 3" xfId="37830"/>
    <cellStyle name="Normal 4 3 4 7 3" xfId="37831"/>
    <cellStyle name="Normal 4 3 4 7 3 2" xfId="37832"/>
    <cellStyle name="Normal 4 3 4 7 4" xfId="37833"/>
    <cellStyle name="Normal 4 3 4 7 5" xfId="37834"/>
    <cellStyle name="Normal 4 3 4 7_37. RESULTADO NEGOCIOS YOY" xfId="37835"/>
    <cellStyle name="Normal 4 3 4 8" xfId="37836"/>
    <cellStyle name="Normal 4 3 4 8 2" xfId="37837"/>
    <cellStyle name="Normal 4 3 4 8 2 2" xfId="37838"/>
    <cellStyle name="Normal 4 3 4 8 3" xfId="37839"/>
    <cellStyle name="Normal 4 3 4 8 4" xfId="37840"/>
    <cellStyle name="Normal 4 3 4 8_37. RESULTADO NEGOCIOS YOY" xfId="37841"/>
    <cellStyle name="Normal 4 3 4 9" xfId="37842"/>
    <cellStyle name="Normal 4 3 4 9 2" xfId="37843"/>
    <cellStyle name="Normal 4 3 4 9_37. RESULTADO NEGOCIOS YOY" xfId="37844"/>
    <cellStyle name="Normal 4 3 4_37. RESULTADO NEGOCIOS YOY" xfId="37845"/>
    <cellStyle name="Normal 4 3 5" xfId="37846"/>
    <cellStyle name="Normal 4 3 5 10" xfId="37847"/>
    <cellStyle name="Normal 4 3 5 10 2" xfId="37848"/>
    <cellStyle name="Normal 4 3 5 10_37. RESULTADO NEGOCIOS YOY" xfId="37849"/>
    <cellStyle name="Normal 4 3 5 11" xfId="37850"/>
    <cellStyle name="Normal 4 3 5 12" xfId="37851"/>
    <cellStyle name="Normal 4 3 5 2" xfId="37852"/>
    <cellStyle name="Normal 4 3 5 2 2" xfId="37853"/>
    <cellStyle name="Normal 4 3 5 2 2 2" xfId="37854"/>
    <cellStyle name="Normal 4 3 5 2 2 2 2" xfId="37855"/>
    <cellStyle name="Normal 4 3 5 2 2 2_37. RESULTADO NEGOCIOS YOY" xfId="37856"/>
    <cellStyle name="Normal 4 3 5 2 2 3" xfId="37857"/>
    <cellStyle name="Normal 4 3 5 2 2 3 2" xfId="37858"/>
    <cellStyle name="Normal 4 3 5 2 2 3_37. RESULTADO NEGOCIOS YOY" xfId="37859"/>
    <cellStyle name="Normal 4 3 5 2 2 4" xfId="37860"/>
    <cellStyle name="Normal 4 3 5 2 2 5" xfId="37861"/>
    <cellStyle name="Normal 4 3 5 2 2_37. RESULTADO NEGOCIOS YOY" xfId="37862"/>
    <cellStyle name="Normal 4 3 5 2 3" xfId="37863"/>
    <cellStyle name="Normal 4 3 5 2 3 2" xfId="37864"/>
    <cellStyle name="Normal 4 3 5 2 3 2 2" xfId="37865"/>
    <cellStyle name="Normal 4 3 5 2 3 3" xfId="37866"/>
    <cellStyle name="Normal 4 3 5 2 3 3 2" xfId="37867"/>
    <cellStyle name="Normal 4 3 5 2 3 4" xfId="37868"/>
    <cellStyle name="Normal 4 3 5 2 3_37. RESULTADO NEGOCIOS YOY" xfId="37869"/>
    <cellStyle name="Normal 4 3 5 2 4" xfId="37870"/>
    <cellStyle name="Normal 4 3 5 2 4 2" xfId="37871"/>
    <cellStyle name="Normal 4 3 5 2 4 2 2" xfId="37872"/>
    <cellStyle name="Normal 4 3 5 2 4 3" xfId="37873"/>
    <cellStyle name="Normal 4 3 5 2 4_37. RESULTADO NEGOCIOS YOY" xfId="37874"/>
    <cellStyle name="Normal 4 3 5 2 5" xfId="37875"/>
    <cellStyle name="Normal 4 3 5 2 5 2" xfId="37876"/>
    <cellStyle name="Normal 4 3 5 2 5_37. RESULTADO NEGOCIOS YOY" xfId="37877"/>
    <cellStyle name="Normal 4 3 5 2 6" xfId="37878"/>
    <cellStyle name="Normal 4 3 5 2 6 2" xfId="37879"/>
    <cellStyle name="Normal 4 3 5 2 6_37. RESULTADO NEGOCIOS YOY" xfId="37880"/>
    <cellStyle name="Normal 4 3 5 2 7" xfId="37881"/>
    <cellStyle name="Normal 4 3 5 2 7 2" xfId="37882"/>
    <cellStyle name="Normal 4 3 5 2 7_37. RESULTADO NEGOCIOS YOY" xfId="37883"/>
    <cellStyle name="Normal 4 3 5 2 8" xfId="37884"/>
    <cellStyle name="Normal 4 3 5 2_37. RESULTADO NEGOCIOS YOY" xfId="37885"/>
    <cellStyle name="Normal 4 3 5 3" xfId="37886"/>
    <cellStyle name="Normal 4 3 5 3 2" xfId="37887"/>
    <cellStyle name="Normal 4 3 5 3 2 2" xfId="37888"/>
    <cellStyle name="Normal 4 3 5 3 2 2 2" xfId="37889"/>
    <cellStyle name="Normal 4 3 5 3 2 2_37. RESULTADO NEGOCIOS YOY" xfId="37890"/>
    <cellStyle name="Normal 4 3 5 3 2 3" xfId="37891"/>
    <cellStyle name="Normal 4 3 5 3 2 3 2" xfId="37892"/>
    <cellStyle name="Normal 4 3 5 3 2 3_37. RESULTADO NEGOCIOS YOY" xfId="37893"/>
    <cellStyle name="Normal 4 3 5 3 2 4" xfId="37894"/>
    <cellStyle name="Normal 4 3 5 3 2 5" xfId="37895"/>
    <cellStyle name="Normal 4 3 5 3 2_37. RESULTADO NEGOCIOS YOY" xfId="37896"/>
    <cellStyle name="Normal 4 3 5 3 3" xfId="37897"/>
    <cellStyle name="Normal 4 3 5 3 3 2" xfId="37898"/>
    <cellStyle name="Normal 4 3 5 3 3 2 2" xfId="37899"/>
    <cellStyle name="Normal 4 3 5 3 3 3" xfId="37900"/>
    <cellStyle name="Normal 4 3 5 3 3 3 2" xfId="37901"/>
    <cellStyle name="Normal 4 3 5 3 3 4" xfId="37902"/>
    <cellStyle name="Normal 4 3 5 3 3_37. RESULTADO NEGOCIOS YOY" xfId="37903"/>
    <cellStyle name="Normal 4 3 5 3 4" xfId="37904"/>
    <cellStyle name="Normal 4 3 5 3 4 2" xfId="37905"/>
    <cellStyle name="Normal 4 3 5 3 4_37. RESULTADO NEGOCIOS YOY" xfId="37906"/>
    <cellStyle name="Normal 4 3 5 3 5" xfId="37907"/>
    <cellStyle name="Normal 4 3 5 3 5 2" xfId="37908"/>
    <cellStyle name="Normal 4 3 5 3 5_37. RESULTADO NEGOCIOS YOY" xfId="37909"/>
    <cellStyle name="Normal 4 3 5 3 6" xfId="37910"/>
    <cellStyle name="Normal 4 3 5 3 6 2" xfId="37911"/>
    <cellStyle name="Normal 4 3 5 3 6_37. RESULTADO NEGOCIOS YOY" xfId="37912"/>
    <cellStyle name="Normal 4 3 5 3 7" xfId="37913"/>
    <cellStyle name="Normal 4 3 5 3_37. RESULTADO NEGOCIOS YOY" xfId="37914"/>
    <cellStyle name="Normal 4 3 5 4" xfId="37915"/>
    <cellStyle name="Normal 4 3 5 4 2" xfId="37916"/>
    <cellStyle name="Normal 4 3 5 4 2 2" xfId="37917"/>
    <cellStyle name="Normal 4 3 5 4 2 3" xfId="37918"/>
    <cellStyle name="Normal 4 3 5 4 2_37. RESULTADO NEGOCIOS YOY" xfId="37919"/>
    <cellStyle name="Normal 4 3 5 4 3" xfId="37920"/>
    <cellStyle name="Normal 4 3 5 4 3 2" xfId="37921"/>
    <cellStyle name="Normal 4 3 5 4 3_37. RESULTADO NEGOCIOS YOY" xfId="37922"/>
    <cellStyle name="Normal 4 3 5 4 4" xfId="37923"/>
    <cellStyle name="Normal 4 3 5 4 5" xfId="37924"/>
    <cellStyle name="Normal 4 3 5 4_37. RESULTADO NEGOCIOS YOY" xfId="37925"/>
    <cellStyle name="Normal 4 3 5 5" xfId="37926"/>
    <cellStyle name="Normal 4 3 5 5 2" xfId="37927"/>
    <cellStyle name="Normal 4 3 5 5 2 2" xfId="37928"/>
    <cellStyle name="Normal 4 3 5 5 2 3" xfId="37929"/>
    <cellStyle name="Normal 4 3 5 5 2_37. RESULTADO NEGOCIOS YOY" xfId="37930"/>
    <cellStyle name="Normal 4 3 5 5 3" xfId="37931"/>
    <cellStyle name="Normal 4 3 5 5 3 2" xfId="37932"/>
    <cellStyle name="Normal 4 3 5 5 3_37. RESULTADO NEGOCIOS YOY" xfId="37933"/>
    <cellStyle name="Normal 4 3 5 5 4" xfId="37934"/>
    <cellStyle name="Normal 4 3 5 5 5" xfId="37935"/>
    <cellStyle name="Normal 4 3 5 5_37. RESULTADO NEGOCIOS YOY" xfId="37936"/>
    <cellStyle name="Normal 4 3 5 6" xfId="37937"/>
    <cellStyle name="Normal 4 3 5 6 2" xfId="37938"/>
    <cellStyle name="Normal 4 3 5 6 2 2" xfId="37939"/>
    <cellStyle name="Normal 4 3 5 6 2 3" xfId="37940"/>
    <cellStyle name="Normal 4 3 5 6 3" xfId="37941"/>
    <cellStyle name="Normal 4 3 5 6 4" xfId="37942"/>
    <cellStyle name="Normal 4 3 5 6_37. RESULTADO NEGOCIOS YOY" xfId="37943"/>
    <cellStyle name="Normal 4 3 5 7" xfId="37944"/>
    <cellStyle name="Normal 4 3 5 7 2" xfId="37945"/>
    <cellStyle name="Normal 4 3 5 7 3" xfId="37946"/>
    <cellStyle name="Normal 4 3 5 7 4" xfId="37947"/>
    <cellStyle name="Normal 4 3 5 7_37. RESULTADO NEGOCIOS YOY" xfId="37948"/>
    <cellStyle name="Normal 4 3 5 8" xfId="37949"/>
    <cellStyle name="Normal 4 3 5 8 2" xfId="37950"/>
    <cellStyle name="Normal 4 3 5 8 3" xfId="37951"/>
    <cellStyle name="Normal 4 3 5 8_37. RESULTADO NEGOCIOS YOY" xfId="37952"/>
    <cellStyle name="Normal 4 3 5 9" xfId="37953"/>
    <cellStyle name="Normal 4 3 5 9 2" xfId="37954"/>
    <cellStyle name="Normal 4 3 5 9_37. RESULTADO NEGOCIOS YOY" xfId="37955"/>
    <cellStyle name="Normal 4 3 5_37. RESULTADO NEGOCIOS YOY" xfId="37956"/>
    <cellStyle name="Normal 4 3 6" xfId="37957"/>
    <cellStyle name="Normal 4 3 6 10" xfId="37958"/>
    <cellStyle name="Normal 4 3 6 2" xfId="37959"/>
    <cellStyle name="Normal 4 3 6 2 2" xfId="37960"/>
    <cellStyle name="Normal 4 3 6 2 2 2" xfId="37961"/>
    <cellStyle name="Normal 4 3 6 2 2 2 2" xfId="37962"/>
    <cellStyle name="Normal 4 3 6 2 2 2_37. RESULTADO NEGOCIOS YOY" xfId="37963"/>
    <cellStyle name="Normal 4 3 6 2 2 3" xfId="37964"/>
    <cellStyle name="Normal 4 3 6 2 2 3 2" xfId="37965"/>
    <cellStyle name="Normal 4 3 6 2 2 3_37. RESULTADO NEGOCIOS YOY" xfId="37966"/>
    <cellStyle name="Normal 4 3 6 2 2 4" xfId="37967"/>
    <cellStyle name="Normal 4 3 6 2 2 5" xfId="37968"/>
    <cellStyle name="Normal 4 3 6 2 2_37. RESULTADO NEGOCIOS YOY" xfId="37969"/>
    <cellStyle name="Normal 4 3 6 2 3" xfId="37970"/>
    <cellStyle name="Normal 4 3 6 2 3 2" xfId="37971"/>
    <cellStyle name="Normal 4 3 6 2 3 2 2" xfId="37972"/>
    <cellStyle name="Normal 4 3 6 2 3 3" xfId="37973"/>
    <cellStyle name="Normal 4 3 6 2 3 3 2" xfId="37974"/>
    <cellStyle name="Normal 4 3 6 2 3 4" xfId="37975"/>
    <cellStyle name="Normal 4 3 6 2 3_37. RESULTADO NEGOCIOS YOY" xfId="37976"/>
    <cellStyle name="Normal 4 3 6 2 4" xfId="37977"/>
    <cellStyle name="Normal 4 3 6 2 4 2" xfId="37978"/>
    <cellStyle name="Normal 4 3 6 2 4 2 2" xfId="37979"/>
    <cellStyle name="Normal 4 3 6 2 4 3" xfId="37980"/>
    <cellStyle name="Normal 4 3 6 2 4_37. RESULTADO NEGOCIOS YOY" xfId="37981"/>
    <cellStyle name="Normal 4 3 6 2 5" xfId="37982"/>
    <cellStyle name="Normal 4 3 6 2 5 2" xfId="37983"/>
    <cellStyle name="Normal 4 3 6 2 5_37. RESULTADO NEGOCIOS YOY" xfId="37984"/>
    <cellStyle name="Normal 4 3 6 2 6" xfId="37985"/>
    <cellStyle name="Normal 4 3 6 2 6 2" xfId="37986"/>
    <cellStyle name="Normal 4 3 6 2 6_37. RESULTADO NEGOCIOS YOY" xfId="37987"/>
    <cellStyle name="Normal 4 3 6 2 7" xfId="37988"/>
    <cellStyle name="Normal 4 3 6 2 8" xfId="37989"/>
    <cellStyle name="Normal 4 3 6 2_37. RESULTADO NEGOCIOS YOY" xfId="37990"/>
    <cellStyle name="Normal 4 3 6 3" xfId="37991"/>
    <cellStyle name="Normal 4 3 6 3 2" xfId="37992"/>
    <cellStyle name="Normal 4 3 6 3 2 2" xfId="37993"/>
    <cellStyle name="Normal 4 3 6 3 2 2 2" xfId="37994"/>
    <cellStyle name="Normal 4 3 6 3 2 2_37. RESULTADO NEGOCIOS YOY" xfId="37995"/>
    <cellStyle name="Normal 4 3 6 3 2 3" xfId="37996"/>
    <cellStyle name="Normal 4 3 6 3 2 3 2" xfId="37997"/>
    <cellStyle name="Normal 4 3 6 3 2 4" xfId="37998"/>
    <cellStyle name="Normal 4 3 6 3 2 5" xfId="37999"/>
    <cellStyle name="Normal 4 3 6 3 2_37. RESULTADO NEGOCIOS YOY" xfId="38000"/>
    <cellStyle name="Normal 4 3 6 3 3" xfId="38001"/>
    <cellStyle name="Normal 4 3 6 3 3 2" xfId="38002"/>
    <cellStyle name="Normal 4 3 6 3 3 2 2" xfId="38003"/>
    <cellStyle name="Normal 4 3 6 3 3 3" xfId="38004"/>
    <cellStyle name="Normal 4 3 6 3 3 3 2" xfId="38005"/>
    <cellStyle name="Normal 4 3 6 3 3 4" xfId="38006"/>
    <cellStyle name="Normal 4 3 6 3 3_37. RESULTADO NEGOCIOS YOY" xfId="38007"/>
    <cellStyle name="Normal 4 3 6 3 4" xfId="38008"/>
    <cellStyle name="Normal 4 3 6 3 4 2" xfId="38009"/>
    <cellStyle name="Normal 4 3 6 3 4_37. RESULTADO NEGOCIOS YOY" xfId="38010"/>
    <cellStyle name="Normal 4 3 6 3 5" xfId="38011"/>
    <cellStyle name="Normal 4 3 6 3 5 2" xfId="38012"/>
    <cellStyle name="Normal 4 3 6 3 5_37. RESULTADO NEGOCIOS YOY" xfId="38013"/>
    <cellStyle name="Normal 4 3 6 3 6" xfId="38014"/>
    <cellStyle name="Normal 4 3 6 3 7" xfId="38015"/>
    <cellStyle name="Normal 4 3 6 3_37. RESULTADO NEGOCIOS YOY" xfId="38016"/>
    <cellStyle name="Normal 4 3 6 4" xfId="38017"/>
    <cellStyle name="Normal 4 3 6 4 2" xfId="38018"/>
    <cellStyle name="Normal 4 3 6 4 2 2" xfId="38019"/>
    <cellStyle name="Normal 4 3 6 4 2 3" xfId="38020"/>
    <cellStyle name="Normal 4 3 6 4 2_37. RESULTADO NEGOCIOS YOY" xfId="38021"/>
    <cellStyle name="Normal 4 3 6 4 3" xfId="38022"/>
    <cellStyle name="Normal 4 3 6 4 3 2" xfId="38023"/>
    <cellStyle name="Normal 4 3 6 4 3_37. RESULTADO NEGOCIOS YOY" xfId="38024"/>
    <cellStyle name="Normal 4 3 6 4 4" xfId="38025"/>
    <cellStyle name="Normal 4 3 6 4 5" xfId="38026"/>
    <cellStyle name="Normal 4 3 6 4_37. RESULTADO NEGOCIOS YOY" xfId="38027"/>
    <cellStyle name="Normal 4 3 6 5" xfId="38028"/>
    <cellStyle name="Normal 4 3 6 5 2" xfId="38029"/>
    <cellStyle name="Normal 4 3 6 5 2 2" xfId="38030"/>
    <cellStyle name="Normal 4 3 6 5 2 3" xfId="38031"/>
    <cellStyle name="Normal 4 3 6 5 3" xfId="38032"/>
    <cellStyle name="Normal 4 3 6 5 3 2" xfId="38033"/>
    <cellStyle name="Normal 4 3 6 5 4" xfId="38034"/>
    <cellStyle name="Normal 4 3 6 5 5" xfId="38035"/>
    <cellStyle name="Normal 4 3 6 5_37. RESULTADO NEGOCIOS YOY" xfId="38036"/>
    <cellStyle name="Normal 4 3 6 6" xfId="38037"/>
    <cellStyle name="Normal 4 3 6 6 2" xfId="38038"/>
    <cellStyle name="Normal 4 3 6 6 2 2" xfId="38039"/>
    <cellStyle name="Normal 4 3 6 6 3" xfId="38040"/>
    <cellStyle name="Normal 4 3 6 6 4" xfId="38041"/>
    <cellStyle name="Normal 4 3 6 6_37. RESULTADO NEGOCIOS YOY" xfId="38042"/>
    <cellStyle name="Normal 4 3 6 7" xfId="38043"/>
    <cellStyle name="Normal 4 3 6 7 2" xfId="38044"/>
    <cellStyle name="Normal 4 3 6 7_37. RESULTADO NEGOCIOS YOY" xfId="38045"/>
    <cellStyle name="Normal 4 3 6 8" xfId="38046"/>
    <cellStyle name="Normal 4 3 6 8 2" xfId="38047"/>
    <cellStyle name="Normal 4 3 6 8_37. RESULTADO NEGOCIOS YOY" xfId="38048"/>
    <cellStyle name="Normal 4 3 6 9" xfId="38049"/>
    <cellStyle name="Normal 4 3 6_37. RESULTADO NEGOCIOS YOY" xfId="38050"/>
    <cellStyle name="Normal 4 3 7" xfId="38051"/>
    <cellStyle name="Normal 4 3 7 2" xfId="38052"/>
    <cellStyle name="Normal 4 3 7 2 2" xfId="38053"/>
    <cellStyle name="Normal 4 3 7 2 2 2" xfId="38054"/>
    <cellStyle name="Normal 4 3 7 2 2 2 2" xfId="38055"/>
    <cellStyle name="Normal 4 3 7 2 2 3" xfId="38056"/>
    <cellStyle name="Normal 4 3 7 2 2_37. RESULTADO NEGOCIOS YOY" xfId="38057"/>
    <cellStyle name="Normal 4 3 7 2 3" xfId="38058"/>
    <cellStyle name="Normal 4 3 7 2 3 2" xfId="38059"/>
    <cellStyle name="Normal 4 3 7 2 3_37. RESULTADO NEGOCIOS YOY" xfId="38060"/>
    <cellStyle name="Normal 4 3 7 2 4" xfId="38061"/>
    <cellStyle name="Normal 4 3 7 2 4 2" xfId="38062"/>
    <cellStyle name="Normal 4 3 7 2 5" xfId="38063"/>
    <cellStyle name="Normal 4 3 7 2 6" xfId="38064"/>
    <cellStyle name="Normal 4 3 7 2_37. RESULTADO NEGOCIOS YOY" xfId="38065"/>
    <cellStyle name="Normal 4 3 7 3" xfId="38066"/>
    <cellStyle name="Normal 4 3 7 3 2" xfId="38067"/>
    <cellStyle name="Normal 4 3 7 3 2 2" xfId="38068"/>
    <cellStyle name="Normal 4 3 7 3 3" xfId="38069"/>
    <cellStyle name="Normal 4 3 7 3 3 2" xfId="38070"/>
    <cellStyle name="Normal 4 3 7 3 4" xfId="38071"/>
    <cellStyle name="Normal 4 3 7 3_37. RESULTADO NEGOCIOS YOY" xfId="38072"/>
    <cellStyle name="Normal 4 3 7 4" xfId="38073"/>
    <cellStyle name="Normal 4 3 7 4 2" xfId="38074"/>
    <cellStyle name="Normal 4 3 7 4 2 2" xfId="38075"/>
    <cellStyle name="Normal 4 3 7 4 3" xfId="38076"/>
    <cellStyle name="Normal 4 3 7 4_37. RESULTADO NEGOCIOS YOY" xfId="38077"/>
    <cellStyle name="Normal 4 3 7 5" xfId="38078"/>
    <cellStyle name="Normal 4 3 7 5 2" xfId="38079"/>
    <cellStyle name="Normal 4 3 7 5_37. RESULTADO NEGOCIOS YOY" xfId="38080"/>
    <cellStyle name="Normal 4 3 7 6" xfId="38081"/>
    <cellStyle name="Normal 4 3 7 6 2" xfId="38082"/>
    <cellStyle name="Normal 4 3 7 6_37. RESULTADO NEGOCIOS YOY" xfId="38083"/>
    <cellStyle name="Normal 4 3 7 7" xfId="38084"/>
    <cellStyle name="Normal 4 3 7 7 2" xfId="38085"/>
    <cellStyle name="Normal 4 3 7 7_37. RESULTADO NEGOCIOS YOY" xfId="38086"/>
    <cellStyle name="Normal 4 3 7 8" xfId="38087"/>
    <cellStyle name="Normal 4 3 7 9" xfId="38088"/>
    <cellStyle name="Normal 4 3 7_37. RESULTADO NEGOCIOS YOY" xfId="38089"/>
    <cellStyle name="Normal 4 3 8" xfId="38090"/>
    <cellStyle name="Normal 4 3 8 2" xfId="38091"/>
    <cellStyle name="Normal 4 3 8 2 2" xfId="38092"/>
    <cellStyle name="Normal 4 3 8 2 2 2" xfId="38093"/>
    <cellStyle name="Normal 4 3 8 2 2_37. RESULTADO NEGOCIOS YOY" xfId="38094"/>
    <cellStyle name="Normal 4 3 8 2 3" xfId="38095"/>
    <cellStyle name="Normal 4 3 8 2 3 2" xfId="38096"/>
    <cellStyle name="Normal 4 3 8 2 3_37. RESULTADO NEGOCIOS YOY" xfId="38097"/>
    <cellStyle name="Normal 4 3 8 2 4" xfId="38098"/>
    <cellStyle name="Normal 4 3 8 2 5" xfId="38099"/>
    <cellStyle name="Normal 4 3 8 2_37. RESULTADO NEGOCIOS YOY" xfId="38100"/>
    <cellStyle name="Normal 4 3 8 3" xfId="38101"/>
    <cellStyle name="Normal 4 3 8 3 2" xfId="38102"/>
    <cellStyle name="Normal 4 3 8 3 2 2" xfId="38103"/>
    <cellStyle name="Normal 4 3 8 3 3" xfId="38104"/>
    <cellStyle name="Normal 4 3 8 3 3 2" xfId="38105"/>
    <cellStyle name="Normal 4 3 8 3 4" xfId="38106"/>
    <cellStyle name="Normal 4 3 8 3_37. RESULTADO NEGOCIOS YOY" xfId="38107"/>
    <cellStyle name="Normal 4 3 8 4" xfId="38108"/>
    <cellStyle name="Normal 4 3 8 4 2" xfId="38109"/>
    <cellStyle name="Normal 4 3 8 4 2 2" xfId="38110"/>
    <cellStyle name="Normal 4 3 8 4 3" xfId="38111"/>
    <cellStyle name="Normal 4 3 8 4_37. RESULTADO NEGOCIOS YOY" xfId="38112"/>
    <cellStyle name="Normal 4 3 8 5" xfId="38113"/>
    <cellStyle name="Normal 4 3 8 5 2" xfId="38114"/>
    <cellStyle name="Normal 4 3 8 5_37. RESULTADO NEGOCIOS YOY" xfId="38115"/>
    <cellStyle name="Normal 4 3 8 6" xfId="38116"/>
    <cellStyle name="Normal 4 3 8 6 2" xfId="38117"/>
    <cellStyle name="Normal 4 3 8 6_37. RESULTADO NEGOCIOS YOY" xfId="38118"/>
    <cellStyle name="Normal 4 3 8 7" xfId="38119"/>
    <cellStyle name="Normal 4 3 8 8" xfId="38120"/>
    <cellStyle name="Normal 4 3 8_37. RESULTADO NEGOCIOS YOY" xfId="38121"/>
    <cellStyle name="Normal 4 3 9" xfId="38122"/>
    <cellStyle name="Normal 4 3 9 2" xfId="38123"/>
    <cellStyle name="Normal 4 3 9 2 2" xfId="38124"/>
    <cellStyle name="Normal 4 3 9 2 2 2" xfId="38125"/>
    <cellStyle name="Normal 4 3 9 2 2_37. RESULTADO NEGOCIOS YOY" xfId="38126"/>
    <cellStyle name="Normal 4 3 9 2 3" xfId="38127"/>
    <cellStyle name="Normal 4 3 9 2_37. RESULTADO NEGOCIOS YOY" xfId="38128"/>
    <cellStyle name="Normal 4 3 9 3" xfId="38129"/>
    <cellStyle name="Normal 4 3 9 3 2" xfId="38130"/>
    <cellStyle name="Normal 4 3 9 3_37. RESULTADO NEGOCIOS YOY" xfId="38131"/>
    <cellStyle name="Normal 4 3 9 4" xfId="38132"/>
    <cellStyle name="Normal 4 3 9 5" xfId="38133"/>
    <cellStyle name="Normal 4 3 9_37. RESULTADO NEGOCIOS YOY" xfId="38134"/>
    <cellStyle name="Normal 4 3_37. RESULTADO NEGOCIOS YOY" xfId="38135"/>
    <cellStyle name="Normal 4 4" xfId="38136"/>
    <cellStyle name="Normal 4 4 10" xfId="38137"/>
    <cellStyle name="Normal 4 4 10 2" xfId="38138"/>
    <cellStyle name="Normal 4 4 10 3" xfId="38139"/>
    <cellStyle name="Normal 4 4 10 4" xfId="38140"/>
    <cellStyle name="Normal 4 4 10_37. RESULTADO NEGOCIOS YOY" xfId="38141"/>
    <cellStyle name="Normal 4 4 11" xfId="38142"/>
    <cellStyle name="Normal 4 4 11 2" xfId="38143"/>
    <cellStyle name="Normal 4 4 11 3" xfId="38144"/>
    <cellStyle name="Normal 4 4 11 4" xfId="38145"/>
    <cellStyle name="Normal 4 4 11_37. RESULTADO NEGOCIOS YOY" xfId="38146"/>
    <cellStyle name="Normal 4 4 12" xfId="38147"/>
    <cellStyle name="Normal 4 4 13" xfId="38148"/>
    <cellStyle name="Normal 4 4 14" xfId="38149"/>
    <cellStyle name="Normal 4 4 15" xfId="38150"/>
    <cellStyle name="Normal 4 4 16" xfId="38151"/>
    <cellStyle name="Normal 4 4 17" xfId="38152"/>
    <cellStyle name="Normal 4 4 18" xfId="38153"/>
    <cellStyle name="Normal 4 4 19" xfId="38154"/>
    <cellStyle name="Normal 4 4 2" xfId="38155"/>
    <cellStyle name="Normal 4 4 2 10" xfId="38156"/>
    <cellStyle name="Normal 4 4 2 11" xfId="38157"/>
    <cellStyle name="Normal 4 4 2 12" xfId="38158"/>
    <cellStyle name="Normal 4 4 2 13" xfId="38159"/>
    <cellStyle name="Normal 4 4 2 2" xfId="38160"/>
    <cellStyle name="Normal 4 4 2 2 2" xfId="38161"/>
    <cellStyle name="Normal 4 4 2 2 3" xfId="38162"/>
    <cellStyle name="Normal 4 4 2 2 4" xfId="38163"/>
    <cellStyle name="Normal 4 4 2 2_37. RESULTADO NEGOCIOS YOY" xfId="38164"/>
    <cellStyle name="Normal 4 4 2 3" xfId="38165"/>
    <cellStyle name="Normal 4 4 2 3 2" xfId="38166"/>
    <cellStyle name="Normal 4 4 2 3 3" xfId="38167"/>
    <cellStyle name="Normal 4 4 2 3 4" xfId="38168"/>
    <cellStyle name="Normal 4 4 2 3_37. RESULTADO NEGOCIOS YOY" xfId="38169"/>
    <cellStyle name="Normal 4 4 2 4" xfId="38170"/>
    <cellStyle name="Normal 4 4 2 4 2" xfId="38171"/>
    <cellStyle name="Normal 4 4 2 4 3" xfId="38172"/>
    <cellStyle name="Normal 4 4 2 4 4" xfId="38173"/>
    <cellStyle name="Normal 4 4 2 4_37. RESULTADO NEGOCIOS YOY" xfId="38174"/>
    <cellStyle name="Normal 4 4 2 5" xfId="38175"/>
    <cellStyle name="Normal 4 4 2 5 2" xfId="38176"/>
    <cellStyle name="Normal 4 4 2 5 3" xfId="38177"/>
    <cellStyle name="Normal 4 4 2 5 4" xfId="38178"/>
    <cellStyle name="Normal 4 4 2 5_37. RESULTADO NEGOCIOS YOY" xfId="38179"/>
    <cellStyle name="Normal 4 4 2 6" xfId="38180"/>
    <cellStyle name="Normal 4 4 2 6 2" xfId="38181"/>
    <cellStyle name="Normal 4 4 2 6 3" xfId="38182"/>
    <cellStyle name="Normal 4 4 2 6 4" xfId="38183"/>
    <cellStyle name="Normal 4 4 2 6_37. RESULTADO NEGOCIOS YOY" xfId="38184"/>
    <cellStyle name="Normal 4 4 2 7" xfId="38185"/>
    <cellStyle name="Normal 4 4 2 7 2" xfId="38186"/>
    <cellStyle name="Normal 4 4 2 7 3" xfId="38187"/>
    <cellStyle name="Normal 4 4 2 7 4" xfId="38188"/>
    <cellStyle name="Normal 4 4 2 7_37. RESULTADO NEGOCIOS YOY" xfId="38189"/>
    <cellStyle name="Normal 4 4 2 8" xfId="38190"/>
    <cellStyle name="Normal 4 4 2 8 2" xfId="38191"/>
    <cellStyle name="Normal 4 4 2 8 3" xfId="38192"/>
    <cellStyle name="Normal 4 4 2 8 4" xfId="38193"/>
    <cellStyle name="Normal 4 4 2 8_37. RESULTADO NEGOCIOS YOY" xfId="38194"/>
    <cellStyle name="Normal 4 4 2 9" xfId="38195"/>
    <cellStyle name="Normal 4 4 2_37. RESULTADO NEGOCIOS YOY" xfId="38196"/>
    <cellStyle name="Normal 4 4 3" xfId="38197"/>
    <cellStyle name="Normal 4 4 3 2" xfId="38198"/>
    <cellStyle name="Normal 4 4 3 2 2" xfId="38199"/>
    <cellStyle name="Normal 4 4 3 2 3" xfId="38200"/>
    <cellStyle name="Normal 4 4 3 2 4" xfId="38201"/>
    <cellStyle name="Normal 4 4 3 2_37. RESULTADO NEGOCIOS YOY" xfId="38202"/>
    <cellStyle name="Normal 4 4 3 3" xfId="38203"/>
    <cellStyle name="Normal 4 4 3 3 2" xfId="38204"/>
    <cellStyle name="Normal 4 4 3 3 3" xfId="38205"/>
    <cellStyle name="Normal 4 4 3 3 4" xfId="38206"/>
    <cellStyle name="Normal 4 4 3 3_37. RESULTADO NEGOCIOS YOY" xfId="38207"/>
    <cellStyle name="Normal 4 4 3 4" xfId="38208"/>
    <cellStyle name="Normal 4 4 3 4 2" xfId="38209"/>
    <cellStyle name="Normal 4 4 3 4 3" xfId="38210"/>
    <cellStyle name="Normal 4 4 3 4 4" xfId="38211"/>
    <cellStyle name="Normal 4 4 3 4_37. RESULTADO NEGOCIOS YOY" xfId="38212"/>
    <cellStyle name="Normal 4 4 3 5" xfId="38213"/>
    <cellStyle name="Normal 4 4 3 5 2" xfId="38214"/>
    <cellStyle name="Normal 4 4 3 5 3" xfId="38215"/>
    <cellStyle name="Normal 4 4 3 5 4" xfId="38216"/>
    <cellStyle name="Normal 4 4 3 5_37. RESULTADO NEGOCIOS YOY" xfId="38217"/>
    <cellStyle name="Normal 4 4 3 6" xfId="38218"/>
    <cellStyle name="Normal 4 4 3 7" xfId="38219"/>
    <cellStyle name="Normal 4 4 3 8" xfId="38220"/>
    <cellStyle name="Normal 4 4 3_37. RESULTADO NEGOCIOS YOY" xfId="38221"/>
    <cellStyle name="Normal 4 4 4" xfId="38222"/>
    <cellStyle name="Normal 4 4 4 2" xfId="38223"/>
    <cellStyle name="Normal 4 4 4 2 2" xfId="38224"/>
    <cellStyle name="Normal 4 4 4 2 3" xfId="38225"/>
    <cellStyle name="Normal 4 4 4 2_37. RESULTADO NEGOCIOS YOY" xfId="38226"/>
    <cellStyle name="Normal 4 4 4 3" xfId="38227"/>
    <cellStyle name="Normal 4 4 4 3 2" xfId="38228"/>
    <cellStyle name="Normal 4 4 4 3_37. RESULTADO NEGOCIOS YOY" xfId="38229"/>
    <cellStyle name="Normal 4 4 4 4" xfId="38230"/>
    <cellStyle name="Normal 4 4 4 5" xfId="38231"/>
    <cellStyle name="Normal 4 4 4 6" xfId="38232"/>
    <cellStyle name="Normal 4 4 4_37. RESULTADO NEGOCIOS YOY" xfId="38233"/>
    <cellStyle name="Normal 4 4 5" xfId="38234"/>
    <cellStyle name="Normal 4 4 5 2" xfId="38235"/>
    <cellStyle name="Normal 4 4 5 2 2" xfId="38236"/>
    <cellStyle name="Normal 4 4 5 2 3" xfId="38237"/>
    <cellStyle name="Normal 4 4 5 2_37. RESULTADO NEGOCIOS YOY" xfId="38238"/>
    <cellStyle name="Normal 4 4 5 3" xfId="38239"/>
    <cellStyle name="Normal 4 4 5 3 2" xfId="38240"/>
    <cellStyle name="Normal 4 4 5 3_37. RESULTADO NEGOCIOS YOY" xfId="38241"/>
    <cellStyle name="Normal 4 4 5 4" xfId="38242"/>
    <cellStyle name="Normal 4 4 5 5" xfId="38243"/>
    <cellStyle name="Normal 4 4 5_37. RESULTADO NEGOCIOS YOY" xfId="38244"/>
    <cellStyle name="Normal 4 4 6" xfId="38245"/>
    <cellStyle name="Normal 4 4 6 2" xfId="38246"/>
    <cellStyle name="Normal 4 4 6 2 2" xfId="38247"/>
    <cellStyle name="Normal 4 4 6 2 3" xfId="38248"/>
    <cellStyle name="Normal 4 4 6 2_37. RESULTADO NEGOCIOS YOY" xfId="38249"/>
    <cellStyle name="Normal 4 4 6 3" xfId="38250"/>
    <cellStyle name="Normal 4 4 6 3 2" xfId="38251"/>
    <cellStyle name="Normal 4 4 6 3_37. RESULTADO NEGOCIOS YOY" xfId="38252"/>
    <cellStyle name="Normal 4 4 6 4" xfId="38253"/>
    <cellStyle name="Normal 4 4 6 5" xfId="38254"/>
    <cellStyle name="Normal 4 4 6_37. RESULTADO NEGOCIOS YOY" xfId="38255"/>
    <cellStyle name="Normal 4 4 7" xfId="38256"/>
    <cellStyle name="Normal 4 4 7 2" xfId="38257"/>
    <cellStyle name="Normal 4 4 7 2 2" xfId="38258"/>
    <cellStyle name="Normal 4 4 7 2_37. RESULTADO NEGOCIOS YOY" xfId="38259"/>
    <cellStyle name="Normal 4 4 7 3" xfId="38260"/>
    <cellStyle name="Normal 4 4 7 4" xfId="38261"/>
    <cellStyle name="Normal 4 4 7 5" xfId="38262"/>
    <cellStyle name="Normal 4 4 7_37. RESULTADO NEGOCIOS YOY" xfId="38263"/>
    <cellStyle name="Normal 4 4 8" xfId="38264"/>
    <cellStyle name="Normal 4 4 8 2" xfId="38265"/>
    <cellStyle name="Normal 4 4 8 3" xfId="38266"/>
    <cellStyle name="Normal 4 4 8 4" xfId="38267"/>
    <cellStyle name="Normal 4 4 8 5" xfId="38268"/>
    <cellStyle name="Normal 4 4 8_37. RESULTADO NEGOCIOS YOY" xfId="38269"/>
    <cellStyle name="Normal 4 4 9" xfId="38270"/>
    <cellStyle name="Normal 4 4 9 2" xfId="38271"/>
    <cellStyle name="Normal 4 4 9 3" xfId="38272"/>
    <cellStyle name="Normal 4 4 9 4" xfId="38273"/>
    <cellStyle name="Normal 4 4 9_37. RESULTADO NEGOCIOS YOY" xfId="38274"/>
    <cellStyle name="Normal 4 4_37. RESULTADO NEGOCIOS YOY" xfId="38275"/>
    <cellStyle name="Normal 4 5" xfId="38276"/>
    <cellStyle name="Normal 4 5 10" xfId="38277"/>
    <cellStyle name="Normal 4 5 11" xfId="38278"/>
    <cellStyle name="Normal 4 5 12" xfId="38279"/>
    <cellStyle name="Normal 4 5 2" xfId="38280"/>
    <cellStyle name="Normal 4 5 2 2" xfId="38281"/>
    <cellStyle name="Normal 4 5 2 2 2" xfId="38282"/>
    <cellStyle name="Normal 4 5 2 2 3" xfId="38283"/>
    <cellStyle name="Normal 4 5 2 3" xfId="38284"/>
    <cellStyle name="Normal 4 5 2 4" xfId="38285"/>
    <cellStyle name="Normal 4 5 2_37. RESULTADO NEGOCIOS YOY" xfId="38286"/>
    <cellStyle name="Normal 4 5 3" xfId="38287"/>
    <cellStyle name="Normal 4 5 3 2" xfId="38288"/>
    <cellStyle name="Normal 4 5 3 3" xfId="38289"/>
    <cellStyle name="Normal 4 5 3 4" xfId="38290"/>
    <cellStyle name="Normal 4 5 3 5" xfId="38291"/>
    <cellStyle name="Normal 4 5 3_37. RESULTADO NEGOCIOS YOY" xfId="38292"/>
    <cellStyle name="Normal 4 5 4" xfId="38293"/>
    <cellStyle name="Normal 4 5 4 2" xfId="38294"/>
    <cellStyle name="Normal 4 5 4 3" xfId="38295"/>
    <cellStyle name="Normal 4 5 4 4" xfId="38296"/>
    <cellStyle name="Normal 4 5 4 5" xfId="38297"/>
    <cellStyle name="Normal 4 5 4_37. RESULTADO NEGOCIOS YOY" xfId="38298"/>
    <cellStyle name="Normal 4 5 5" xfId="38299"/>
    <cellStyle name="Normal 4 5 5 2" xfId="38300"/>
    <cellStyle name="Normal 4 5 5 3" xfId="38301"/>
    <cellStyle name="Normal 4 5 5 4" xfId="38302"/>
    <cellStyle name="Normal 4 5 5_37. RESULTADO NEGOCIOS YOY" xfId="38303"/>
    <cellStyle name="Normal 4 5 6" xfId="38304"/>
    <cellStyle name="Normal 4 5 6 2" xfId="38305"/>
    <cellStyle name="Normal 4 5 6 3" xfId="38306"/>
    <cellStyle name="Normal 4 5 6 4" xfId="38307"/>
    <cellStyle name="Normal 4 5 6_37. RESULTADO NEGOCIOS YOY" xfId="38308"/>
    <cellStyle name="Normal 4 5 7" xfId="38309"/>
    <cellStyle name="Normal 4 5 7 2" xfId="38310"/>
    <cellStyle name="Normal 4 5 7 3" xfId="38311"/>
    <cellStyle name="Normal 4 5 7 4" xfId="38312"/>
    <cellStyle name="Normal 4 5 7_37. RESULTADO NEGOCIOS YOY" xfId="38313"/>
    <cellStyle name="Normal 4 5 8" xfId="38314"/>
    <cellStyle name="Normal 4 5 8 2" xfId="38315"/>
    <cellStyle name="Normal 4 5 8 3" xfId="38316"/>
    <cellStyle name="Normal 4 5 8 4" xfId="38317"/>
    <cellStyle name="Normal 4 5 8_37. RESULTADO NEGOCIOS YOY" xfId="38318"/>
    <cellStyle name="Normal 4 5 9" xfId="38319"/>
    <cellStyle name="Normal 4 5_37. RESULTADO NEGOCIOS YOY" xfId="38320"/>
    <cellStyle name="Normal 4 6" xfId="38321"/>
    <cellStyle name="Normal 4 6 10" xfId="38322"/>
    <cellStyle name="Normal 4 6 11" xfId="38323"/>
    <cellStyle name="Normal 4 6 12" xfId="38324"/>
    <cellStyle name="Normal 4 6 2" xfId="38325"/>
    <cellStyle name="Normal 4 6 2 2" xfId="38326"/>
    <cellStyle name="Normal 4 6 2 2 2" xfId="38327"/>
    <cellStyle name="Normal 4 6 2 2 3" xfId="38328"/>
    <cellStyle name="Normal 4 6 2 3" xfId="38329"/>
    <cellStyle name="Normal 4 6 2 4" xfId="38330"/>
    <cellStyle name="Normal 4 6 2_37. RESULTADO NEGOCIOS YOY" xfId="38331"/>
    <cellStyle name="Normal 4 6 3" xfId="38332"/>
    <cellStyle name="Normal 4 6 3 2" xfId="38333"/>
    <cellStyle name="Normal 4 6 3 2 2" xfId="38334"/>
    <cellStyle name="Normal 4 6 3 2_37. RESULTADO NEGOCIOS YOY" xfId="38335"/>
    <cellStyle name="Normal 4 6 3 3" xfId="38336"/>
    <cellStyle name="Normal 4 6 3 4" xfId="38337"/>
    <cellStyle name="Normal 4 6 3 5" xfId="38338"/>
    <cellStyle name="Normal 4 6 3_37. RESULTADO NEGOCIOS YOY" xfId="38339"/>
    <cellStyle name="Normal 4 6 4" xfId="38340"/>
    <cellStyle name="Normal 4 6 4 2" xfId="38341"/>
    <cellStyle name="Normal 4 6 4 2 2" xfId="38342"/>
    <cellStyle name="Normal 4 6 4 2_37. RESULTADO NEGOCIOS YOY" xfId="38343"/>
    <cellStyle name="Normal 4 6 4 3" xfId="38344"/>
    <cellStyle name="Normal 4 6 4 4" xfId="38345"/>
    <cellStyle name="Normal 4 6 4 5" xfId="38346"/>
    <cellStyle name="Normal 4 6 4_37. RESULTADO NEGOCIOS YOY" xfId="38347"/>
    <cellStyle name="Normal 4 6 5" xfId="38348"/>
    <cellStyle name="Normal 4 6 5 2" xfId="38349"/>
    <cellStyle name="Normal 4 6 5 3" xfId="38350"/>
    <cellStyle name="Normal 4 6 5 4" xfId="38351"/>
    <cellStyle name="Normal 4 6 5 5" xfId="38352"/>
    <cellStyle name="Normal 4 6 5_37. RESULTADO NEGOCIOS YOY" xfId="38353"/>
    <cellStyle name="Normal 4 6 6" xfId="38354"/>
    <cellStyle name="Normal 4 6 6 2" xfId="38355"/>
    <cellStyle name="Normal 4 6 6 3" xfId="38356"/>
    <cellStyle name="Normal 4 6 6 4" xfId="38357"/>
    <cellStyle name="Normal 4 6 6_37. RESULTADO NEGOCIOS YOY" xfId="38358"/>
    <cellStyle name="Normal 4 6 7" xfId="38359"/>
    <cellStyle name="Normal 4 6 7 2" xfId="38360"/>
    <cellStyle name="Normal 4 6 7 3" xfId="38361"/>
    <cellStyle name="Normal 4 6 7 4" xfId="38362"/>
    <cellStyle name="Normal 4 6 7_37. RESULTADO NEGOCIOS YOY" xfId="38363"/>
    <cellStyle name="Normal 4 6 8" xfId="38364"/>
    <cellStyle name="Normal 4 6 8 2" xfId="38365"/>
    <cellStyle name="Normal 4 6 8 3" xfId="38366"/>
    <cellStyle name="Normal 4 6 8 4" xfId="38367"/>
    <cellStyle name="Normal 4 6 8_37. RESULTADO NEGOCIOS YOY" xfId="38368"/>
    <cellStyle name="Normal 4 6 9" xfId="38369"/>
    <cellStyle name="Normal 4 6_37. RESULTADO NEGOCIOS YOY" xfId="38370"/>
    <cellStyle name="Normal 4 7" xfId="38371"/>
    <cellStyle name="Normal 4 7 2" xfId="38372"/>
    <cellStyle name="Normal 4 7 2 2" xfId="38373"/>
    <cellStyle name="Normal 4 7 2 2 2" xfId="38374"/>
    <cellStyle name="Normal 4 7 2 2_37. RESULTADO NEGOCIOS YOY" xfId="38375"/>
    <cellStyle name="Normal 4 7 2 3" xfId="38376"/>
    <cellStyle name="Normal 4 7 2 4" xfId="38377"/>
    <cellStyle name="Normal 4 7 2 5" xfId="38378"/>
    <cellStyle name="Normal 4 7 2_37. RESULTADO NEGOCIOS YOY" xfId="38379"/>
    <cellStyle name="Normal 4 7 3" xfId="38380"/>
    <cellStyle name="Normal 4 7 3 2" xfId="38381"/>
    <cellStyle name="Normal 4 7 3 2 2" xfId="38382"/>
    <cellStyle name="Normal 4 7 3 2_37. RESULTADO NEGOCIOS YOY" xfId="38383"/>
    <cellStyle name="Normal 4 7 3 3" xfId="38384"/>
    <cellStyle name="Normal 4 7 3 4" xfId="38385"/>
    <cellStyle name="Normal 4 7 3 5" xfId="38386"/>
    <cellStyle name="Normal 4 7 3_37. RESULTADO NEGOCIOS YOY" xfId="38387"/>
    <cellStyle name="Normal 4 7 4" xfId="38388"/>
    <cellStyle name="Normal 4 7 4 2" xfId="38389"/>
    <cellStyle name="Normal 4 7 4 3" xfId="38390"/>
    <cellStyle name="Normal 4 7 4 4" xfId="38391"/>
    <cellStyle name="Normal 4 7 4 5" xfId="38392"/>
    <cellStyle name="Normal 4 7 4_37. RESULTADO NEGOCIOS YOY" xfId="38393"/>
    <cellStyle name="Normal 4 7 5" xfId="38394"/>
    <cellStyle name="Normal 4 7 5 2" xfId="38395"/>
    <cellStyle name="Normal 4 7 5 3" xfId="38396"/>
    <cellStyle name="Normal 4 7 5 4" xfId="38397"/>
    <cellStyle name="Normal 4 7 5_37. RESULTADO NEGOCIOS YOY" xfId="38398"/>
    <cellStyle name="Normal 4 7 6" xfId="38399"/>
    <cellStyle name="Normal 4 7 7" xfId="38400"/>
    <cellStyle name="Normal 4 7 8" xfId="38401"/>
    <cellStyle name="Normal 4 7 9" xfId="38402"/>
    <cellStyle name="Normal 4 7_37. RESULTADO NEGOCIOS YOY" xfId="38403"/>
    <cellStyle name="Normal 4 8" xfId="38404"/>
    <cellStyle name="Normal 4 8 2" xfId="38405"/>
    <cellStyle name="Normal 4 8 3" xfId="38406"/>
    <cellStyle name="Normal 4 8 4" xfId="38407"/>
    <cellStyle name="Normal 4 8 5" xfId="38408"/>
    <cellStyle name="Normal 4 8 6" xfId="38409"/>
    <cellStyle name="Normal 4 8_37. RESULTADO NEGOCIOS YOY" xfId="38410"/>
    <cellStyle name="Normal 4 9" xfId="38411"/>
    <cellStyle name="Normal 4 9 2" xfId="38412"/>
    <cellStyle name="Normal 4 9 2 2" xfId="38413"/>
    <cellStyle name="Normal 4 9 2 3" xfId="38414"/>
    <cellStyle name="Normal 4 9 2_37. RESULTADO NEGOCIOS YOY" xfId="38415"/>
    <cellStyle name="Normal 4 9 3" xfId="38416"/>
    <cellStyle name="Normal 4 9 3 2" xfId="38417"/>
    <cellStyle name="Normal 4 9 3 3" xfId="38418"/>
    <cellStyle name="Normal 4 9 3_37. RESULTADO NEGOCIOS YOY" xfId="38419"/>
    <cellStyle name="Normal 4 9 4" xfId="38420"/>
    <cellStyle name="Normal 4 9 4 2" xfId="38421"/>
    <cellStyle name="Normal 4 9 4_37. RESULTADO NEGOCIOS YOY" xfId="38422"/>
    <cellStyle name="Normal 4 9 5" xfId="38423"/>
    <cellStyle name="Normal 4 9_37. RESULTADO NEGOCIOS YOY" xfId="38424"/>
    <cellStyle name="Normal 4_37. RESULTADO NEGOCIOS YOY" xfId="38425"/>
    <cellStyle name="Normal 40" xfId="38426"/>
    <cellStyle name="Normal 40 2" xfId="38427"/>
    <cellStyle name="Normal 40 2 2" xfId="38428"/>
    <cellStyle name="Normal 40 2_37. RESULTADO NEGOCIOS YOY" xfId="38429"/>
    <cellStyle name="Normal 40 3" xfId="38430"/>
    <cellStyle name="Normal 40 3 2" xfId="38431"/>
    <cellStyle name="Normal 40 3_37. RESULTADO NEGOCIOS YOY" xfId="38432"/>
    <cellStyle name="Normal 40 4" xfId="38433"/>
    <cellStyle name="Normal 40 5" xfId="38434"/>
    <cellStyle name="Normal 40_37. RESULTADO NEGOCIOS YOY" xfId="38435"/>
    <cellStyle name="Normal 41" xfId="38436"/>
    <cellStyle name="Normal 41 2" xfId="38437"/>
    <cellStyle name="Normal 41 2 2" xfId="38438"/>
    <cellStyle name="Normal 41 2_37. RESULTADO NEGOCIOS YOY" xfId="38439"/>
    <cellStyle name="Normal 41 3" xfId="38440"/>
    <cellStyle name="Normal 41 3 2" xfId="38441"/>
    <cellStyle name="Normal 41 3_37. RESULTADO NEGOCIOS YOY" xfId="38442"/>
    <cellStyle name="Normal 41 4" xfId="38443"/>
    <cellStyle name="Normal 41 5" xfId="38444"/>
    <cellStyle name="Normal 41_37. RESULTADO NEGOCIOS YOY" xfId="38445"/>
    <cellStyle name="Normal 42" xfId="38446"/>
    <cellStyle name="Normal 42 2" xfId="38447"/>
    <cellStyle name="Normal 42 2 2" xfId="38448"/>
    <cellStyle name="Normal 42 2_37. RESULTADO NEGOCIOS YOY" xfId="38449"/>
    <cellStyle name="Normal 42 3" xfId="38450"/>
    <cellStyle name="Normal 42 3 2" xfId="38451"/>
    <cellStyle name="Normal 42 3_37. RESULTADO NEGOCIOS YOY" xfId="38452"/>
    <cellStyle name="Normal 42 4" xfId="38453"/>
    <cellStyle name="Normal 42 5" xfId="38454"/>
    <cellStyle name="Normal 42 6" xfId="38455"/>
    <cellStyle name="Normal 42_37. RESULTADO NEGOCIOS YOY" xfId="38456"/>
    <cellStyle name="Normal 43" xfId="38457"/>
    <cellStyle name="Normal 43 2" xfId="38458"/>
    <cellStyle name="Normal 43 2 2" xfId="38459"/>
    <cellStyle name="Normal 43 2_37. RESULTADO NEGOCIOS YOY" xfId="38460"/>
    <cellStyle name="Normal 43 3" xfId="38461"/>
    <cellStyle name="Normal 43 3 2" xfId="38462"/>
    <cellStyle name="Normal 43 3_37. RESULTADO NEGOCIOS YOY" xfId="38463"/>
    <cellStyle name="Normal 43 4" xfId="38464"/>
    <cellStyle name="Normal 43 5" xfId="38465"/>
    <cellStyle name="Normal 43 6" xfId="38466"/>
    <cellStyle name="Normal 43_37. RESULTADO NEGOCIOS YOY" xfId="38467"/>
    <cellStyle name="Normal 44" xfId="38468"/>
    <cellStyle name="Normal 44 2" xfId="38469"/>
    <cellStyle name="Normal 44 2 2" xfId="38470"/>
    <cellStyle name="Normal 44 2_37. RESULTADO NEGOCIOS YOY" xfId="38471"/>
    <cellStyle name="Normal 44 3" xfId="38472"/>
    <cellStyle name="Normal 44 3 2" xfId="38473"/>
    <cellStyle name="Normal 44 3_37. RESULTADO NEGOCIOS YOY" xfId="38474"/>
    <cellStyle name="Normal 44 4" xfId="38475"/>
    <cellStyle name="Normal 44 5" xfId="38476"/>
    <cellStyle name="Normal 44 6" xfId="38477"/>
    <cellStyle name="Normal 44_37. RESULTADO NEGOCIOS YOY" xfId="38478"/>
    <cellStyle name="Normal 45" xfId="38479"/>
    <cellStyle name="Normal 45 2" xfId="38480"/>
    <cellStyle name="Normal 45 2 2" xfId="38481"/>
    <cellStyle name="Normal 45 2_37. RESULTADO NEGOCIOS YOY" xfId="38482"/>
    <cellStyle name="Normal 45 3" xfId="38483"/>
    <cellStyle name="Normal 45 3 2" xfId="38484"/>
    <cellStyle name="Normal 45 3_37. RESULTADO NEGOCIOS YOY" xfId="38485"/>
    <cellStyle name="Normal 45 4" xfId="38486"/>
    <cellStyle name="Normal 45 5" xfId="38487"/>
    <cellStyle name="Normal 45_37. RESULTADO NEGOCIOS YOY" xfId="38488"/>
    <cellStyle name="Normal 46" xfId="38489"/>
    <cellStyle name="Normal 46 2" xfId="38490"/>
    <cellStyle name="Normal 46 2 2" xfId="38491"/>
    <cellStyle name="Normal 46 2_37. RESULTADO NEGOCIOS YOY" xfId="38492"/>
    <cellStyle name="Normal 46 3" xfId="38493"/>
    <cellStyle name="Normal 46 3 2" xfId="38494"/>
    <cellStyle name="Normal 46 3_37. RESULTADO NEGOCIOS YOY" xfId="38495"/>
    <cellStyle name="Normal 46 4" xfId="38496"/>
    <cellStyle name="Normal 46 5" xfId="38497"/>
    <cellStyle name="Normal 46_37. RESULTADO NEGOCIOS YOY" xfId="38498"/>
    <cellStyle name="Normal 47" xfId="38499"/>
    <cellStyle name="Normal 47 2" xfId="38500"/>
    <cellStyle name="Normal 47 2 2" xfId="38501"/>
    <cellStyle name="Normal 47 2_37. RESULTADO NEGOCIOS YOY" xfId="38502"/>
    <cellStyle name="Normal 47 3" xfId="38503"/>
    <cellStyle name="Normal 47 3 2" xfId="38504"/>
    <cellStyle name="Normal 47 3_37. RESULTADO NEGOCIOS YOY" xfId="38505"/>
    <cellStyle name="Normal 47 4" xfId="38506"/>
    <cellStyle name="Normal 47 5" xfId="38507"/>
    <cellStyle name="Normal 47_37. RESULTADO NEGOCIOS YOY" xfId="38508"/>
    <cellStyle name="Normal 48" xfId="38509"/>
    <cellStyle name="Normal 48 2" xfId="38510"/>
    <cellStyle name="Normal 49" xfId="38511"/>
    <cellStyle name="Normal 49 2" xfId="38512"/>
    <cellStyle name="Normal 49 3" xfId="38513"/>
    <cellStyle name="Normal 49 4" xfId="38514"/>
    <cellStyle name="Normal 49_37. RESULTADO NEGOCIOS YOY" xfId="38515"/>
    <cellStyle name="Normal 5" xfId="38516"/>
    <cellStyle name="Normal 5 10" xfId="38517"/>
    <cellStyle name="Normal 5 10 2" xfId="38518"/>
    <cellStyle name="Normal 5 10 2 2" xfId="38519"/>
    <cellStyle name="Normal 5 10 2 2 2" xfId="38520"/>
    <cellStyle name="Normal 5 10 2 2 2 2" xfId="38521"/>
    <cellStyle name="Normal 5 10 2 2 3" xfId="38522"/>
    <cellStyle name="Normal 5 10 2 2_37. RESULTADO NEGOCIOS YOY" xfId="38523"/>
    <cellStyle name="Normal 5 10 2 3" xfId="38524"/>
    <cellStyle name="Normal 5 10 2 3 2" xfId="38525"/>
    <cellStyle name="Normal 5 10 2 3_37. RESULTADO NEGOCIOS YOY" xfId="38526"/>
    <cellStyle name="Normal 5 10 2 4" xfId="38527"/>
    <cellStyle name="Normal 5 10 2 4 2" xfId="38528"/>
    <cellStyle name="Normal 5 10 2 5" xfId="38529"/>
    <cellStyle name="Normal 5 10 2 6" xfId="38530"/>
    <cellStyle name="Normal 5 10 2_37. RESULTADO NEGOCIOS YOY" xfId="38531"/>
    <cellStyle name="Normal 5 10 3" xfId="38532"/>
    <cellStyle name="Normal 5 10 3 2" xfId="38533"/>
    <cellStyle name="Normal 5 10 3 2 2" xfId="38534"/>
    <cellStyle name="Normal 5 10 3 3" xfId="38535"/>
    <cellStyle name="Normal 5 10 3 3 2" xfId="38536"/>
    <cellStyle name="Normal 5 10 3 4" xfId="38537"/>
    <cellStyle name="Normal 5 10 3_37. RESULTADO NEGOCIOS YOY" xfId="38538"/>
    <cellStyle name="Normal 5 10 4" xfId="38539"/>
    <cellStyle name="Normal 5 10 4 2" xfId="38540"/>
    <cellStyle name="Normal 5 10 4 2 2" xfId="38541"/>
    <cellStyle name="Normal 5 10 4 3" xfId="38542"/>
    <cellStyle name="Normal 5 10 4_37. RESULTADO NEGOCIOS YOY" xfId="38543"/>
    <cellStyle name="Normal 5 10 5" xfId="38544"/>
    <cellStyle name="Normal 5 10 5 2" xfId="38545"/>
    <cellStyle name="Normal 5 10 5_37. RESULTADO NEGOCIOS YOY" xfId="38546"/>
    <cellStyle name="Normal 5 10 6" xfId="38547"/>
    <cellStyle name="Normal 5 10 6 2" xfId="38548"/>
    <cellStyle name="Normal 5 10 6_37. RESULTADO NEGOCIOS YOY" xfId="38549"/>
    <cellStyle name="Normal 5 10 7" xfId="38550"/>
    <cellStyle name="Normal 5 10 7 2" xfId="38551"/>
    <cellStyle name="Normal 5 10 7_37. RESULTADO NEGOCIOS YOY" xfId="38552"/>
    <cellStyle name="Normal 5 10 8" xfId="38553"/>
    <cellStyle name="Normal 5 10_37. RESULTADO NEGOCIOS YOY" xfId="38554"/>
    <cellStyle name="Normal 5 11" xfId="38555"/>
    <cellStyle name="Normal 5 11 2" xfId="38556"/>
    <cellStyle name="Normal 5 11 2 2" xfId="38557"/>
    <cellStyle name="Normal 5 11 2 2 2" xfId="38558"/>
    <cellStyle name="Normal 5 11 2 2_37. RESULTADO NEGOCIOS YOY" xfId="38559"/>
    <cellStyle name="Normal 5 11 2 3" xfId="38560"/>
    <cellStyle name="Normal 5 11 2 3 2" xfId="38561"/>
    <cellStyle name="Normal 5 11 2 3_37. RESULTADO NEGOCIOS YOY" xfId="38562"/>
    <cellStyle name="Normal 5 11 2 4" xfId="38563"/>
    <cellStyle name="Normal 5 11 2 5" xfId="38564"/>
    <cellStyle name="Normal 5 11 2_37. RESULTADO NEGOCIOS YOY" xfId="38565"/>
    <cellStyle name="Normal 5 11 3" xfId="38566"/>
    <cellStyle name="Normal 5 11 3 2" xfId="38567"/>
    <cellStyle name="Normal 5 11 3 2 2" xfId="38568"/>
    <cellStyle name="Normal 5 11 3 3" xfId="38569"/>
    <cellStyle name="Normal 5 11 3 3 2" xfId="38570"/>
    <cellStyle name="Normal 5 11 3 4" xfId="38571"/>
    <cellStyle name="Normal 5 11 3_37. RESULTADO NEGOCIOS YOY" xfId="38572"/>
    <cellStyle name="Normal 5 11 4" xfId="38573"/>
    <cellStyle name="Normal 5 11 4 2" xfId="38574"/>
    <cellStyle name="Normal 5 11 4 2 2" xfId="38575"/>
    <cellStyle name="Normal 5 11 4 3" xfId="38576"/>
    <cellStyle name="Normal 5 11 4_37. RESULTADO NEGOCIOS YOY" xfId="38577"/>
    <cellStyle name="Normal 5 11 5" xfId="38578"/>
    <cellStyle name="Normal 5 11 5 2" xfId="38579"/>
    <cellStyle name="Normal 5 11 5_37. RESULTADO NEGOCIOS YOY" xfId="38580"/>
    <cellStyle name="Normal 5 11 6" xfId="38581"/>
    <cellStyle name="Normal 5 11 6 2" xfId="38582"/>
    <cellStyle name="Normal 5 11 6_37. RESULTADO NEGOCIOS YOY" xfId="38583"/>
    <cellStyle name="Normal 5 11 7" xfId="38584"/>
    <cellStyle name="Normal 5 11 8" xfId="38585"/>
    <cellStyle name="Normal 5 11_37. RESULTADO NEGOCIOS YOY" xfId="38586"/>
    <cellStyle name="Normal 5 12" xfId="38587"/>
    <cellStyle name="Normal 5 12 2" xfId="38588"/>
    <cellStyle name="Normal 5 12 2 2" xfId="38589"/>
    <cellStyle name="Normal 5 12 2 2 2" xfId="38590"/>
    <cellStyle name="Normal 5 12 2 2_37. RESULTADO NEGOCIOS YOY" xfId="38591"/>
    <cellStyle name="Normal 5 12 2 3" xfId="38592"/>
    <cellStyle name="Normal 5 12 2_37. RESULTADO NEGOCIOS YOY" xfId="38593"/>
    <cellStyle name="Normal 5 12 3" xfId="38594"/>
    <cellStyle name="Normal 5 12 3 2" xfId="38595"/>
    <cellStyle name="Normal 5 12 3_37. RESULTADO NEGOCIOS YOY" xfId="38596"/>
    <cellStyle name="Normal 5 12 4" xfId="38597"/>
    <cellStyle name="Normal 5 12 5" xfId="38598"/>
    <cellStyle name="Normal 5 12_37. RESULTADO NEGOCIOS YOY" xfId="38599"/>
    <cellStyle name="Normal 5 13" xfId="38600"/>
    <cellStyle name="Normal 5 13 2" xfId="38601"/>
    <cellStyle name="Normal 5 13 2 2" xfId="38602"/>
    <cellStyle name="Normal 5 13 2 3" xfId="38603"/>
    <cellStyle name="Normal 5 13 2_37. RESULTADO NEGOCIOS YOY" xfId="38604"/>
    <cellStyle name="Normal 5 13 3" xfId="38605"/>
    <cellStyle name="Normal 5 13 3 2" xfId="38606"/>
    <cellStyle name="Normal 5 13 3_37. RESULTADO NEGOCIOS YOY" xfId="38607"/>
    <cellStyle name="Normal 5 13 4" xfId="38608"/>
    <cellStyle name="Normal 5 13 5" xfId="38609"/>
    <cellStyle name="Normal 5 13_37. RESULTADO NEGOCIOS YOY" xfId="38610"/>
    <cellStyle name="Normal 5 14" xfId="38611"/>
    <cellStyle name="Normal 5 14 2" xfId="38612"/>
    <cellStyle name="Normal 5 14 2 2" xfId="38613"/>
    <cellStyle name="Normal 5 14 2 3" xfId="38614"/>
    <cellStyle name="Normal 5 14 2_37. RESULTADO NEGOCIOS YOY" xfId="38615"/>
    <cellStyle name="Normal 5 14 3" xfId="38616"/>
    <cellStyle name="Normal 5 14 3 2" xfId="38617"/>
    <cellStyle name="Normal 5 14 4" xfId="38618"/>
    <cellStyle name="Normal 5 14 5" xfId="38619"/>
    <cellStyle name="Normal 5 14_37. RESULTADO NEGOCIOS YOY" xfId="38620"/>
    <cellStyle name="Normal 5 15" xfId="38621"/>
    <cellStyle name="Normal 5 15 2" xfId="38622"/>
    <cellStyle name="Normal 5 15 2 2" xfId="38623"/>
    <cellStyle name="Normal 5 15 2 3" xfId="38624"/>
    <cellStyle name="Normal 5 15 2_37. RESULTADO NEGOCIOS YOY" xfId="38625"/>
    <cellStyle name="Normal 5 15 3" xfId="38626"/>
    <cellStyle name="Normal 5 15 3 2" xfId="38627"/>
    <cellStyle name="Normal 5 15 4" xfId="38628"/>
    <cellStyle name="Normal 5 15 5" xfId="38629"/>
    <cellStyle name="Normal 5 15_37. RESULTADO NEGOCIOS YOY" xfId="38630"/>
    <cellStyle name="Normal 5 16" xfId="38631"/>
    <cellStyle name="Normal 5 16 2" xfId="38632"/>
    <cellStyle name="Normal 5 16 2 2" xfId="38633"/>
    <cellStyle name="Normal 5 16 2 3" xfId="38634"/>
    <cellStyle name="Normal 5 16 3" xfId="38635"/>
    <cellStyle name="Normal 5 16 4" xfId="38636"/>
    <cellStyle name="Normal 5 16_37. RESULTADO NEGOCIOS YOY" xfId="38637"/>
    <cellStyle name="Normal 5 17" xfId="38638"/>
    <cellStyle name="Normal 5 17 2" xfId="38639"/>
    <cellStyle name="Normal 5 17 3" xfId="38640"/>
    <cellStyle name="Normal 5 17_37. RESULTADO NEGOCIOS YOY" xfId="38641"/>
    <cellStyle name="Normal 5 18" xfId="38642"/>
    <cellStyle name="Normal 5 18 2" xfId="38643"/>
    <cellStyle name="Normal 5 18 3" xfId="38644"/>
    <cellStyle name="Normal 5 18_37. RESULTADO NEGOCIOS YOY" xfId="38645"/>
    <cellStyle name="Normal 5 19" xfId="38646"/>
    <cellStyle name="Normal 5 19 2" xfId="38647"/>
    <cellStyle name="Normal 5 19_37. RESULTADO NEGOCIOS YOY" xfId="38648"/>
    <cellStyle name="Normal 5 2" xfId="23"/>
    <cellStyle name="Normal 5 2 10" xfId="38649"/>
    <cellStyle name="Normal 5 2 10 2" xfId="38650"/>
    <cellStyle name="Normal 5 2 10 2 2" xfId="38651"/>
    <cellStyle name="Normal 5 2 10 2 3" xfId="38652"/>
    <cellStyle name="Normal 5 2 10 3" xfId="38653"/>
    <cellStyle name="Normal 5 2 10 3 2" xfId="38654"/>
    <cellStyle name="Normal 5 2 10 4" xfId="38655"/>
    <cellStyle name="Normal 5 2 10 5" xfId="38656"/>
    <cellStyle name="Normal 5 2 10_37. RESULTADO NEGOCIOS YOY" xfId="38657"/>
    <cellStyle name="Normal 5 2 11" xfId="38658"/>
    <cellStyle name="Normal 5 2 11 2" xfId="38659"/>
    <cellStyle name="Normal 5 2 11 2 2" xfId="38660"/>
    <cellStyle name="Normal 5 2 11 2 3" xfId="38661"/>
    <cellStyle name="Normal 5 2 11 3" xfId="38662"/>
    <cellStyle name="Normal 5 2 11 4" xfId="38663"/>
    <cellStyle name="Normal 5 2 11_37. RESULTADO NEGOCIOS YOY" xfId="38664"/>
    <cellStyle name="Normal 5 2 12" xfId="38665"/>
    <cellStyle name="Normal 5 2 12 2" xfId="38666"/>
    <cellStyle name="Normal 5 2 12 2 2" xfId="38667"/>
    <cellStyle name="Normal 5 2 12 2 4" xfId="38668"/>
    <cellStyle name="Normal 5 2 12 2_37. RESULTADO NEGOCIOS YOY" xfId="38669"/>
    <cellStyle name="Normal 5 2 12 3" xfId="38670"/>
    <cellStyle name="Normal 5 2 12 4" xfId="38671"/>
    <cellStyle name="Normal 5 2 12 5" xfId="38672"/>
    <cellStyle name="Normal 5 2 12_37. RESULTADO NEGOCIOS YOY" xfId="38673"/>
    <cellStyle name="Normal 5 2 13" xfId="38674"/>
    <cellStyle name="Normal 5 2 13 2" xfId="38675"/>
    <cellStyle name="Normal 5 2 13 3" xfId="38676"/>
    <cellStyle name="Normal 5 2 13 4" xfId="38677"/>
    <cellStyle name="Normal 5 2 13_37. RESULTADO NEGOCIOS YOY" xfId="38678"/>
    <cellStyle name="Normal 5 2 14" xfId="38679"/>
    <cellStyle name="Normal 5 2 14 2" xfId="38680"/>
    <cellStyle name="Normal 5 2 14_37. RESULTADO NEGOCIOS YOY" xfId="38681"/>
    <cellStyle name="Normal 5 2 15" xfId="38682"/>
    <cellStyle name="Normal 5 2 16" xfId="38683"/>
    <cellStyle name="Normal 5 2 17" xfId="38684"/>
    <cellStyle name="Normal 5 2 18" xfId="38685"/>
    <cellStyle name="Normal 5 2 19" xfId="38686"/>
    <cellStyle name="Normal 5 2 2" xfId="38687"/>
    <cellStyle name="Normal 5 2 2 10" xfId="38688"/>
    <cellStyle name="Normal 5 2 2 10 2" xfId="38689"/>
    <cellStyle name="Normal 5 2 2 10 3" xfId="38690"/>
    <cellStyle name="Normal 5 2 2 10 4" xfId="38691"/>
    <cellStyle name="Normal 5 2 2 10_37. RESULTADO NEGOCIOS YOY" xfId="38692"/>
    <cellStyle name="Normal 5 2 2 11" xfId="38693"/>
    <cellStyle name="Normal 5 2 2 11 2" xfId="38694"/>
    <cellStyle name="Normal 5 2 2 11_37. RESULTADO NEGOCIOS YOY" xfId="38695"/>
    <cellStyle name="Normal 5 2 2 12" xfId="38696"/>
    <cellStyle name="Normal 5 2 2 13" xfId="38697"/>
    <cellStyle name="Normal 5 2 2 14" xfId="38698"/>
    <cellStyle name="Normal 5 2 2 15" xfId="38699"/>
    <cellStyle name="Normal 5 2 2 2" xfId="38700"/>
    <cellStyle name="Normal 5 2 2 2 10" xfId="38701"/>
    <cellStyle name="Normal 5 2 2 2 11" xfId="38702"/>
    <cellStyle name="Normal 5 2 2 2 2" xfId="38703"/>
    <cellStyle name="Normal 5 2 2 2 2 2" xfId="38704"/>
    <cellStyle name="Normal 5 2 2 2 2 2 2" xfId="38705"/>
    <cellStyle name="Normal 5 2 2 2 2 2 2 2" xfId="38706"/>
    <cellStyle name="Normal 5 2 2 2 2 2 3" xfId="38707"/>
    <cellStyle name="Normal 5 2 2 2 2 2 4" xfId="38708"/>
    <cellStyle name="Normal 5 2 2 2 2 2_37. RESULTADO NEGOCIOS YOY" xfId="38709"/>
    <cellStyle name="Normal 5 2 2 2 2 3" xfId="38710"/>
    <cellStyle name="Normal 5 2 2 2 2 3 2" xfId="38711"/>
    <cellStyle name="Normal 5 2 2 2 2 3_37. RESULTADO NEGOCIOS YOY" xfId="38712"/>
    <cellStyle name="Normal 5 2 2 2 2 4" xfId="38713"/>
    <cellStyle name="Normal 5 2 2 2 2 4 2" xfId="38714"/>
    <cellStyle name="Normal 5 2 2 2 2 5" xfId="38715"/>
    <cellStyle name="Normal 5 2 2 2 2 6" xfId="38716"/>
    <cellStyle name="Normal 5 2 2 2 2_37. RESULTADO NEGOCIOS YOY" xfId="38717"/>
    <cellStyle name="Normal 5 2 2 2 3" xfId="38718"/>
    <cellStyle name="Normal 5 2 2 2 3 2" xfId="38719"/>
    <cellStyle name="Normal 5 2 2 2 3 2 2" xfId="38720"/>
    <cellStyle name="Normal 5 2 2 2 3 2 3" xfId="38721"/>
    <cellStyle name="Normal 5 2 2 2 3 3" xfId="38722"/>
    <cellStyle name="Normal 5 2 2 2 3 3 2" xfId="38723"/>
    <cellStyle name="Normal 5 2 2 2 3 4" xfId="38724"/>
    <cellStyle name="Normal 5 2 2 2 3 5" xfId="38725"/>
    <cellStyle name="Normal 5 2 2 2 3_37. RESULTADO NEGOCIOS YOY" xfId="38726"/>
    <cellStyle name="Normal 5 2 2 2 4" xfId="38727"/>
    <cellStyle name="Normal 5 2 2 2 4 2" xfId="38728"/>
    <cellStyle name="Normal 5 2 2 2 4 2 2" xfId="38729"/>
    <cellStyle name="Normal 5 2 2 2 4 2 3" xfId="38730"/>
    <cellStyle name="Normal 5 2 2 2 4 3" xfId="38731"/>
    <cellStyle name="Normal 5 2 2 2 4 4" xfId="38732"/>
    <cellStyle name="Normal 5 2 2 2 4_37. RESULTADO NEGOCIOS YOY" xfId="38733"/>
    <cellStyle name="Normal 5 2 2 2 5" xfId="38734"/>
    <cellStyle name="Normal 5 2 2 2 5 2" xfId="38735"/>
    <cellStyle name="Normal 5 2 2 2 5 3" xfId="38736"/>
    <cellStyle name="Normal 5 2 2 2 5 4" xfId="38737"/>
    <cellStyle name="Normal 5 2 2 2 5_37. RESULTADO NEGOCIOS YOY" xfId="38738"/>
    <cellStyle name="Normal 5 2 2 2 6" xfId="38739"/>
    <cellStyle name="Normal 5 2 2 2 6 2" xfId="38740"/>
    <cellStyle name="Normal 5 2 2 2 6 3" xfId="38741"/>
    <cellStyle name="Normal 5 2 2 2 6 4" xfId="38742"/>
    <cellStyle name="Normal 5 2 2 2 6_37. RESULTADO NEGOCIOS YOY" xfId="38743"/>
    <cellStyle name="Normal 5 2 2 2 7" xfId="38744"/>
    <cellStyle name="Normal 5 2 2 2 7 2" xfId="38745"/>
    <cellStyle name="Normal 5 2 2 2 7 3" xfId="38746"/>
    <cellStyle name="Normal 5 2 2 2 7 4" xfId="38747"/>
    <cellStyle name="Normal 5 2 2 2 7_37. RESULTADO NEGOCIOS YOY" xfId="38748"/>
    <cellStyle name="Normal 5 2 2 2 8" xfId="38749"/>
    <cellStyle name="Normal 5 2 2 2 8 2" xfId="38750"/>
    <cellStyle name="Normal 5 2 2 2 8 3" xfId="38751"/>
    <cellStyle name="Normal 5 2 2 2 8 4" xfId="38752"/>
    <cellStyle name="Normal 5 2 2 2 8_37. RESULTADO NEGOCIOS YOY" xfId="38753"/>
    <cellStyle name="Normal 5 2 2 2 9" xfId="38754"/>
    <cellStyle name="Normal 5 2 2 2_37. RESULTADO NEGOCIOS YOY" xfId="38755"/>
    <cellStyle name="Normal 5 2 2 3" xfId="38756"/>
    <cellStyle name="Normal 5 2 2 3 2" xfId="38757"/>
    <cellStyle name="Normal 5 2 2 3 2 2" xfId="38758"/>
    <cellStyle name="Normal 5 2 2 3 2 2 2" xfId="38759"/>
    <cellStyle name="Normal 5 2 2 3 2 2 3" xfId="38760"/>
    <cellStyle name="Normal 5 2 2 3 2 2_37. RESULTADO NEGOCIOS YOY" xfId="38761"/>
    <cellStyle name="Normal 5 2 2 3 2 3" xfId="38762"/>
    <cellStyle name="Normal 5 2 2 3 2 3 2" xfId="38763"/>
    <cellStyle name="Normal 5 2 2 3 2 3_37. RESULTADO NEGOCIOS YOY" xfId="38764"/>
    <cellStyle name="Normal 5 2 2 3 2 4" xfId="38765"/>
    <cellStyle name="Normal 5 2 2 3 2 5" xfId="38766"/>
    <cellStyle name="Normal 5 2 2 3 2_37. RESULTADO NEGOCIOS YOY" xfId="38767"/>
    <cellStyle name="Normal 5 2 2 3 3" xfId="38768"/>
    <cellStyle name="Normal 5 2 2 3 3 2" xfId="38769"/>
    <cellStyle name="Normal 5 2 2 3 3 2 2" xfId="38770"/>
    <cellStyle name="Normal 5 2 2 3 3 2 3" xfId="38771"/>
    <cellStyle name="Normal 5 2 2 3 3 3" xfId="38772"/>
    <cellStyle name="Normal 5 2 2 3 3 3 2" xfId="38773"/>
    <cellStyle name="Normal 5 2 2 3 3 4" xfId="38774"/>
    <cellStyle name="Normal 5 2 2 3 3 5" xfId="38775"/>
    <cellStyle name="Normal 5 2 2 3 3_37. RESULTADO NEGOCIOS YOY" xfId="38776"/>
    <cellStyle name="Normal 5 2 2 3 4" xfId="38777"/>
    <cellStyle name="Normal 5 2 2 3 4 2" xfId="38778"/>
    <cellStyle name="Normal 5 2 2 3 4 2 2" xfId="38779"/>
    <cellStyle name="Normal 5 2 2 3 4 2 3" xfId="38780"/>
    <cellStyle name="Normal 5 2 2 3 4 3" xfId="38781"/>
    <cellStyle name="Normal 5 2 2 3 4 4" xfId="38782"/>
    <cellStyle name="Normal 5 2 2 3 4_37. RESULTADO NEGOCIOS YOY" xfId="38783"/>
    <cellStyle name="Normal 5 2 2 3 5" xfId="38784"/>
    <cellStyle name="Normal 5 2 2 3 5 2" xfId="38785"/>
    <cellStyle name="Normal 5 2 2 3 5 3" xfId="38786"/>
    <cellStyle name="Normal 5 2 2 3 5 4" xfId="38787"/>
    <cellStyle name="Normal 5 2 2 3 5_37. RESULTADO NEGOCIOS YOY" xfId="38788"/>
    <cellStyle name="Normal 5 2 2 3 6" xfId="38789"/>
    <cellStyle name="Normal 5 2 2 3 6 2" xfId="38790"/>
    <cellStyle name="Normal 5 2 2 3 6 3" xfId="38791"/>
    <cellStyle name="Normal 5 2 2 3 6_37. RESULTADO NEGOCIOS YOY" xfId="38792"/>
    <cellStyle name="Normal 5 2 2 3 7" xfId="38793"/>
    <cellStyle name="Normal 5 2 2 3 8" xfId="38794"/>
    <cellStyle name="Normal 5 2 2 3_37. RESULTADO NEGOCIOS YOY" xfId="38795"/>
    <cellStyle name="Normal 5 2 2 4" xfId="38796"/>
    <cellStyle name="Normal 5 2 2 4 2" xfId="38797"/>
    <cellStyle name="Normal 5 2 2 4 2 2" xfId="38798"/>
    <cellStyle name="Normal 5 2 2 4 2 3" xfId="38799"/>
    <cellStyle name="Normal 5 2 2 4 2_37. RESULTADO NEGOCIOS YOY" xfId="38800"/>
    <cellStyle name="Normal 5 2 2 4 3" xfId="38801"/>
    <cellStyle name="Normal 5 2 2 4 3 2" xfId="38802"/>
    <cellStyle name="Normal 5 2 2 4 3_37. RESULTADO NEGOCIOS YOY" xfId="38803"/>
    <cellStyle name="Normal 5 2 2 4 4" xfId="38804"/>
    <cellStyle name="Normal 5 2 2 4 5" xfId="38805"/>
    <cellStyle name="Normal 5 2 2 4_37. RESULTADO NEGOCIOS YOY" xfId="38806"/>
    <cellStyle name="Normal 5 2 2 5" xfId="38807"/>
    <cellStyle name="Normal 5 2 2 5 2" xfId="38808"/>
    <cellStyle name="Normal 5 2 2 5 2 2" xfId="38809"/>
    <cellStyle name="Normal 5 2 2 5 2 3" xfId="38810"/>
    <cellStyle name="Normal 5 2 2 5 2_37. RESULTADO NEGOCIOS YOY" xfId="38811"/>
    <cellStyle name="Normal 5 2 2 5 3" xfId="38812"/>
    <cellStyle name="Normal 5 2 2 5 3 2" xfId="38813"/>
    <cellStyle name="Normal 5 2 2 5 4" xfId="38814"/>
    <cellStyle name="Normal 5 2 2 5 5" xfId="38815"/>
    <cellStyle name="Normal 5 2 2 5_37. RESULTADO NEGOCIOS YOY" xfId="38816"/>
    <cellStyle name="Normal 5 2 2 6" xfId="38817"/>
    <cellStyle name="Normal 5 2 2 6 2" xfId="38818"/>
    <cellStyle name="Normal 5 2 2 6 2 2" xfId="38819"/>
    <cellStyle name="Normal 5 2 2 6 2 3" xfId="38820"/>
    <cellStyle name="Normal 5 2 2 6 2_37. RESULTADO NEGOCIOS YOY" xfId="38821"/>
    <cellStyle name="Normal 5 2 2 6 3" xfId="38822"/>
    <cellStyle name="Normal 5 2 2 6 3 2" xfId="38823"/>
    <cellStyle name="Normal 5 2 2 6 4" xfId="38824"/>
    <cellStyle name="Normal 5 2 2 6 5" xfId="38825"/>
    <cellStyle name="Normal 5 2 2 6_37. RESULTADO NEGOCIOS YOY" xfId="38826"/>
    <cellStyle name="Normal 5 2 2 7" xfId="38827"/>
    <cellStyle name="Normal 5 2 2 7 2" xfId="38828"/>
    <cellStyle name="Normal 5 2 2 7 2 2" xfId="38829"/>
    <cellStyle name="Normal 5 2 2 7 2 3" xfId="38830"/>
    <cellStyle name="Normal 5 2 2 7 3" xfId="38831"/>
    <cellStyle name="Normal 5 2 2 7 4" xfId="38832"/>
    <cellStyle name="Normal 5 2 2 7_37. RESULTADO NEGOCIOS YOY" xfId="38833"/>
    <cellStyle name="Normal 5 2 2 8" xfId="38834"/>
    <cellStyle name="Normal 5 2 2 8 2" xfId="38835"/>
    <cellStyle name="Normal 5 2 2 8 3" xfId="38836"/>
    <cellStyle name="Normal 5 2 2 8 4" xfId="38837"/>
    <cellStyle name="Normal 5 2 2 8_37. RESULTADO NEGOCIOS YOY" xfId="38838"/>
    <cellStyle name="Normal 5 2 2 9" xfId="38839"/>
    <cellStyle name="Normal 5 2 2 9 2" xfId="38840"/>
    <cellStyle name="Normal 5 2 2 9 3" xfId="38841"/>
    <cellStyle name="Normal 5 2 2 9 4" xfId="38842"/>
    <cellStyle name="Normal 5 2 2 9_37. RESULTADO NEGOCIOS YOY" xfId="38843"/>
    <cellStyle name="Normal 5 2 2_37. RESULTADO NEGOCIOS YOY" xfId="38844"/>
    <cellStyle name="Normal 5 2 3" xfId="38845"/>
    <cellStyle name="Normal 5 2 3 10" xfId="38846"/>
    <cellStyle name="Normal 5 2 3 10 2" xfId="38847"/>
    <cellStyle name="Normal 5 2 3 10_37. RESULTADO NEGOCIOS YOY" xfId="38848"/>
    <cellStyle name="Normal 5 2 3 11" xfId="38849"/>
    <cellStyle name="Normal 5 2 3 12" xfId="38850"/>
    <cellStyle name="Normal 5 2 3 2" xfId="38851"/>
    <cellStyle name="Normal 5 2 3 2 2" xfId="38852"/>
    <cellStyle name="Normal 5 2 3 2 2 2" xfId="38853"/>
    <cellStyle name="Normal 5 2 3 2 2 2 2" xfId="38854"/>
    <cellStyle name="Normal 5 2 3 2 2 2 2 2" xfId="38855"/>
    <cellStyle name="Normal 5 2 3 2 2 2 3" xfId="38856"/>
    <cellStyle name="Normal 5 2 3 2 2 2_37. RESULTADO NEGOCIOS YOY" xfId="38857"/>
    <cellStyle name="Normal 5 2 3 2 2 3" xfId="38858"/>
    <cellStyle name="Normal 5 2 3 2 2 3 2" xfId="38859"/>
    <cellStyle name="Normal 5 2 3 2 2 3_37. RESULTADO NEGOCIOS YOY" xfId="38860"/>
    <cellStyle name="Normal 5 2 3 2 2 4" xfId="38861"/>
    <cellStyle name="Normal 5 2 3 2 2 4 2" xfId="38862"/>
    <cellStyle name="Normal 5 2 3 2 2 5" xfId="38863"/>
    <cellStyle name="Normal 5 2 3 2 2 6" xfId="38864"/>
    <cellStyle name="Normal 5 2 3 2 2_37. RESULTADO NEGOCIOS YOY" xfId="38865"/>
    <cellStyle name="Normal 5 2 3 2 3" xfId="38866"/>
    <cellStyle name="Normal 5 2 3 2 3 2" xfId="38867"/>
    <cellStyle name="Normal 5 2 3 2 3 2 2" xfId="38868"/>
    <cellStyle name="Normal 5 2 3 2 3 3" xfId="38869"/>
    <cellStyle name="Normal 5 2 3 2 3 3 2" xfId="38870"/>
    <cellStyle name="Normal 5 2 3 2 3 4" xfId="38871"/>
    <cellStyle name="Normal 5 2 3 2 3_37. RESULTADO NEGOCIOS YOY" xfId="38872"/>
    <cellStyle name="Normal 5 2 3 2 4" xfId="38873"/>
    <cellStyle name="Normal 5 2 3 2 4 2" xfId="38874"/>
    <cellStyle name="Normal 5 2 3 2 4 2 2" xfId="38875"/>
    <cellStyle name="Normal 5 2 3 2 4 3" xfId="38876"/>
    <cellStyle name="Normal 5 2 3 2 4_37. RESULTADO NEGOCIOS YOY" xfId="38877"/>
    <cellStyle name="Normal 5 2 3 2 5" xfId="38878"/>
    <cellStyle name="Normal 5 2 3 2 5 2" xfId="38879"/>
    <cellStyle name="Normal 5 2 3 2 5_37. RESULTADO NEGOCIOS YOY" xfId="38880"/>
    <cellStyle name="Normal 5 2 3 2 6" xfId="38881"/>
    <cellStyle name="Normal 5 2 3 2 6 2" xfId="38882"/>
    <cellStyle name="Normal 5 2 3 2 6_37. RESULTADO NEGOCIOS YOY" xfId="38883"/>
    <cellStyle name="Normal 5 2 3 2 7" xfId="38884"/>
    <cellStyle name="Normal 5 2 3 2 7 2" xfId="38885"/>
    <cellStyle name="Normal 5 2 3 2 7_37. RESULTADO NEGOCIOS YOY" xfId="38886"/>
    <cellStyle name="Normal 5 2 3 2 8" xfId="38887"/>
    <cellStyle name="Normal 5 2 3 2_37. RESULTADO NEGOCIOS YOY" xfId="38888"/>
    <cellStyle name="Normal 5 2 3 3" xfId="38889"/>
    <cellStyle name="Normal 5 2 3 3 2" xfId="38890"/>
    <cellStyle name="Normal 5 2 3 3 2 2" xfId="38891"/>
    <cellStyle name="Normal 5 2 3 3 2 2 2" xfId="38892"/>
    <cellStyle name="Normal 5 2 3 3 2 3" xfId="38893"/>
    <cellStyle name="Normal 5 2 3 3 2 4" xfId="38894"/>
    <cellStyle name="Normal 5 2 3 3 2_37. RESULTADO NEGOCIOS YOY" xfId="38895"/>
    <cellStyle name="Normal 5 2 3 3 3" xfId="38896"/>
    <cellStyle name="Normal 5 2 3 3 3 2" xfId="38897"/>
    <cellStyle name="Normal 5 2 3 3 3_37. RESULTADO NEGOCIOS YOY" xfId="38898"/>
    <cellStyle name="Normal 5 2 3 3 4" xfId="38899"/>
    <cellStyle name="Normal 5 2 3 3 4 2" xfId="38900"/>
    <cellStyle name="Normal 5 2 3 3 5" xfId="38901"/>
    <cellStyle name="Normal 5 2 3 3 6" xfId="38902"/>
    <cellStyle name="Normal 5 2 3 3_37. RESULTADO NEGOCIOS YOY" xfId="38903"/>
    <cellStyle name="Normal 5 2 3 4" xfId="38904"/>
    <cellStyle name="Normal 5 2 3 4 2" xfId="38905"/>
    <cellStyle name="Normal 5 2 3 4 2 2" xfId="38906"/>
    <cellStyle name="Normal 5 2 3 4 2 3" xfId="38907"/>
    <cellStyle name="Normal 5 2 3 4 3" xfId="38908"/>
    <cellStyle name="Normal 5 2 3 4 3 2" xfId="38909"/>
    <cellStyle name="Normal 5 2 3 4 4" xfId="38910"/>
    <cellStyle name="Normal 5 2 3 4 5" xfId="38911"/>
    <cellStyle name="Normal 5 2 3 4_37. RESULTADO NEGOCIOS YOY" xfId="38912"/>
    <cellStyle name="Normal 5 2 3 5" xfId="38913"/>
    <cellStyle name="Normal 5 2 3 5 2" xfId="38914"/>
    <cellStyle name="Normal 5 2 3 5 2 2" xfId="38915"/>
    <cellStyle name="Normal 5 2 3 5 2 3" xfId="38916"/>
    <cellStyle name="Normal 5 2 3 5 3" xfId="38917"/>
    <cellStyle name="Normal 5 2 3 5 4" xfId="38918"/>
    <cellStyle name="Normal 5 2 3 5_37. RESULTADO NEGOCIOS YOY" xfId="38919"/>
    <cellStyle name="Normal 5 2 3 6" xfId="38920"/>
    <cellStyle name="Normal 5 2 3 6 2" xfId="38921"/>
    <cellStyle name="Normal 5 2 3 6 3" xfId="38922"/>
    <cellStyle name="Normal 5 2 3 6 4" xfId="38923"/>
    <cellStyle name="Normal 5 2 3 6_37. RESULTADO NEGOCIOS YOY" xfId="38924"/>
    <cellStyle name="Normal 5 2 3 7" xfId="38925"/>
    <cellStyle name="Normal 5 2 3 7 2" xfId="38926"/>
    <cellStyle name="Normal 5 2 3 7 3" xfId="38927"/>
    <cellStyle name="Normal 5 2 3 7 4" xfId="38928"/>
    <cellStyle name="Normal 5 2 3 7_37. RESULTADO NEGOCIOS YOY" xfId="38929"/>
    <cellStyle name="Normal 5 2 3 8" xfId="38930"/>
    <cellStyle name="Normal 5 2 3 8 2" xfId="38931"/>
    <cellStyle name="Normal 5 2 3 8 3" xfId="38932"/>
    <cellStyle name="Normal 5 2 3 8 4" xfId="38933"/>
    <cellStyle name="Normal 5 2 3 8_37. RESULTADO NEGOCIOS YOY" xfId="38934"/>
    <cellStyle name="Normal 5 2 3 9" xfId="38935"/>
    <cellStyle name="Normal 5 2 3 9 2" xfId="38936"/>
    <cellStyle name="Normal 5 2 3 9_37. RESULTADO NEGOCIOS YOY" xfId="38937"/>
    <cellStyle name="Normal 5 2 3_37. RESULTADO NEGOCIOS YOY" xfId="38938"/>
    <cellStyle name="Normal 5 2 4" xfId="38939"/>
    <cellStyle name="Normal 5 2 4 10" xfId="38940"/>
    <cellStyle name="Normal 5 2 4 2" xfId="38941"/>
    <cellStyle name="Normal 5 2 4 2 2" xfId="38942"/>
    <cellStyle name="Normal 5 2 4 2 2 2" xfId="38943"/>
    <cellStyle name="Normal 5 2 4 2 2 2 2" xfId="38944"/>
    <cellStyle name="Normal 5 2 4 2 2 3" xfId="38945"/>
    <cellStyle name="Normal 5 2 4 2 2 4" xfId="38946"/>
    <cellStyle name="Normal 5 2 4 2 2_37. RESULTADO NEGOCIOS YOY" xfId="38947"/>
    <cellStyle name="Normal 5 2 4 2 3" xfId="38948"/>
    <cellStyle name="Normal 5 2 4 2 3 2" xfId="38949"/>
    <cellStyle name="Normal 5 2 4 2 3_37. RESULTADO NEGOCIOS YOY" xfId="38950"/>
    <cellStyle name="Normal 5 2 4 2 4" xfId="38951"/>
    <cellStyle name="Normal 5 2 4 2 4 2" xfId="38952"/>
    <cellStyle name="Normal 5 2 4 2 5" xfId="38953"/>
    <cellStyle name="Normal 5 2 4 2 6" xfId="38954"/>
    <cellStyle name="Normal 5 2 4 2_37. RESULTADO NEGOCIOS YOY" xfId="38955"/>
    <cellStyle name="Normal 5 2 4 3" xfId="38956"/>
    <cellStyle name="Normal 5 2 4 3 2" xfId="38957"/>
    <cellStyle name="Normal 5 2 4 3 2 2" xfId="38958"/>
    <cellStyle name="Normal 5 2 4 3 2 3" xfId="38959"/>
    <cellStyle name="Normal 5 2 4 3 3" xfId="38960"/>
    <cellStyle name="Normal 5 2 4 3 3 2" xfId="38961"/>
    <cellStyle name="Normal 5 2 4 3 4" xfId="38962"/>
    <cellStyle name="Normal 5 2 4 3 5" xfId="38963"/>
    <cellStyle name="Normal 5 2 4 3_37. RESULTADO NEGOCIOS YOY" xfId="38964"/>
    <cellStyle name="Normal 5 2 4 4" xfId="38965"/>
    <cellStyle name="Normal 5 2 4 4 2" xfId="38966"/>
    <cellStyle name="Normal 5 2 4 4 2 2" xfId="38967"/>
    <cellStyle name="Normal 5 2 4 4 2 3" xfId="38968"/>
    <cellStyle name="Normal 5 2 4 4 3" xfId="38969"/>
    <cellStyle name="Normal 5 2 4 4 4" xfId="38970"/>
    <cellStyle name="Normal 5 2 4 4_37. RESULTADO NEGOCIOS YOY" xfId="38971"/>
    <cellStyle name="Normal 5 2 4 5" xfId="38972"/>
    <cellStyle name="Normal 5 2 4 5 2" xfId="38973"/>
    <cellStyle name="Normal 5 2 4 5 3" xfId="38974"/>
    <cellStyle name="Normal 5 2 4 5 4" xfId="38975"/>
    <cellStyle name="Normal 5 2 4 5_37. RESULTADO NEGOCIOS YOY" xfId="38976"/>
    <cellStyle name="Normal 5 2 4 6" xfId="38977"/>
    <cellStyle name="Normal 5 2 4 6 2" xfId="38978"/>
    <cellStyle name="Normal 5 2 4 6 3" xfId="38979"/>
    <cellStyle name="Normal 5 2 4 6 4" xfId="38980"/>
    <cellStyle name="Normal 5 2 4 6_37. RESULTADO NEGOCIOS YOY" xfId="38981"/>
    <cellStyle name="Normal 5 2 4 7" xfId="38982"/>
    <cellStyle name="Normal 5 2 4 7 2" xfId="38983"/>
    <cellStyle name="Normal 5 2 4 7_37. RESULTADO NEGOCIOS YOY" xfId="38984"/>
    <cellStyle name="Normal 5 2 4 8" xfId="38985"/>
    <cellStyle name="Normal 5 2 4 8 2" xfId="38986"/>
    <cellStyle name="Normal 5 2 4 8_37. RESULTADO NEGOCIOS YOY" xfId="38987"/>
    <cellStyle name="Normal 5 2 4 9" xfId="38988"/>
    <cellStyle name="Normal 5 2 4_37. RESULTADO NEGOCIOS YOY" xfId="38989"/>
    <cellStyle name="Normal 5 2 5" xfId="38990"/>
    <cellStyle name="Normal 5 2 5 2" xfId="38991"/>
    <cellStyle name="Normal 5 2 5 2 2" xfId="38992"/>
    <cellStyle name="Normal 5 2 5 2 2 2" xfId="38993"/>
    <cellStyle name="Normal 5 2 5 2 2 2 2" xfId="38994"/>
    <cellStyle name="Normal 5 2 5 2 2 3" xfId="38995"/>
    <cellStyle name="Normal 5 2 5 2 2_37. RESULTADO NEGOCIOS YOY" xfId="38996"/>
    <cellStyle name="Normal 5 2 5 2 3" xfId="38997"/>
    <cellStyle name="Normal 5 2 5 2 3 2" xfId="38998"/>
    <cellStyle name="Normal 5 2 5 2 3_37. RESULTADO NEGOCIOS YOY" xfId="38999"/>
    <cellStyle name="Normal 5 2 5 2 4" xfId="39000"/>
    <cellStyle name="Normal 5 2 5 2 4 2" xfId="39001"/>
    <cellStyle name="Normal 5 2 5 2 5" xfId="39002"/>
    <cellStyle name="Normal 5 2 5 2 6" xfId="39003"/>
    <cellStyle name="Normal 5 2 5 2_37. RESULTADO NEGOCIOS YOY" xfId="39004"/>
    <cellStyle name="Normal 5 2 5 3" xfId="39005"/>
    <cellStyle name="Normal 5 2 5 3 2" xfId="39006"/>
    <cellStyle name="Normal 5 2 5 3 2 2" xfId="39007"/>
    <cellStyle name="Normal 5 2 5 3 3" xfId="39008"/>
    <cellStyle name="Normal 5 2 5 3 3 2" xfId="39009"/>
    <cellStyle name="Normal 5 2 5 3 4" xfId="39010"/>
    <cellStyle name="Normal 5 2 5 3_37. RESULTADO NEGOCIOS YOY" xfId="39011"/>
    <cellStyle name="Normal 5 2 5 4" xfId="39012"/>
    <cellStyle name="Normal 5 2 5 4 2" xfId="39013"/>
    <cellStyle name="Normal 5 2 5 4 2 2" xfId="39014"/>
    <cellStyle name="Normal 5 2 5 4 3" xfId="39015"/>
    <cellStyle name="Normal 5 2 5 4_37. RESULTADO NEGOCIOS YOY" xfId="39016"/>
    <cellStyle name="Normal 5 2 5 5" xfId="39017"/>
    <cellStyle name="Normal 5 2 5 5 2" xfId="39018"/>
    <cellStyle name="Normal 5 2 5 5_37. RESULTADO NEGOCIOS YOY" xfId="39019"/>
    <cellStyle name="Normal 5 2 5 6" xfId="39020"/>
    <cellStyle name="Normal 5 2 5 6 2" xfId="39021"/>
    <cellStyle name="Normal 5 2 5 6_37. RESULTADO NEGOCIOS YOY" xfId="39022"/>
    <cellStyle name="Normal 5 2 5 7" xfId="39023"/>
    <cellStyle name="Normal 5 2 5 7 2" xfId="39024"/>
    <cellStyle name="Normal 5 2 5 7_37. RESULTADO NEGOCIOS YOY" xfId="39025"/>
    <cellStyle name="Normal 5 2 5 8" xfId="39026"/>
    <cellStyle name="Normal 5 2 5 9" xfId="39027"/>
    <cellStyle name="Normal 5 2 5_37. RESULTADO NEGOCIOS YOY" xfId="39028"/>
    <cellStyle name="Normal 5 2 6" xfId="39029"/>
    <cellStyle name="Normal 5 2 6 2" xfId="39030"/>
    <cellStyle name="Normal 5 2 6 2 2" xfId="39031"/>
    <cellStyle name="Normal 5 2 6 2 2 2" xfId="39032"/>
    <cellStyle name="Normal 5 2 6 2 2_37. RESULTADO NEGOCIOS YOY" xfId="39033"/>
    <cellStyle name="Normal 5 2 6 2 3" xfId="39034"/>
    <cellStyle name="Normal 5 2 6 2 3 2" xfId="39035"/>
    <cellStyle name="Normal 5 2 6 2 4" xfId="39036"/>
    <cellStyle name="Normal 5 2 6 2 5" xfId="39037"/>
    <cellStyle name="Normal 5 2 6 2_37. RESULTADO NEGOCIOS YOY" xfId="39038"/>
    <cellStyle name="Normal 5 2 6 3" xfId="39039"/>
    <cellStyle name="Normal 5 2 6 3 2" xfId="39040"/>
    <cellStyle name="Normal 5 2 6 3 2 2" xfId="39041"/>
    <cellStyle name="Normal 5 2 6 3 3" xfId="39042"/>
    <cellStyle name="Normal 5 2 6 3 3 2" xfId="39043"/>
    <cellStyle name="Normal 5 2 6 3 4" xfId="39044"/>
    <cellStyle name="Normal 5 2 6 3_37. RESULTADO NEGOCIOS YOY" xfId="39045"/>
    <cellStyle name="Normal 5 2 6 4" xfId="39046"/>
    <cellStyle name="Normal 5 2 6 4 2" xfId="39047"/>
    <cellStyle name="Normal 5 2 6 4 2 2" xfId="39048"/>
    <cellStyle name="Normal 5 2 6 4 3" xfId="39049"/>
    <cellStyle name="Normal 5 2 6 4_37. RESULTADO NEGOCIOS YOY" xfId="39050"/>
    <cellStyle name="Normal 5 2 6 5" xfId="39051"/>
    <cellStyle name="Normal 5 2 6 5 2" xfId="39052"/>
    <cellStyle name="Normal 5 2 6 5_37. RESULTADO NEGOCIOS YOY" xfId="39053"/>
    <cellStyle name="Normal 5 2 6 6" xfId="39054"/>
    <cellStyle name="Normal 5 2 6 6 2" xfId="39055"/>
    <cellStyle name="Normal 5 2 6 6_37. RESULTADO NEGOCIOS YOY" xfId="39056"/>
    <cellStyle name="Normal 5 2 6 7" xfId="39057"/>
    <cellStyle name="Normal 5 2 6 8" xfId="39058"/>
    <cellStyle name="Normal 5 2 6_37. RESULTADO NEGOCIOS YOY" xfId="39059"/>
    <cellStyle name="Normal 5 2 7" xfId="17"/>
    <cellStyle name="Normal 5 2 7 2" xfId="39060"/>
    <cellStyle name="Normal 5 2 7 2 2" xfId="39061"/>
    <cellStyle name="Normal 5 2 7 2 3" xfId="39062"/>
    <cellStyle name="Normal 5 2 7 2_37. RESULTADO NEGOCIOS YOY" xfId="39063"/>
    <cellStyle name="Normal 5 2 7 3" xfId="39064"/>
    <cellStyle name="Normal 5 2 7 3 2" xfId="39065"/>
    <cellStyle name="Normal 5 2 7 3_37. RESULTADO NEGOCIOS YOY" xfId="39066"/>
    <cellStyle name="Normal 5 2 7 4" xfId="39067"/>
    <cellStyle name="Normal 5 2 7 5" xfId="39068"/>
    <cellStyle name="Normal 5 2 7 6" xfId="39069"/>
    <cellStyle name="Normal 5 2 7_37. RESULTADO NEGOCIOS YOY" xfId="39070"/>
    <cellStyle name="Normal 5 2 8" xfId="39071"/>
    <cellStyle name="Normal 5 2 8 2" xfId="39072"/>
    <cellStyle name="Normal 5 2 8 2 2" xfId="39073"/>
    <cellStyle name="Normal 5 2 8 2 3" xfId="39074"/>
    <cellStyle name="Normal 5 2 8 2_37. RESULTADO NEGOCIOS YOY" xfId="39075"/>
    <cellStyle name="Normal 5 2 8 3" xfId="39076"/>
    <cellStyle name="Normal 5 2 8 3 2" xfId="39077"/>
    <cellStyle name="Normal 5 2 8 4" xfId="39078"/>
    <cellStyle name="Normal 5 2 8 5" xfId="39079"/>
    <cellStyle name="Normal 5 2 8_37. RESULTADO NEGOCIOS YOY" xfId="39080"/>
    <cellStyle name="Normal 5 2 9" xfId="39081"/>
    <cellStyle name="Normal 5 2 9 2" xfId="39082"/>
    <cellStyle name="Normal 5 2 9 2 2" xfId="39083"/>
    <cellStyle name="Normal 5 2 9 2 3" xfId="39084"/>
    <cellStyle name="Normal 5 2 9 2_37. RESULTADO NEGOCIOS YOY" xfId="39085"/>
    <cellStyle name="Normal 5 2 9 3" xfId="39086"/>
    <cellStyle name="Normal 5 2 9 3 2" xfId="39087"/>
    <cellStyle name="Normal 5 2 9 4" xfId="39088"/>
    <cellStyle name="Normal 5 2 9 5" xfId="39089"/>
    <cellStyle name="Normal 5 2 9_37. RESULTADO NEGOCIOS YOY" xfId="39090"/>
    <cellStyle name="Normal 5 2_37. RESULTADO NEGOCIOS YOY" xfId="39091"/>
    <cellStyle name="Normal 5 20" xfId="39092"/>
    <cellStyle name="Normal 5 20 2" xfId="39093"/>
    <cellStyle name="Normal 5 20 2 2" xfId="39094"/>
    <cellStyle name="Normal 5 20 2_37. RESULTADO NEGOCIOS YOY" xfId="39095"/>
    <cellStyle name="Normal 5 20 3" xfId="39096"/>
    <cellStyle name="Normal 5 20 3 2" xfId="39097"/>
    <cellStyle name="Normal 5 20 3_37. RESULTADO NEGOCIOS YOY" xfId="39098"/>
    <cellStyle name="Normal 5 20 4" xfId="39099"/>
    <cellStyle name="Normal 5 20_37. RESULTADO NEGOCIOS YOY" xfId="39100"/>
    <cellStyle name="Normal 5 21" xfId="39101"/>
    <cellStyle name="Normal 5 21 2" xfId="39102"/>
    <cellStyle name="Normal 5 21 2 2" xfId="39103"/>
    <cellStyle name="Normal 5 21 2_37. RESULTADO NEGOCIOS YOY" xfId="39104"/>
    <cellStyle name="Normal 5 21 3" xfId="39105"/>
    <cellStyle name="Normal 5 21 3 2" xfId="39106"/>
    <cellStyle name="Normal 5 21 3_37. RESULTADO NEGOCIOS YOY" xfId="39107"/>
    <cellStyle name="Normal 5 21 4" xfId="39108"/>
    <cellStyle name="Normal 5 21_37. RESULTADO NEGOCIOS YOY" xfId="39109"/>
    <cellStyle name="Normal 5 22" xfId="39110"/>
    <cellStyle name="Normal 5 22 2" xfId="39111"/>
    <cellStyle name="Normal 5 22 2 2" xfId="39112"/>
    <cellStyle name="Normal 5 22 2_37. RESULTADO NEGOCIOS YOY" xfId="39113"/>
    <cellStyle name="Normal 5 22 3" xfId="39114"/>
    <cellStyle name="Normal 5 22 3 2" xfId="39115"/>
    <cellStyle name="Normal 5 22 3_37. RESULTADO NEGOCIOS YOY" xfId="39116"/>
    <cellStyle name="Normal 5 22 4" xfId="39117"/>
    <cellStyle name="Normal 5 22_37. RESULTADO NEGOCIOS YOY" xfId="39118"/>
    <cellStyle name="Normal 5 23" xfId="39119"/>
    <cellStyle name="Normal 5 23 2" xfId="39120"/>
    <cellStyle name="Normal 5 23 2 2" xfId="39121"/>
    <cellStyle name="Normal 5 23 2_37. RESULTADO NEGOCIOS YOY" xfId="39122"/>
    <cellStyle name="Normal 5 23 3" xfId="39123"/>
    <cellStyle name="Normal 5 23 3 2" xfId="39124"/>
    <cellStyle name="Normal 5 23 3_37. RESULTADO NEGOCIOS YOY" xfId="39125"/>
    <cellStyle name="Normal 5 23 4" xfId="39126"/>
    <cellStyle name="Normal 5 23_37. RESULTADO NEGOCIOS YOY" xfId="39127"/>
    <cellStyle name="Normal 5 24" xfId="39128"/>
    <cellStyle name="Normal 5 24 2" xfId="39129"/>
    <cellStyle name="Normal 5 24 2 2" xfId="39130"/>
    <cellStyle name="Normal 5 24 2_37. RESULTADO NEGOCIOS YOY" xfId="39131"/>
    <cellStyle name="Normal 5 24 3" xfId="39132"/>
    <cellStyle name="Normal 5 24 3 2" xfId="39133"/>
    <cellStyle name="Normal 5 24 3_37. RESULTADO NEGOCIOS YOY" xfId="39134"/>
    <cellStyle name="Normal 5 24 4" xfId="39135"/>
    <cellStyle name="Normal 5 24_37. RESULTADO NEGOCIOS YOY" xfId="39136"/>
    <cellStyle name="Normal 5 25" xfId="39137"/>
    <cellStyle name="Normal 5 25 2" xfId="39138"/>
    <cellStyle name="Normal 5 25 2 2" xfId="39139"/>
    <cellStyle name="Normal 5 25 2_37. RESULTADO NEGOCIOS YOY" xfId="39140"/>
    <cellStyle name="Normal 5 25 3" xfId="39141"/>
    <cellStyle name="Normal 5 25 3 2" xfId="39142"/>
    <cellStyle name="Normal 5 25 3_37. RESULTADO NEGOCIOS YOY" xfId="39143"/>
    <cellStyle name="Normal 5 25 4" xfId="39144"/>
    <cellStyle name="Normal 5 25_37. RESULTADO NEGOCIOS YOY" xfId="39145"/>
    <cellStyle name="Normal 5 26" xfId="39146"/>
    <cellStyle name="Normal 5 26 2" xfId="39147"/>
    <cellStyle name="Normal 5 26 2 2" xfId="39148"/>
    <cellStyle name="Normal 5 26 2_37. RESULTADO NEGOCIOS YOY" xfId="39149"/>
    <cellStyle name="Normal 5 26 3" xfId="39150"/>
    <cellStyle name="Normal 5 26 3 2" xfId="39151"/>
    <cellStyle name="Normal 5 26 3_37. RESULTADO NEGOCIOS YOY" xfId="39152"/>
    <cellStyle name="Normal 5 26 4" xfId="39153"/>
    <cellStyle name="Normal 5 26_37. RESULTADO NEGOCIOS YOY" xfId="39154"/>
    <cellStyle name="Normal 5 27" xfId="39155"/>
    <cellStyle name="Normal 5 27 2" xfId="39156"/>
    <cellStyle name="Normal 5 27 2 2" xfId="39157"/>
    <cellStyle name="Normal 5 27 2_37. RESULTADO NEGOCIOS YOY" xfId="39158"/>
    <cellStyle name="Normal 5 27 3" xfId="39159"/>
    <cellStyle name="Normal 5 27 3 2" xfId="39160"/>
    <cellStyle name="Normal 5 27 3_37. RESULTADO NEGOCIOS YOY" xfId="39161"/>
    <cellStyle name="Normal 5 27 4" xfId="39162"/>
    <cellStyle name="Normal 5 27_37. RESULTADO NEGOCIOS YOY" xfId="39163"/>
    <cellStyle name="Normal 5 28" xfId="39164"/>
    <cellStyle name="Normal 5 28 2" xfId="39165"/>
    <cellStyle name="Normal 5 28 2 2" xfId="39166"/>
    <cellStyle name="Normal 5 28 2_37. RESULTADO NEGOCIOS YOY" xfId="39167"/>
    <cellStyle name="Normal 5 28 3" xfId="39168"/>
    <cellStyle name="Normal 5 28 3 2" xfId="39169"/>
    <cellStyle name="Normal 5 28 3_37. RESULTADO NEGOCIOS YOY" xfId="39170"/>
    <cellStyle name="Normal 5 28 4" xfId="39171"/>
    <cellStyle name="Normal 5 28_37. RESULTADO NEGOCIOS YOY" xfId="39172"/>
    <cellStyle name="Normal 5 29" xfId="39173"/>
    <cellStyle name="Normal 5 29 2" xfId="39174"/>
    <cellStyle name="Normal 5 29 2 2" xfId="39175"/>
    <cellStyle name="Normal 5 29 2_37. RESULTADO NEGOCIOS YOY" xfId="39176"/>
    <cellStyle name="Normal 5 29 3" xfId="39177"/>
    <cellStyle name="Normal 5 29 3 2" xfId="39178"/>
    <cellStyle name="Normal 5 29 3_37. RESULTADO NEGOCIOS YOY" xfId="39179"/>
    <cellStyle name="Normal 5 29 4" xfId="39180"/>
    <cellStyle name="Normal 5 29_37. RESULTADO NEGOCIOS YOY" xfId="39181"/>
    <cellStyle name="Normal 5 3" xfId="39182"/>
    <cellStyle name="Normal 5 3 10" xfId="39183"/>
    <cellStyle name="Normal 5 3 10 2" xfId="39184"/>
    <cellStyle name="Normal 5 3 10 2 2" xfId="39185"/>
    <cellStyle name="Normal 5 3 10 2 3" xfId="39186"/>
    <cellStyle name="Normal 5 3 10 3" xfId="39187"/>
    <cellStyle name="Normal 5 3 10 4" xfId="39188"/>
    <cellStyle name="Normal 5 3 10_37. RESULTADO NEGOCIOS YOY" xfId="39189"/>
    <cellStyle name="Normal 5 3 11" xfId="39190"/>
    <cellStyle name="Normal 5 3 11 2" xfId="39191"/>
    <cellStyle name="Normal 5 3 11 3" xfId="39192"/>
    <cellStyle name="Normal 5 3 11 4" xfId="39193"/>
    <cellStyle name="Normal 5 3 11_37. RESULTADO NEGOCIOS YOY" xfId="39194"/>
    <cellStyle name="Normal 5 3 12" xfId="39195"/>
    <cellStyle name="Normal 5 3 12 2" xfId="39196"/>
    <cellStyle name="Normal 5 3 12 3" xfId="39197"/>
    <cellStyle name="Normal 5 3 12 4" xfId="39198"/>
    <cellStyle name="Normal 5 3 12_37. RESULTADO NEGOCIOS YOY" xfId="39199"/>
    <cellStyle name="Normal 5 3 13" xfId="39200"/>
    <cellStyle name="Normal 5 3 13 2" xfId="39201"/>
    <cellStyle name="Normal 5 3 13_37. RESULTADO NEGOCIOS YOY" xfId="39202"/>
    <cellStyle name="Normal 5 3 14" xfId="39203"/>
    <cellStyle name="Normal 5 3 14 2" xfId="39204"/>
    <cellStyle name="Normal 5 3 14 2 2" xfId="39205"/>
    <cellStyle name="Normal 5 3 14 2_37. RESULTADO NEGOCIOS YOY" xfId="39206"/>
    <cellStyle name="Normal 5 3 14 3" xfId="39207"/>
    <cellStyle name="Normal 5 3 14 4" xfId="39208"/>
    <cellStyle name="Normal 5 3 14_37. RESULTADO NEGOCIOS YOY" xfId="39209"/>
    <cellStyle name="Normal 5 3 15" xfId="39210"/>
    <cellStyle name="Normal 5 3 15 2" xfId="39211"/>
    <cellStyle name="Normal 5 3 15 2 2" xfId="39212"/>
    <cellStyle name="Normal 5 3 15 2_37. RESULTADO NEGOCIOS YOY" xfId="39213"/>
    <cellStyle name="Normal 5 3 15 3" xfId="39214"/>
    <cellStyle name="Normal 5 3 15 4" xfId="39215"/>
    <cellStyle name="Normal 5 3 15_37. RESULTADO NEGOCIOS YOY" xfId="39216"/>
    <cellStyle name="Normal 5 3 16" xfId="39217"/>
    <cellStyle name="Normal 5 3 16 2" xfId="39218"/>
    <cellStyle name="Normal 5 3 16 2 2" xfId="39219"/>
    <cellStyle name="Normal 5 3 16 2_37. RESULTADO NEGOCIOS YOY" xfId="39220"/>
    <cellStyle name="Normal 5 3 16 3" xfId="39221"/>
    <cellStyle name="Normal 5 3 16_37. RESULTADO NEGOCIOS YOY" xfId="39222"/>
    <cellStyle name="Normal 5 3 17" xfId="39223"/>
    <cellStyle name="Normal 5 3 17 2" xfId="39224"/>
    <cellStyle name="Normal 5 3 17_37. RESULTADO NEGOCIOS YOY" xfId="39225"/>
    <cellStyle name="Normal 5 3 18" xfId="39226"/>
    <cellStyle name="Normal 5 3 19" xfId="39227"/>
    <cellStyle name="Normal 5 3 2" xfId="39228"/>
    <cellStyle name="Normal 5 3 2 10" xfId="39229"/>
    <cellStyle name="Normal 5 3 2 10 2" xfId="39230"/>
    <cellStyle name="Normal 5 3 2 10_37. RESULTADO NEGOCIOS YOY" xfId="39231"/>
    <cellStyle name="Normal 5 3 2 11" xfId="39232"/>
    <cellStyle name="Normal 5 3 2 12" xfId="39233"/>
    <cellStyle name="Normal 5 3 2 2" xfId="39234"/>
    <cellStyle name="Normal 5 3 2 2 2" xfId="39235"/>
    <cellStyle name="Normal 5 3 2 2 2 2" xfId="39236"/>
    <cellStyle name="Normal 5 3 2 2 2 2 2" xfId="39237"/>
    <cellStyle name="Normal 5 3 2 2 2 2 2 2" xfId="39238"/>
    <cellStyle name="Normal 5 3 2 2 2 2 3" xfId="39239"/>
    <cellStyle name="Normal 5 3 2 2 2 2_37. RESULTADO NEGOCIOS YOY" xfId="39240"/>
    <cellStyle name="Normal 5 3 2 2 2 3" xfId="39241"/>
    <cellStyle name="Normal 5 3 2 2 2 3 2" xfId="39242"/>
    <cellStyle name="Normal 5 3 2 2 2 3_37. RESULTADO NEGOCIOS YOY" xfId="39243"/>
    <cellStyle name="Normal 5 3 2 2 2 4" xfId="39244"/>
    <cellStyle name="Normal 5 3 2 2 2 4 2" xfId="39245"/>
    <cellStyle name="Normal 5 3 2 2 2 5" xfId="39246"/>
    <cellStyle name="Normal 5 3 2 2 2 6" xfId="39247"/>
    <cellStyle name="Normal 5 3 2 2 2_37. RESULTADO NEGOCIOS YOY" xfId="39248"/>
    <cellStyle name="Normal 5 3 2 2 3" xfId="39249"/>
    <cellStyle name="Normal 5 3 2 2 3 2" xfId="39250"/>
    <cellStyle name="Normal 5 3 2 2 3 2 2" xfId="39251"/>
    <cellStyle name="Normal 5 3 2 2 3 3" xfId="39252"/>
    <cellStyle name="Normal 5 3 2 2 3 3 2" xfId="39253"/>
    <cellStyle name="Normal 5 3 2 2 3 4" xfId="39254"/>
    <cellStyle name="Normal 5 3 2 2 3_37. RESULTADO NEGOCIOS YOY" xfId="39255"/>
    <cellStyle name="Normal 5 3 2 2 4" xfId="39256"/>
    <cellStyle name="Normal 5 3 2 2 4 2" xfId="39257"/>
    <cellStyle name="Normal 5 3 2 2 4 2 2" xfId="39258"/>
    <cellStyle name="Normal 5 3 2 2 4 3" xfId="39259"/>
    <cellStyle name="Normal 5 3 2 2 4_37. RESULTADO NEGOCIOS YOY" xfId="39260"/>
    <cellStyle name="Normal 5 3 2 2 5" xfId="39261"/>
    <cellStyle name="Normal 5 3 2 2 5 2" xfId="39262"/>
    <cellStyle name="Normal 5 3 2 2 5_37. RESULTADO NEGOCIOS YOY" xfId="39263"/>
    <cellStyle name="Normal 5 3 2 2 6" xfId="39264"/>
    <cellStyle name="Normal 5 3 2 2 6 2" xfId="39265"/>
    <cellStyle name="Normal 5 3 2 2 6_37. RESULTADO NEGOCIOS YOY" xfId="39266"/>
    <cellStyle name="Normal 5 3 2 2 7" xfId="39267"/>
    <cellStyle name="Normal 5 3 2 2 7 2" xfId="39268"/>
    <cellStyle name="Normal 5 3 2 2 7_37. RESULTADO NEGOCIOS YOY" xfId="39269"/>
    <cellStyle name="Normal 5 3 2 2 8" xfId="39270"/>
    <cellStyle name="Normal 5 3 2 2_37. RESULTADO NEGOCIOS YOY" xfId="39271"/>
    <cellStyle name="Normal 5 3 2 3" xfId="39272"/>
    <cellStyle name="Normal 5 3 2 3 2" xfId="39273"/>
    <cellStyle name="Normal 5 3 2 3 2 2" xfId="39274"/>
    <cellStyle name="Normal 5 3 2 3 2 2 2" xfId="39275"/>
    <cellStyle name="Normal 5 3 2 3 2 2_37. RESULTADO NEGOCIOS YOY" xfId="39276"/>
    <cellStyle name="Normal 5 3 2 3 2 3" xfId="39277"/>
    <cellStyle name="Normal 5 3 2 3 2 3 2" xfId="39278"/>
    <cellStyle name="Normal 5 3 2 3 2 3_37. RESULTADO NEGOCIOS YOY" xfId="39279"/>
    <cellStyle name="Normal 5 3 2 3 2 4" xfId="39280"/>
    <cellStyle name="Normal 5 3 2 3 2 5" xfId="39281"/>
    <cellStyle name="Normal 5 3 2 3 2_37. RESULTADO NEGOCIOS YOY" xfId="39282"/>
    <cellStyle name="Normal 5 3 2 3 3" xfId="39283"/>
    <cellStyle name="Normal 5 3 2 3 3 2" xfId="39284"/>
    <cellStyle name="Normal 5 3 2 3 3 2 2" xfId="39285"/>
    <cellStyle name="Normal 5 3 2 3 3 3" xfId="39286"/>
    <cellStyle name="Normal 5 3 2 3 3 3 2" xfId="39287"/>
    <cellStyle name="Normal 5 3 2 3 3 4" xfId="39288"/>
    <cellStyle name="Normal 5 3 2 3 3_37. RESULTADO NEGOCIOS YOY" xfId="39289"/>
    <cellStyle name="Normal 5 3 2 3 4" xfId="39290"/>
    <cellStyle name="Normal 5 3 2 3 4 2" xfId="39291"/>
    <cellStyle name="Normal 5 3 2 3 4 2 2" xfId="39292"/>
    <cellStyle name="Normal 5 3 2 3 4 3" xfId="39293"/>
    <cellStyle name="Normal 5 3 2 3 4_37. RESULTADO NEGOCIOS YOY" xfId="39294"/>
    <cellStyle name="Normal 5 3 2 3 5" xfId="39295"/>
    <cellStyle name="Normal 5 3 2 3 5 2" xfId="39296"/>
    <cellStyle name="Normal 5 3 2 3 5_37. RESULTADO NEGOCIOS YOY" xfId="39297"/>
    <cellStyle name="Normal 5 3 2 3 6" xfId="39298"/>
    <cellStyle name="Normal 5 3 2 3 6 2" xfId="39299"/>
    <cellStyle name="Normal 5 3 2 3 6_37. RESULTADO NEGOCIOS YOY" xfId="39300"/>
    <cellStyle name="Normal 5 3 2 3 7" xfId="39301"/>
    <cellStyle name="Normal 5 3 2 3 8" xfId="39302"/>
    <cellStyle name="Normal 5 3 2 3_37. RESULTADO NEGOCIOS YOY" xfId="39303"/>
    <cellStyle name="Normal 5 3 2 4" xfId="39304"/>
    <cellStyle name="Normal 5 3 2 4 2" xfId="39305"/>
    <cellStyle name="Normal 5 3 2 4 2 2" xfId="39306"/>
    <cellStyle name="Normal 5 3 2 4 2 3" xfId="39307"/>
    <cellStyle name="Normal 5 3 2 4 2_37. RESULTADO NEGOCIOS YOY" xfId="39308"/>
    <cellStyle name="Normal 5 3 2 4 3" xfId="39309"/>
    <cellStyle name="Normal 5 3 2 4 3 2" xfId="39310"/>
    <cellStyle name="Normal 5 3 2 4 3_37. RESULTADO NEGOCIOS YOY" xfId="39311"/>
    <cellStyle name="Normal 5 3 2 4 4" xfId="39312"/>
    <cellStyle name="Normal 5 3 2 4 5" xfId="39313"/>
    <cellStyle name="Normal 5 3 2 4_37. RESULTADO NEGOCIOS YOY" xfId="39314"/>
    <cellStyle name="Normal 5 3 2 5" xfId="39315"/>
    <cellStyle name="Normal 5 3 2 5 2" xfId="39316"/>
    <cellStyle name="Normal 5 3 2 5 2 2" xfId="39317"/>
    <cellStyle name="Normal 5 3 2 5 2 3" xfId="39318"/>
    <cellStyle name="Normal 5 3 2 5 3" xfId="39319"/>
    <cellStyle name="Normal 5 3 2 5 3 2" xfId="39320"/>
    <cellStyle name="Normal 5 3 2 5 4" xfId="39321"/>
    <cellStyle name="Normal 5 3 2 5 5" xfId="39322"/>
    <cellStyle name="Normal 5 3 2 5_37. RESULTADO NEGOCIOS YOY" xfId="39323"/>
    <cellStyle name="Normal 5 3 2 6" xfId="39324"/>
    <cellStyle name="Normal 5 3 2 6 2" xfId="39325"/>
    <cellStyle name="Normal 5 3 2 6 2 2" xfId="39326"/>
    <cellStyle name="Normal 5 3 2 6 2 3" xfId="39327"/>
    <cellStyle name="Normal 5 3 2 6 3" xfId="39328"/>
    <cellStyle name="Normal 5 3 2 6 4" xfId="39329"/>
    <cellStyle name="Normal 5 3 2 6_37. RESULTADO NEGOCIOS YOY" xfId="39330"/>
    <cellStyle name="Normal 5 3 2 7" xfId="39331"/>
    <cellStyle name="Normal 5 3 2 7 2" xfId="39332"/>
    <cellStyle name="Normal 5 3 2 7 3" xfId="39333"/>
    <cellStyle name="Normal 5 3 2 7 4" xfId="39334"/>
    <cellStyle name="Normal 5 3 2 7_37. RESULTADO NEGOCIOS YOY" xfId="39335"/>
    <cellStyle name="Normal 5 3 2 8" xfId="39336"/>
    <cellStyle name="Normal 5 3 2 8 2" xfId="39337"/>
    <cellStyle name="Normal 5 3 2 8 3" xfId="39338"/>
    <cellStyle name="Normal 5 3 2 8 4" xfId="39339"/>
    <cellStyle name="Normal 5 3 2 8_37. RESULTADO NEGOCIOS YOY" xfId="39340"/>
    <cellStyle name="Normal 5 3 2 9" xfId="39341"/>
    <cellStyle name="Normal 5 3 2 9 2" xfId="39342"/>
    <cellStyle name="Normal 5 3 2 9_37. RESULTADO NEGOCIOS YOY" xfId="39343"/>
    <cellStyle name="Normal 5 3 2_37. RESULTADO NEGOCIOS YOY" xfId="39344"/>
    <cellStyle name="Normal 5 3 20" xfId="39345"/>
    <cellStyle name="Normal 5 3 21" xfId="39346"/>
    <cellStyle name="Normal 5 3 22" xfId="39347"/>
    <cellStyle name="Normal 5 3 3" xfId="39348"/>
    <cellStyle name="Normal 5 3 3 10" xfId="39349"/>
    <cellStyle name="Normal 5 3 3 10 2" xfId="39350"/>
    <cellStyle name="Normal 5 3 3 10_37. RESULTADO NEGOCIOS YOY" xfId="39351"/>
    <cellStyle name="Normal 5 3 3 11" xfId="39352"/>
    <cellStyle name="Normal 5 3 3 2" xfId="39353"/>
    <cellStyle name="Normal 5 3 3 2 2" xfId="39354"/>
    <cellStyle name="Normal 5 3 3 2 2 2" xfId="39355"/>
    <cellStyle name="Normal 5 3 3 2 2 2 2" xfId="39356"/>
    <cellStyle name="Normal 5 3 3 2 2 2 2 2" xfId="39357"/>
    <cellStyle name="Normal 5 3 3 2 2 2 3" xfId="39358"/>
    <cellStyle name="Normal 5 3 3 2 2 2_37. RESULTADO NEGOCIOS YOY" xfId="39359"/>
    <cellStyle name="Normal 5 3 3 2 2 3" xfId="39360"/>
    <cellStyle name="Normal 5 3 3 2 2 3 2" xfId="39361"/>
    <cellStyle name="Normal 5 3 3 2 2 3_37. RESULTADO NEGOCIOS YOY" xfId="39362"/>
    <cellStyle name="Normal 5 3 3 2 2 4" xfId="39363"/>
    <cellStyle name="Normal 5 3 3 2 2 4 2" xfId="39364"/>
    <cellStyle name="Normal 5 3 3 2 2 5" xfId="39365"/>
    <cellStyle name="Normal 5 3 3 2 2 6" xfId="39366"/>
    <cellStyle name="Normal 5 3 3 2 2_37. RESULTADO NEGOCIOS YOY" xfId="39367"/>
    <cellStyle name="Normal 5 3 3 2 3" xfId="39368"/>
    <cellStyle name="Normal 5 3 3 2 3 2" xfId="39369"/>
    <cellStyle name="Normal 5 3 3 2 3 2 2" xfId="39370"/>
    <cellStyle name="Normal 5 3 3 2 3 3" xfId="39371"/>
    <cellStyle name="Normal 5 3 3 2 3 3 2" xfId="39372"/>
    <cellStyle name="Normal 5 3 3 2 3 4" xfId="39373"/>
    <cellStyle name="Normal 5 3 3 2 3_37. RESULTADO NEGOCIOS YOY" xfId="39374"/>
    <cellStyle name="Normal 5 3 3 2 4" xfId="39375"/>
    <cellStyle name="Normal 5 3 3 2 4 2" xfId="39376"/>
    <cellStyle name="Normal 5 3 3 2 4 2 2" xfId="39377"/>
    <cellStyle name="Normal 5 3 3 2 4 3" xfId="39378"/>
    <cellStyle name="Normal 5 3 3 2 4_37. RESULTADO NEGOCIOS YOY" xfId="39379"/>
    <cellStyle name="Normal 5 3 3 2 5" xfId="39380"/>
    <cellStyle name="Normal 5 3 3 2 5 2" xfId="39381"/>
    <cellStyle name="Normal 5 3 3 2 5_37. RESULTADO NEGOCIOS YOY" xfId="39382"/>
    <cellStyle name="Normal 5 3 3 2 6" xfId="39383"/>
    <cellStyle name="Normal 5 3 3 2 6 2" xfId="39384"/>
    <cellStyle name="Normal 5 3 3 2 6_37. RESULTADO NEGOCIOS YOY" xfId="39385"/>
    <cellStyle name="Normal 5 3 3 2 7" xfId="39386"/>
    <cellStyle name="Normal 5 3 3 2 7 2" xfId="39387"/>
    <cellStyle name="Normal 5 3 3 2 7_37. RESULTADO NEGOCIOS YOY" xfId="39388"/>
    <cellStyle name="Normal 5 3 3 2 8" xfId="39389"/>
    <cellStyle name="Normal 5 3 3 2_37. RESULTADO NEGOCIOS YOY" xfId="39390"/>
    <cellStyle name="Normal 5 3 3 3" xfId="39391"/>
    <cellStyle name="Normal 5 3 3 3 2" xfId="39392"/>
    <cellStyle name="Normal 5 3 3 3 2 2" xfId="39393"/>
    <cellStyle name="Normal 5 3 3 3 2 2 2" xfId="39394"/>
    <cellStyle name="Normal 5 3 3 3 2 3" xfId="39395"/>
    <cellStyle name="Normal 5 3 3 3 2 4" xfId="39396"/>
    <cellStyle name="Normal 5 3 3 3 2_37. RESULTADO NEGOCIOS YOY" xfId="39397"/>
    <cellStyle name="Normal 5 3 3 3 3" xfId="39398"/>
    <cellStyle name="Normal 5 3 3 3 3 2" xfId="39399"/>
    <cellStyle name="Normal 5 3 3 3 3_37. RESULTADO NEGOCIOS YOY" xfId="39400"/>
    <cellStyle name="Normal 5 3 3 3 4" xfId="39401"/>
    <cellStyle name="Normal 5 3 3 3 4 2" xfId="39402"/>
    <cellStyle name="Normal 5 3 3 3 5" xfId="39403"/>
    <cellStyle name="Normal 5 3 3 3 6" xfId="39404"/>
    <cellStyle name="Normal 5 3 3 3_37. RESULTADO NEGOCIOS YOY" xfId="39405"/>
    <cellStyle name="Normal 5 3 3 4" xfId="39406"/>
    <cellStyle name="Normal 5 3 3 4 2" xfId="39407"/>
    <cellStyle name="Normal 5 3 3 4 2 2" xfId="39408"/>
    <cellStyle name="Normal 5 3 3 4 2 3" xfId="39409"/>
    <cellStyle name="Normal 5 3 3 4 3" xfId="39410"/>
    <cellStyle name="Normal 5 3 3 4 3 2" xfId="39411"/>
    <cellStyle name="Normal 5 3 3 4 4" xfId="39412"/>
    <cellStyle name="Normal 5 3 3 4 5" xfId="39413"/>
    <cellStyle name="Normal 5 3 3 4_37. RESULTADO NEGOCIOS YOY" xfId="39414"/>
    <cellStyle name="Normal 5 3 3 5" xfId="39415"/>
    <cellStyle name="Normal 5 3 3 5 2" xfId="39416"/>
    <cellStyle name="Normal 5 3 3 5 2 2" xfId="39417"/>
    <cellStyle name="Normal 5 3 3 5 2 3" xfId="39418"/>
    <cellStyle name="Normal 5 3 3 5 3" xfId="39419"/>
    <cellStyle name="Normal 5 3 3 5 4" xfId="39420"/>
    <cellStyle name="Normal 5 3 3 5_37. RESULTADO NEGOCIOS YOY" xfId="39421"/>
    <cellStyle name="Normal 5 3 3 6" xfId="39422"/>
    <cellStyle name="Normal 5 3 3 6 2" xfId="39423"/>
    <cellStyle name="Normal 5 3 3 6 3" xfId="39424"/>
    <cellStyle name="Normal 5 3 3 6 4" xfId="39425"/>
    <cellStyle name="Normal 5 3 3 6_37. RESULTADO NEGOCIOS YOY" xfId="39426"/>
    <cellStyle name="Normal 5 3 3 7" xfId="39427"/>
    <cellStyle name="Normal 5 3 3 7 2" xfId="39428"/>
    <cellStyle name="Normal 5 3 3 7 3" xfId="39429"/>
    <cellStyle name="Normal 5 3 3 7 4" xfId="39430"/>
    <cellStyle name="Normal 5 3 3 7_37. RESULTADO NEGOCIOS YOY" xfId="39431"/>
    <cellStyle name="Normal 5 3 3 8" xfId="39432"/>
    <cellStyle name="Normal 5 3 3 8 2" xfId="39433"/>
    <cellStyle name="Normal 5 3 3 8 3" xfId="39434"/>
    <cellStyle name="Normal 5 3 3 8 4" xfId="39435"/>
    <cellStyle name="Normal 5 3 3 8_37. RESULTADO NEGOCIOS YOY" xfId="39436"/>
    <cellStyle name="Normal 5 3 3 9" xfId="39437"/>
    <cellStyle name="Normal 5 3 3 9 2" xfId="39438"/>
    <cellStyle name="Normal 5 3 3 9_37. RESULTADO NEGOCIOS YOY" xfId="39439"/>
    <cellStyle name="Normal 5 3 3_37. RESULTADO NEGOCIOS YOY" xfId="39440"/>
    <cellStyle name="Normal 5 3 4" xfId="39441"/>
    <cellStyle name="Normal 5 3 4 2" xfId="39442"/>
    <cellStyle name="Normal 5 3 4 2 2" xfId="39443"/>
    <cellStyle name="Normal 5 3 4 2 2 2" xfId="39444"/>
    <cellStyle name="Normal 5 3 4 2 2 2 2" xfId="39445"/>
    <cellStyle name="Normal 5 3 4 2 2 3" xfId="39446"/>
    <cellStyle name="Normal 5 3 4 2 2 4" xfId="39447"/>
    <cellStyle name="Normal 5 3 4 2 2_37. RESULTADO NEGOCIOS YOY" xfId="39448"/>
    <cellStyle name="Normal 5 3 4 2 3" xfId="39449"/>
    <cellStyle name="Normal 5 3 4 2 3 2" xfId="39450"/>
    <cellStyle name="Normal 5 3 4 2 3_37. RESULTADO NEGOCIOS YOY" xfId="39451"/>
    <cellStyle name="Normal 5 3 4 2 4" xfId="39452"/>
    <cellStyle name="Normal 5 3 4 2 4 2" xfId="39453"/>
    <cellStyle name="Normal 5 3 4 2 5" xfId="39454"/>
    <cellStyle name="Normal 5 3 4 2 6" xfId="39455"/>
    <cellStyle name="Normal 5 3 4 2_37. RESULTADO NEGOCIOS YOY" xfId="39456"/>
    <cellStyle name="Normal 5 3 4 3" xfId="39457"/>
    <cellStyle name="Normal 5 3 4 3 2" xfId="39458"/>
    <cellStyle name="Normal 5 3 4 3 2 2" xfId="39459"/>
    <cellStyle name="Normal 5 3 4 3 2 3" xfId="39460"/>
    <cellStyle name="Normal 5 3 4 3 3" xfId="39461"/>
    <cellStyle name="Normal 5 3 4 3 3 2" xfId="39462"/>
    <cellStyle name="Normal 5 3 4 3 4" xfId="39463"/>
    <cellStyle name="Normal 5 3 4 3 5" xfId="39464"/>
    <cellStyle name="Normal 5 3 4 3_37. RESULTADO NEGOCIOS YOY" xfId="39465"/>
    <cellStyle name="Normal 5 3 4 4" xfId="39466"/>
    <cellStyle name="Normal 5 3 4 4 2" xfId="39467"/>
    <cellStyle name="Normal 5 3 4 4 2 2" xfId="39468"/>
    <cellStyle name="Normal 5 3 4 4 2 3" xfId="39469"/>
    <cellStyle name="Normal 5 3 4 4 3" xfId="39470"/>
    <cellStyle name="Normal 5 3 4 4 4" xfId="39471"/>
    <cellStyle name="Normal 5 3 4 4_37. RESULTADO NEGOCIOS YOY" xfId="39472"/>
    <cellStyle name="Normal 5 3 4 5" xfId="39473"/>
    <cellStyle name="Normal 5 3 4 5 2" xfId="39474"/>
    <cellStyle name="Normal 5 3 4 5 3" xfId="39475"/>
    <cellStyle name="Normal 5 3 4 5 4" xfId="39476"/>
    <cellStyle name="Normal 5 3 4 5_37. RESULTADO NEGOCIOS YOY" xfId="39477"/>
    <cellStyle name="Normal 5 3 4 6" xfId="39478"/>
    <cellStyle name="Normal 5 3 4 6 2" xfId="39479"/>
    <cellStyle name="Normal 5 3 4 6 3" xfId="39480"/>
    <cellStyle name="Normal 5 3 4 6_37. RESULTADO NEGOCIOS YOY" xfId="39481"/>
    <cellStyle name="Normal 5 3 4 7" xfId="39482"/>
    <cellStyle name="Normal 5 3 4 7 2" xfId="39483"/>
    <cellStyle name="Normal 5 3 4 7_37. RESULTADO NEGOCIOS YOY" xfId="39484"/>
    <cellStyle name="Normal 5 3 4 8" xfId="39485"/>
    <cellStyle name="Normal 5 3 4_37. RESULTADO NEGOCIOS YOY" xfId="39486"/>
    <cellStyle name="Normal 5 3 5" xfId="39487"/>
    <cellStyle name="Normal 5 3 5 2" xfId="39488"/>
    <cellStyle name="Normal 5 3 5 2 2" xfId="39489"/>
    <cellStyle name="Normal 5 3 5 2 2 2" xfId="39490"/>
    <cellStyle name="Normal 5 3 5 2 2 2 2" xfId="39491"/>
    <cellStyle name="Normal 5 3 5 2 2 3" xfId="39492"/>
    <cellStyle name="Normal 5 3 5 2 2_37. RESULTADO NEGOCIOS YOY" xfId="39493"/>
    <cellStyle name="Normal 5 3 5 2 3" xfId="39494"/>
    <cellStyle name="Normal 5 3 5 2 3 2" xfId="39495"/>
    <cellStyle name="Normal 5 3 5 2 3_37. RESULTADO NEGOCIOS YOY" xfId="39496"/>
    <cellStyle name="Normal 5 3 5 2 4" xfId="39497"/>
    <cellStyle name="Normal 5 3 5 2 4 2" xfId="39498"/>
    <cellStyle name="Normal 5 3 5 2 5" xfId="39499"/>
    <cellStyle name="Normal 5 3 5 2 6" xfId="39500"/>
    <cellStyle name="Normal 5 3 5 2_37. RESULTADO NEGOCIOS YOY" xfId="39501"/>
    <cellStyle name="Normal 5 3 5 3" xfId="39502"/>
    <cellStyle name="Normal 5 3 5 3 2" xfId="39503"/>
    <cellStyle name="Normal 5 3 5 3 2 2" xfId="39504"/>
    <cellStyle name="Normal 5 3 5 3 3" xfId="39505"/>
    <cellStyle name="Normal 5 3 5 3 3 2" xfId="39506"/>
    <cellStyle name="Normal 5 3 5 3 4" xfId="39507"/>
    <cellStyle name="Normal 5 3 5 3_37. RESULTADO NEGOCIOS YOY" xfId="39508"/>
    <cellStyle name="Normal 5 3 5 4" xfId="39509"/>
    <cellStyle name="Normal 5 3 5 4 2" xfId="39510"/>
    <cellStyle name="Normal 5 3 5 4 2 2" xfId="39511"/>
    <cellStyle name="Normal 5 3 5 4 3" xfId="39512"/>
    <cellStyle name="Normal 5 3 5 4_37. RESULTADO NEGOCIOS YOY" xfId="39513"/>
    <cellStyle name="Normal 5 3 5 5" xfId="39514"/>
    <cellStyle name="Normal 5 3 5 5 2" xfId="39515"/>
    <cellStyle name="Normal 5 3 5 5_37. RESULTADO NEGOCIOS YOY" xfId="39516"/>
    <cellStyle name="Normal 5 3 5 6" xfId="39517"/>
    <cellStyle name="Normal 5 3 5 6 2" xfId="39518"/>
    <cellStyle name="Normal 5 3 5 6_37. RESULTADO NEGOCIOS YOY" xfId="39519"/>
    <cellStyle name="Normal 5 3 5 7" xfId="39520"/>
    <cellStyle name="Normal 5 3 5 8" xfId="39521"/>
    <cellStyle name="Normal 5 3 5_37. RESULTADO NEGOCIOS YOY" xfId="39522"/>
    <cellStyle name="Normal 5 3 6" xfId="39523"/>
    <cellStyle name="Normal 5 3 6 2" xfId="39524"/>
    <cellStyle name="Normal 5 3 6 2 2" xfId="39525"/>
    <cellStyle name="Normal 5 3 6 2 2 2" xfId="39526"/>
    <cellStyle name="Normal 5 3 6 2 2_37. RESULTADO NEGOCIOS YOY" xfId="39527"/>
    <cellStyle name="Normal 5 3 6 2 3" xfId="39528"/>
    <cellStyle name="Normal 5 3 6 2 4" xfId="39529"/>
    <cellStyle name="Normal 5 3 6 2_37. RESULTADO NEGOCIOS YOY" xfId="39530"/>
    <cellStyle name="Normal 5 3 6 3" xfId="39531"/>
    <cellStyle name="Normal 5 3 6 3 2" xfId="39532"/>
    <cellStyle name="Normal 5 3 6 3_37. RESULTADO NEGOCIOS YOY" xfId="39533"/>
    <cellStyle name="Normal 5 3 6 4" xfId="39534"/>
    <cellStyle name="Normal 5 3 6 4 2" xfId="39535"/>
    <cellStyle name="Normal 5 3 6 5" xfId="39536"/>
    <cellStyle name="Normal 5 3 6 6" xfId="39537"/>
    <cellStyle name="Normal 5 3 6_37. RESULTADO NEGOCIOS YOY" xfId="39538"/>
    <cellStyle name="Normal 5 3 7" xfId="39539"/>
    <cellStyle name="Normal 5 3 7 2" xfId="39540"/>
    <cellStyle name="Normal 5 3 7 2 2" xfId="39541"/>
    <cellStyle name="Normal 5 3 7 2 3" xfId="39542"/>
    <cellStyle name="Normal 5 3 7 2_37. RESULTADO NEGOCIOS YOY" xfId="39543"/>
    <cellStyle name="Normal 5 3 7 3" xfId="39544"/>
    <cellStyle name="Normal 5 3 7 3 2" xfId="39545"/>
    <cellStyle name="Normal 5 3 7 4" xfId="39546"/>
    <cellStyle name="Normal 5 3 7 5" xfId="39547"/>
    <cellStyle name="Normal 5 3 7_37. RESULTADO NEGOCIOS YOY" xfId="39548"/>
    <cellStyle name="Normal 5 3 8" xfId="39549"/>
    <cellStyle name="Normal 5 3 8 2" xfId="39550"/>
    <cellStyle name="Normal 5 3 8 2 2" xfId="39551"/>
    <cellStyle name="Normal 5 3 8 2 3" xfId="39552"/>
    <cellStyle name="Normal 5 3 8 2_37. RESULTADO NEGOCIOS YOY" xfId="39553"/>
    <cellStyle name="Normal 5 3 8 3" xfId="39554"/>
    <cellStyle name="Normal 5 3 8 3 2" xfId="39555"/>
    <cellStyle name="Normal 5 3 8 4" xfId="39556"/>
    <cellStyle name="Normal 5 3 8 5" xfId="39557"/>
    <cellStyle name="Normal 5 3 8_37. RESULTADO NEGOCIOS YOY" xfId="39558"/>
    <cellStyle name="Normal 5 3 9" xfId="39559"/>
    <cellStyle name="Normal 5 3 9 2" xfId="39560"/>
    <cellStyle name="Normal 5 3 9 2 2" xfId="39561"/>
    <cellStyle name="Normal 5 3 9 2 3" xfId="39562"/>
    <cellStyle name="Normal 5 3 9 3" xfId="39563"/>
    <cellStyle name="Normal 5 3 9 3 2" xfId="39564"/>
    <cellStyle name="Normal 5 3 9 4" xfId="39565"/>
    <cellStyle name="Normal 5 3 9 5" xfId="39566"/>
    <cellStyle name="Normal 5 3 9_37. RESULTADO NEGOCIOS YOY" xfId="39567"/>
    <cellStyle name="Normal 5 3_37. RESULTADO NEGOCIOS YOY" xfId="39568"/>
    <cellStyle name="Normal 5 30" xfId="39569"/>
    <cellStyle name="Normal 5 30 2" xfId="39570"/>
    <cellStyle name="Normal 5 30 2 2" xfId="39571"/>
    <cellStyle name="Normal 5 30 2_37. RESULTADO NEGOCIOS YOY" xfId="39572"/>
    <cellStyle name="Normal 5 30 3" xfId="39573"/>
    <cellStyle name="Normal 5 30_37. RESULTADO NEGOCIOS YOY" xfId="39574"/>
    <cellStyle name="Normal 5 31" xfId="39575"/>
    <cellStyle name="Normal 5 31 2" xfId="39576"/>
    <cellStyle name="Normal 5 31_37. RESULTADO NEGOCIOS YOY" xfId="39577"/>
    <cellStyle name="Normal 5 32" xfId="39578"/>
    <cellStyle name="Normal 5 32 2" xfId="39579"/>
    <cellStyle name="Normal 5 32_37. RESULTADO NEGOCIOS YOY" xfId="39580"/>
    <cellStyle name="Normal 5 33" xfId="39581"/>
    <cellStyle name="Normal 5 33 2" xfId="39582"/>
    <cellStyle name="Normal 5 33_37. RESULTADO NEGOCIOS YOY" xfId="39583"/>
    <cellStyle name="Normal 5 34" xfId="39584"/>
    <cellStyle name="Normal 5 34 2" xfId="39585"/>
    <cellStyle name="Normal 5 34_37. RESULTADO NEGOCIOS YOY" xfId="39586"/>
    <cellStyle name="Normal 5 35" xfId="39587"/>
    <cellStyle name="Normal 5 35 2" xfId="39588"/>
    <cellStyle name="Normal 5 35_37. RESULTADO NEGOCIOS YOY" xfId="39589"/>
    <cellStyle name="Normal 5 36" xfId="39590"/>
    <cellStyle name="Normal 5 37" xfId="39591"/>
    <cellStyle name="Normal 5 38" xfId="39592"/>
    <cellStyle name="Normal 5 39" xfId="39593"/>
    <cellStyle name="Normal 5 4" xfId="39594"/>
    <cellStyle name="Normal 5 4 10" xfId="39595"/>
    <cellStyle name="Normal 5 4 11" xfId="39596"/>
    <cellStyle name="Normal 5 4 11 2" xfId="39597"/>
    <cellStyle name="Normal 5 4 11 2 2" xfId="39598"/>
    <cellStyle name="Normal 5 4 11 2_37. RESULTADO NEGOCIOS YOY" xfId="39599"/>
    <cellStyle name="Normal 5 4 11 3" xfId="39600"/>
    <cellStyle name="Normal 5 4 11_37. RESULTADO NEGOCIOS YOY" xfId="39601"/>
    <cellStyle name="Normal 5 4 12" xfId="39602"/>
    <cellStyle name="Normal 5 4 12 2" xfId="39603"/>
    <cellStyle name="Normal 5 4 12 2 2" xfId="39604"/>
    <cellStyle name="Normal 5 4 12 2_37. RESULTADO NEGOCIOS YOY" xfId="39605"/>
    <cellStyle name="Normal 5 4 12 3" xfId="39606"/>
    <cellStyle name="Normal 5 4 12_37. RESULTADO NEGOCIOS YOY" xfId="39607"/>
    <cellStyle name="Normal 5 4 13" xfId="39608"/>
    <cellStyle name="Normal 5 4 13 2" xfId="39609"/>
    <cellStyle name="Normal 5 4 13_37. RESULTADO NEGOCIOS YOY" xfId="39610"/>
    <cellStyle name="Normal 5 4 14" xfId="39611"/>
    <cellStyle name="Normal 5 4 15" xfId="39612"/>
    <cellStyle name="Normal 5 4 2" xfId="39613"/>
    <cellStyle name="Normal 5 4 2 10" xfId="39614"/>
    <cellStyle name="Normal 5 4 2 10 2" xfId="39615"/>
    <cellStyle name="Normal 5 4 2 10_37. RESULTADO NEGOCIOS YOY" xfId="39616"/>
    <cellStyle name="Normal 5 4 2 11" xfId="39617"/>
    <cellStyle name="Normal 5 4 2 12" xfId="39618"/>
    <cellStyle name="Normal 5 4 2 13" xfId="39619"/>
    <cellStyle name="Normal 5 4 2 14" xfId="39620"/>
    <cellStyle name="Normal 5 4 2 15" xfId="39621"/>
    <cellStyle name="Normal 5 4 2 2" xfId="39622"/>
    <cellStyle name="Normal 5 4 2 2 2" xfId="39623"/>
    <cellStyle name="Normal 5 4 2 2 2 2" xfId="39624"/>
    <cellStyle name="Normal 5 4 2 2 2 2 2" xfId="39625"/>
    <cellStyle name="Normal 5 4 2 2 2 2_37. RESULTADO NEGOCIOS YOY" xfId="39626"/>
    <cellStyle name="Normal 5 4 2 2 2 3" xfId="39627"/>
    <cellStyle name="Normal 5 4 2 2 2 3 2" xfId="39628"/>
    <cellStyle name="Normal 5 4 2 2 2 3_37. RESULTADO NEGOCIOS YOY" xfId="39629"/>
    <cellStyle name="Normal 5 4 2 2 2 4" xfId="39630"/>
    <cellStyle name="Normal 5 4 2 2 2_37. RESULTADO NEGOCIOS YOY" xfId="39631"/>
    <cellStyle name="Normal 5 4 2 2 3" xfId="39632"/>
    <cellStyle name="Normal 5 4 2 2 3 2" xfId="39633"/>
    <cellStyle name="Normal 5 4 2 2 3 2 2" xfId="39634"/>
    <cellStyle name="Normal 5 4 2 2 3 3" xfId="39635"/>
    <cellStyle name="Normal 5 4 2 2 3 3 2" xfId="39636"/>
    <cellStyle name="Normal 5 4 2 2 3 4" xfId="39637"/>
    <cellStyle name="Normal 5 4 2 2 3_37. RESULTADO NEGOCIOS YOY" xfId="39638"/>
    <cellStyle name="Normal 5 4 2 2 4" xfId="39639"/>
    <cellStyle name="Normal 5 4 2 2 4 2" xfId="39640"/>
    <cellStyle name="Normal 5 4 2 2 4 2 2" xfId="39641"/>
    <cellStyle name="Normal 5 4 2 2 4 3" xfId="39642"/>
    <cellStyle name="Normal 5 4 2 2 4_37. RESULTADO NEGOCIOS YOY" xfId="39643"/>
    <cellStyle name="Normal 5 4 2 2 5" xfId="39644"/>
    <cellStyle name="Normal 5 4 2 2 5 2" xfId="39645"/>
    <cellStyle name="Normal 5 4 2 2 5_37. RESULTADO NEGOCIOS YOY" xfId="39646"/>
    <cellStyle name="Normal 5 4 2 2 6" xfId="39647"/>
    <cellStyle name="Normal 5 4 2 2 6 2" xfId="39648"/>
    <cellStyle name="Normal 5 4 2 2 6_37. RESULTADO NEGOCIOS YOY" xfId="39649"/>
    <cellStyle name="Normal 5 4 2 2 7" xfId="39650"/>
    <cellStyle name="Normal 5 4 2 2 7 2" xfId="39651"/>
    <cellStyle name="Normal 5 4 2 2 7_37. RESULTADO NEGOCIOS YOY" xfId="39652"/>
    <cellStyle name="Normal 5 4 2 2 8" xfId="39653"/>
    <cellStyle name="Normal 5 4 2 2 9" xfId="39654"/>
    <cellStyle name="Normal 5 4 2 2_37. RESULTADO NEGOCIOS YOY" xfId="39655"/>
    <cellStyle name="Normal 5 4 2 3" xfId="39656"/>
    <cellStyle name="Normal 5 4 2 3 2" xfId="39657"/>
    <cellStyle name="Normal 5 4 2 3 3" xfId="39658"/>
    <cellStyle name="Normal 5 4 2 3 3 2" xfId="39659"/>
    <cellStyle name="Normal 5 4 2 3 3_37. RESULTADO NEGOCIOS YOY" xfId="39660"/>
    <cellStyle name="Normal 5 4 2 3 4" xfId="39661"/>
    <cellStyle name="Normal 5 4 2 3 4 2" xfId="39662"/>
    <cellStyle name="Normal 5 4 2 3 4_37. RESULTADO NEGOCIOS YOY" xfId="39663"/>
    <cellStyle name="Normal 5 4 2 3_37. RESULTADO NEGOCIOS YOY" xfId="39664"/>
    <cellStyle name="Normal 5 4 2 4" xfId="39665"/>
    <cellStyle name="Normal 5 4 2 4 2" xfId="39666"/>
    <cellStyle name="Normal 5 4 2 4 2 2" xfId="39667"/>
    <cellStyle name="Normal 5 4 2 4 2_37. RESULTADO NEGOCIOS YOY" xfId="39668"/>
    <cellStyle name="Normal 5 4 2 4 3" xfId="39669"/>
    <cellStyle name="Normal 5 4 2 4 3 2" xfId="39670"/>
    <cellStyle name="Normal 5 4 2 4 3_37. RESULTADO NEGOCIOS YOY" xfId="39671"/>
    <cellStyle name="Normal 5 4 2 4 4" xfId="39672"/>
    <cellStyle name="Normal 5 4 2 4_37. RESULTADO NEGOCIOS YOY" xfId="39673"/>
    <cellStyle name="Normal 5 4 2 5" xfId="39674"/>
    <cellStyle name="Normal 5 4 2 5 2" xfId="39675"/>
    <cellStyle name="Normal 5 4 2 5 2 2" xfId="39676"/>
    <cellStyle name="Normal 5 4 2 5 3" xfId="39677"/>
    <cellStyle name="Normal 5 4 2 5 3 2" xfId="39678"/>
    <cellStyle name="Normal 5 4 2 5 4" xfId="39679"/>
    <cellStyle name="Normal 5 4 2 6" xfId="39680"/>
    <cellStyle name="Normal 5 4 2 6 2" xfId="39681"/>
    <cellStyle name="Normal 5 4 2 6 2 2" xfId="39682"/>
    <cellStyle name="Normal 5 4 2 6 3" xfId="39683"/>
    <cellStyle name="Normal 5 4 2 6_37. RESULTADO NEGOCIOS YOY" xfId="39684"/>
    <cellStyle name="Normal 5 4 2 7" xfId="39685"/>
    <cellStyle name="Normal 5 4 2 7 2" xfId="39686"/>
    <cellStyle name="Normal 5 4 2 7_37. RESULTADO NEGOCIOS YOY" xfId="39687"/>
    <cellStyle name="Normal 5 4 2 8" xfId="39688"/>
    <cellStyle name="Normal 5 4 2 8 2" xfId="39689"/>
    <cellStyle name="Normal 5 4 2 8_37. RESULTADO NEGOCIOS YOY" xfId="39690"/>
    <cellStyle name="Normal 5 4 2 9" xfId="39691"/>
    <cellStyle name="Normal 5 4 2 9 2" xfId="39692"/>
    <cellStyle name="Normal 5 4 2 9_37. RESULTADO NEGOCIOS YOY" xfId="39693"/>
    <cellStyle name="Normal 5 4 2_37. RESULTADO NEGOCIOS YOY" xfId="39694"/>
    <cellStyle name="Normal 5 4 3" xfId="39695"/>
    <cellStyle name="Normal 5 4 3 10" xfId="39696"/>
    <cellStyle name="Normal 5 4 3 11" xfId="39697"/>
    <cellStyle name="Normal 5 4 3 2" xfId="39698"/>
    <cellStyle name="Normal 5 4 3 2 2" xfId="39699"/>
    <cellStyle name="Normal 5 4 3 2 2 2" xfId="39700"/>
    <cellStyle name="Normal 5 4 3 2 2 2 2" xfId="39701"/>
    <cellStyle name="Normal 5 4 3 2 2 2_37. RESULTADO NEGOCIOS YOY" xfId="39702"/>
    <cellStyle name="Normal 5 4 3 2 2 3" xfId="39703"/>
    <cellStyle name="Normal 5 4 3 2 2 3 2" xfId="39704"/>
    <cellStyle name="Normal 5 4 3 2 2 3_37. RESULTADO NEGOCIOS YOY" xfId="39705"/>
    <cellStyle name="Normal 5 4 3 2 2 4" xfId="39706"/>
    <cellStyle name="Normal 5 4 3 2 2_37. RESULTADO NEGOCIOS YOY" xfId="39707"/>
    <cellStyle name="Normal 5 4 3 2 3" xfId="39708"/>
    <cellStyle name="Normal 5 4 3 2 3 2" xfId="39709"/>
    <cellStyle name="Normal 5 4 3 2 3 2 2" xfId="39710"/>
    <cellStyle name="Normal 5 4 3 2 3 3" xfId="39711"/>
    <cellStyle name="Normal 5 4 3 2 3 3 2" xfId="39712"/>
    <cellStyle name="Normal 5 4 3 2 3 4" xfId="39713"/>
    <cellStyle name="Normal 5 4 3 2 3_37. RESULTADO NEGOCIOS YOY" xfId="39714"/>
    <cellStyle name="Normal 5 4 3 2 4" xfId="39715"/>
    <cellStyle name="Normal 5 4 3 2 4 2" xfId="39716"/>
    <cellStyle name="Normal 5 4 3 2 4 2 2" xfId="39717"/>
    <cellStyle name="Normal 5 4 3 2 4 3" xfId="39718"/>
    <cellStyle name="Normal 5 4 3 2 4_37. RESULTADO NEGOCIOS YOY" xfId="39719"/>
    <cellStyle name="Normal 5 4 3 2 5" xfId="39720"/>
    <cellStyle name="Normal 5 4 3 2 5 2" xfId="39721"/>
    <cellStyle name="Normal 5 4 3 2 5_37. RESULTADO NEGOCIOS YOY" xfId="39722"/>
    <cellStyle name="Normal 5 4 3 2 6" xfId="39723"/>
    <cellStyle name="Normal 5 4 3 2 6 2" xfId="39724"/>
    <cellStyle name="Normal 5 4 3 2 7" xfId="39725"/>
    <cellStyle name="Normal 5 4 3 2 7 2" xfId="39726"/>
    <cellStyle name="Normal 5 4 3 2 7_37. RESULTADO NEGOCIOS YOY" xfId="39727"/>
    <cellStyle name="Normal 5 4 3 2 8" xfId="39728"/>
    <cellStyle name="Normal 5 4 3 2_37. RESULTADO NEGOCIOS YOY" xfId="39729"/>
    <cellStyle name="Normal 5 4 3 3" xfId="39730"/>
    <cellStyle name="Normal 5 4 3 3 2" xfId="39731"/>
    <cellStyle name="Normal 5 4 3 3 2 2" xfId="39732"/>
    <cellStyle name="Normal 5 4 3 3 2 2 2" xfId="39733"/>
    <cellStyle name="Normal 5 4 3 3 2 3" xfId="39734"/>
    <cellStyle name="Normal 5 4 3 3 2 3 2" xfId="39735"/>
    <cellStyle name="Normal 5 4 3 3 2 4" xfId="39736"/>
    <cellStyle name="Normal 5 4 3 3 2_37. RESULTADO NEGOCIOS YOY" xfId="39737"/>
    <cellStyle name="Normal 5 4 3 3 3" xfId="39738"/>
    <cellStyle name="Normal 5 4 3 3 3 2" xfId="39739"/>
    <cellStyle name="Normal 5 4 3 3 3 2 2" xfId="39740"/>
    <cellStyle name="Normal 5 4 3 3 3 3" xfId="39741"/>
    <cellStyle name="Normal 5 4 3 3 3 3 2" xfId="39742"/>
    <cellStyle name="Normal 5 4 3 3 3 4" xfId="39743"/>
    <cellStyle name="Normal 5 4 3 3 3_37. RESULTADO NEGOCIOS YOY" xfId="39744"/>
    <cellStyle name="Normal 5 4 3 3 4" xfId="39745"/>
    <cellStyle name="Normal 5 4 3 3 4 2" xfId="39746"/>
    <cellStyle name="Normal 5 4 3 3 4_37. RESULTADO NEGOCIOS YOY" xfId="39747"/>
    <cellStyle name="Normal 5 4 3 3 5" xfId="39748"/>
    <cellStyle name="Normal 5 4 3 3 5 2" xfId="39749"/>
    <cellStyle name="Normal 5 4 3 3 5_37. RESULTADO NEGOCIOS YOY" xfId="39750"/>
    <cellStyle name="Normal 5 4 3 3 6" xfId="39751"/>
    <cellStyle name="Normal 5 4 3 3 6 2" xfId="39752"/>
    <cellStyle name="Normal 5 4 3 3 6_37. RESULTADO NEGOCIOS YOY" xfId="39753"/>
    <cellStyle name="Normal 5 4 3 3 7" xfId="39754"/>
    <cellStyle name="Normal 5 4 3 3_37. RESULTADO NEGOCIOS YOY" xfId="39755"/>
    <cellStyle name="Normal 5 4 3 4" xfId="39756"/>
    <cellStyle name="Normal 5 4 3 4 2" xfId="39757"/>
    <cellStyle name="Normal 5 4 3 4 3" xfId="39758"/>
    <cellStyle name="Normal 5 4 3 4 3 2" xfId="39759"/>
    <cellStyle name="Normal 5 4 3 4 3_37. RESULTADO NEGOCIOS YOY" xfId="39760"/>
    <cellStyle name="Normal 5 4 3 4 4" xfId="39761"/>
    <cellStyle name="Normal 5 4 3 4_37. RESULTADO NEGOCIOS YOY" xfId="39762"/>
    <cellStyle name="Normal 5 4 3 5" xfId="39763"/>
    <cellStyle name="Normal 5 4 3 5 2" xfId="39764"/>
    <cellStyle name="Normal 5 4 3 5 2 2" xfId="39765"/>
    <cellStyle name="Normal 5 4 3 5 2_37. RESULTADO NEGOCIOS YOY" xfId="39766"/>
    <cellStyle name="Normal 5 4 3 5 3" xfId="39767"/>
    <cellStyle name="Normal 5 4 3 5 3 2" xfId="39768"/>
    <cellStyle name="Normal 5 4 3 5 4" xfId="39769"/>
    <cellStyle name="Normal 5 4 3 5_37. RESULTADO NEGOCIOS YOY" xfId="39770"/>
    <cellStyle name="Normal 5 4 3 6" xfId="39771"/>
    <cellStyle name="Normal 5 4 3 6 2" xfId="39772"/>
    <cellStyle name="Normal 5 4 3 6 2 2" xfId="39773"/>
    <cellStyle name="Normal 5 4 3 6 3" xfId="39774"/>
    <cellStyle name="Normal 5 4 3 6 3 2" xfId="39775"/>
    <cellStyle name="Normal 5 4 3 6 4" xfId="39776"/>
    <cellStyle name="Normal 5 4 3 6_37. RESULTADO NEGOCIOS YOY" xfId="39777"/>
    <cellStyle name="Normal 5 4 3 7" xfId="39778"/>
    <cellStyle name="Normal 5 4 3 7 2" xfId="39779"/>
    <cellStyle name="Normal 5 4 3 7 2 2" xfId="39780"/>
    <cellStyle name="Normal 5 4 3 7 3" xfId="39781"/>
    <cellStyle name="Normal 5 4 3 7_37. RESULTADO NEGOCIOS YOY" xfId="39782"/>
    <cellStyle name="Normal 5 4 3 8" xfId="39783"/>
    <cellStyle name="Normal 5 4 3 8 2" xfId="39784"/>
    <cellStyle name="Normal 5 4 3 8_37. RESULTADO NEGOCIOS YOY" xfId="39785"/>
    <cellStyle name="Normal 5 4 3 9" xfId="39786"/>
    <cellStyle name="Normal 5 4 3 9 2" xfId="39787"/>
    <cellStyle name="Normal 5 4 3_37. RESULTADO NEGOCIOS YOY" xfId="39788"/>
    <cellStyle name="Normal 5 4 4" xfId="39789"/>
    <cellStyle name="Normal 5 4 4 2" xfId="39790"/>
    <cellStyle name="Normal 5 4 4 2 2" xfId="39791"/>
    <cellStyle name="Normal 5 4 4 2 2 2" xfId="39792"/>
    <cellStyle name="Normal 5 4 4 2 2_37. RESULTADO NEGOCIOS YOY" xfId="39793"/>
    <cellStyle name="Normal 5 4 4 2 3" xfId="39794"/>
    <cellStyle name="Normal 5 4 4 2 3 2" xfId="39795"/>
    <cellStyle name="Normal 5 4 4 2 3_37. RESULTADO NEGOCIOS YOY" xfId="39796"/>
    <cellStyle name="Normal 5 4 4 2 4" xfId="39797"/>
    <cellStyle name="Normal 5 4 4 2_37. RESULTADO NEGOCIOS YOY" xfId="39798"/>
    <cellStyle name="Normal 5 4 4 3" xfId="39799"/>
    <cellStyle name="Normal 5 4 4 3 2" xfId="39800"/>
    <cellStyle name="Normal 5 4 4 3 2 2" xfId="39801"/>
    <cellStyle name="Normal 5 4 4 3 3" xfId="39802"/>
    <cellStyle name="Normal 5 4 4 3 3 2" xfId="39803"/>
    <cellStyle name="Normal 5 4 4 3 4" xfId="39804"/>
    <cellStyle name="Normal 5 4 4 3_37. RESULTADO NEGOCIOS YOY" xfId="39805"/>
    <cellStyle name="Normal 5 4 4 4" xfId="39806"/>
    <cellStyle name="Normal 5 4 4 4 2" xfId="39807"/>
    <cellStyle name="Normal 5 4 4 4_37. RESULTADO NEGOCIOS YOY" xfId="39808"/>
    <cellStyle name="Normal 5 4 4 5" xfId="39809"/>
    <cellStyle name="Normal 5 4 4 5 2" xfId="39810"/>
    <cellStyle name="Normal 5 4 4 5_37. RESULTADO NEGOCIOS YOY" xfId="39811"/>
    <cellStyle name="Normal 5 4 4 6" xfId="39812"/>
    <cellStyle name="Normal 5 4 4 6 2" xfId="39813"/>
    <cellStyle name="Normal 5 4 4 6_37. RESULTADO NEGOCIOS YOY" xfId="39814"/>
    <cellStyle name="Normal 5 4 4 7" xfId="39815"/>
    <cellStyle name="Normal 5 4 4 8" xfId="39816"/>
    <cellStyle name="Normal 5 4 4_37. RESULTADO NEGOCIOS YOY" xfId="39817"/>
    <cellStyle name="Normal 5 4 5" xfId="39818"/>
    <cellStyle name="Normal 5 4 5 2" xfId="39819"/>
    <cellStyle name="Normal 5 4 5 2 2" xfId="39820"/>
    <cellStyle name="Normal 5 4 5 2_37. RESULTADO NEGOCIOS YOY" xfId="39821"/>
    <cellStyle name="Normal 5 4 5 3" xfId="39822"/>
    <cellStyle name="Normal 5 4 5 3 2" xfId="39823"/>
    <cellStyle name="Normal 5 4 5 3_37. RESULTADO NEGOCIOS YOY" xfId="39824"/>
    <cellStyle name="Normal 5 4 5 4" xfId="39825"/>
    <cellStyle name="Normal 5 4 5_37. RESULTADO NEGOCIOS YOY" xfId="39826"/>
    <cellStyle name="Normal 5 4 6" xfId="39827"/>
    <cellStyle name="Normal 5 4 6 2" xfId="39828"/>
    <cellStyle name="Normal 5 4 6 2 2" xfId="39829"/>
    <cellStyle name="Normal 5 4 6 2_37. RESULTADO NEGOCIOS YOY" xfId="39830"/>
    <cellStyle name="Normal 5 4 6_37. RESULTADO NEGOCIOS YOY" xfId="39831"/>
    <cellStyle name="Normal 5 4 7" xfId="39832"/>
    <cellStyle name="Normal 5 4 7 2" xfId="39833"/>
    <cellStyle name="Normal 5 4 7_37. RESULTADO NEGOCIOS YOY" xfId="39834"/>
    <cellStyle name="Normal 5 4 8" xfId="39835"/>
    <cellStyle name="Normal 5 4 8 2" xfId="39836"/>
    <cellStyle name="Normal 5 4 8_37. RESULTADO NEGOCIOS YOY" xfId="39837"/>
    <cellStyle name="Normal 5 4 9" xfId="39838"/>
    <cellStyle name="Normal 5 4 9 2" xfId="39839"/>
    <cellStyle name="Normal 5 4 9_37. RESULTADO NEGOCIOS YOY" xfId="39840"/>
    <cellStyle name="Normal 5 4_37. RESULTADO NEGOCIOS YOY" xfId="39841"/>
    <cellStyle name="Normal 5 40" xfId="39842"/>
    <cellStyle name="Normal 5 41" xfId="39843"/>
    <cellStyle name="Normal 5 42" xfId="39844"/>
    <cellStyle name="Normal 5 43" xfId="39845"/>
    <cellStyle name="Normal 5 44" xfId="39846"/>
    <cellStyle name="Normal 5 5" xfId="39847"/>
    <cellStyle name="Normal 5 5 10" xfId="39848"/>
    <cellStyle name="Normal 5 5 10 2" xfId="39849"/>
    <cellStyle name="Normal 5 5 10 3" xfId="39850"/>
    <cellStyle name="Normal 5 5 10 4" xfId="39851"/>
    <cellStyle name="Normal 5 5 10_37. RESULTADO NEGOCIOS YOY" xfId="39852"/>
    <cellStyle name="Normal 5 5 11" xfId="39853"/>
    <cellStyle name="Normal 5 5 11 2" xfId="39854"/>
    <cellStyle name="Normal 5 5 11 3" xfId="39855"/>
    <cellStyle name="Normal 5 5 11_37. RESULTADO NEGOCIOS YOY" xfId="39856"/>
    <cellStyle name="Normal 5 5 12" xfId="39857"/>
    <cellStyle name="Normal 5 5 12 2" xfId="39858"/>
    <cellStyle name="Normal 5 5 12 3" xfId="39859"/>
    <cellStyle name="Normal 5 5 12_37. RESULTADO NEGOCIOS YOY" xfId="39860"/>
    <cellStyle name="Normal 5 5 13" xfId="39861"/>
    <cellStyle name="Normal 5 5 13 2" xfId="39862"/>
    <cellStyle name="Normal 5 5 13 3" xfId="39863"/>
    <cellStyle name="Normal 5 5 13_37. RESULTADO NEGOCIOS YOY" xfId="39864"/>
    <cellStyle name="Normal 5 5 14" xfId="39865"/>
    <cellStyle name="Normal 5 5 14 2" xfId="39866"/>
    <cellStyle name="Normal 5 5 14 3" xfId="39867"/>
    <cellStyle name="Normal 5 5 14_37. RESULTADO NEGOCIOS YOY" xfId="39868"/>
    <cellStyle name="Normal 5 5 15" xfId="39869"/>
    <cellStyle name="Normal 5 5 15 2" xfId="39870"/>
    <cellStyle name="Normal 5 5 15_37. RESULTADO NEGOCIOS YOY" xfId="39871"/>
    <cellStyle name="Normal 5 5 16" xfId="39872"/>
    <cellStyle name="Normal 5 5 2" xfId="39873"/>
    <cellStyle name="Normal 5 5 2 10" xfId="39874"/>
    <cellStyle name="Normal 5 5 2 10 2" xfId="39875"/>
    <cellStyle name="Normal 5 5 2 10_37. RESULTADO NEGOCIOS YOY" xfId="39876"/>
    <cellStyle name="Normal 5 5 2 11" xfId="39877"/>
    <cellStyle name="Normal 5 5 2 12" xfId="39878"/>
    <cellStyle name="Normal 5 5 2 2" xfId="39879"/>
    <cellStyle name="Normal 5 5 2 2 2" xfId="39880"/>
    <cellStyle name="Normal 5 5 2 2 2 2" xfId="39881"/>
    <cellStyle name="Normal 5 5 2 2 2 2 2" xfId="39882"/>
    <cellStyle name="Normal 5 5 2 2 2 2 2 2" xfId="39883"/>
    <cellStyle name="Normal 5 5 2 2 2 2 3" xfId="39884"/>
    <cellStyle name="Normal 5 5 2 2 2 2_37. RESULTADO NEGOCIOS YOY" xfId="39885"/>
    <cellStyle name="Normal 5 5 2 2 2 3" xfId="39886"/>
    <cellStyle name="Normal 5 5 2 2 2 3 2" xfId="39887"/>
    <cellStyle name="Normal 5 5 2 2 2 3_37. RESULTADO NEGOCIOS YOY" xfId="39888"/>
    <cellStyle name="Normal 5 5 2 2 2 4" xfId="39889"/>
    <cellStyle name="Normal 5 5 2 2 2 4 2" xfId="39890"/>
    <cellStyle name="Normal 5 5 2 2 2 5" xfId="39891"/>
    <cellStyle name="Normal 5 5 2 2 2 6" xfId="39892"/>
    <cellStyle name="Normal 5 5 2 2 2_37. RESULTADO NEGOCIOS YOY" xfId="39893"/>
    <cellStyle name="Normal 5 5 2 2 3" xfId="39894"/>
    <cellStyle name="Normal 5 5 2 2 3 2" xfId="39895"/>
    <cellStyle name="Normal 5 5 2 2 3 2 2" xfId="39896"/>
    <cellStyle name="Normal 5 5 2 2 3 3" xfId="39897"/>
    <cellStyle name="Normal 5 5 2 2 3 3 2" xfId="39898"/>
    <cellStyle name="Normal 5 5 2 2 3 4" xfId="39899"/>
    <cellStyle name="Normal 5 5 2 2 3_37. RESULTADO NEGOCIOS YOY" xfId="39900"/>
    <cellStyle name="Normal 5 5 2 2 4" xfId="39901"/>
    <cellStyle name="Normal 5 5 2 2 4 2" xfId="39902"/>
    <cellStyle name="Normal 5 5 2 2 4 2 2" xfId="39903"/>
    <cellStyle name="Normal 5 5 2 2 4 3" xfId="39904"/>
    <cellStyle name="Normal 5 5 2 2 4_37. RESULTADO NEGOCIOS YOY" xfId="39905"/>
    <cellStyle name="Normal 5 5 2 2 5" xfId="39906"/>
    <cellStyle name="Normal 5 5 2 2 5 2" xfId="39907"/>
    <cellStyle name="Normal 5 5 2 2 5_37. RESULTADO NEGOCIOS YOY" xfId="39908"/>
    <cellStyle name="Normal 5 5 2 2 6" xfId="39909"/>
    <cellStyle name="Normal 5 5 2 2 6 2" xfId="39910"/>
    <cellStyle name="Normal 5 5 2 2 6_37. RESULTADO NEGOCIOS YOY" xfId="39911"/>
    <cellStyle name="Normal 5 5 2 2 7" xfId="39912"/>
    <cellStyle name="Normal 5 5 2 2 7 2" xfId="39913"/>
    <cellStyle name="Normal 5 5 2 2 7_37. RESULTADO NEGOCIOS YOY" xfId="39914"/>
    <cellStyle name="Normal 5 5 2 2 8" xfId="39915"/>
    <cellStyle name="Normal 5 5 2 2_37. RESULTADO NEGOCIOS YOY" xfId="39916"/>
    <cellStyle name="Normal 5 5 2 3" xfId="39917"/>
    <cellStyle name="Normal 5 5 2 3 2" xfId="39918"/>
    <cellStyle name="Normal 5 5 2 3 2 2" xfId="39919"/>
    <cellStyle name="Normal 5 5 2 3 2 2 2" xfId="39920"/>
    <cellStyle name="Normal 5 5 2 3 2 2_37. RESULTADO NEGOCIOS YOY" xfId="39921"/>
    <cellStyle name="Normal 5 5 2 3 2 3" xfId="39922"/>
    <cellStyle name="Normal 5 5 2 3 2 3 2" xfId="39923"/>
    <cellStyle name="Normal 5 5 2 3 2 3_37. RESULTADO NEGOCIOS YOY" xfId="39924"/>
    <cellStyle name="Normal 5 5 2 3 2 4" xfId="39925"/>
    <cellStyle name="Normal 5 5 2 3 2 5" xfId="39926"/>
    <cellStyle name="Normal 5 5 2 3 2_37. RESULTADO NEGOCIOS YOY" xfId="39927"/>
    <cellStyle name="Normal 5 5 2 3 3" xfId="39928"/>
    <cellStyle name="Normal 5 5 2 3 3 2" xfId="39929"/>
    <cellStyle name="Normal 5 5 2 3 3 2 2" xfId="39930"/>
    <cellStyle name="Normal 5 5 2 3 3 3" xfId="39931"/>
    <cellStyle name="Normal 5 5 2 3 3 3 2" xfId="39932"/>
    <cellStyle name="Normal 5 5 2 3 3 4" xfId="39933"/>
    <cellStyle name="Normal 5 5 2 3 3_37. RESULTADO NEGOCIOS YOY" xfId="39934"/>
    <cellStyle name="Normal 5 5 2 3 4" xfId="39935"/>
    <cellStyle name="Normal 5 5 2 3 4 2" xfId="39936"/>
    <cellStyle name="Normal 5 5 2 3 4 2 2" xfId="39937"/>
    <cellStyle name="Normal 5 5 2 3 4 3" xfId="39938"/>
    <cellStyle name="Normal 5 5 2 3 4_37. RESULTADO NEGOCIOS YOY" xfId="39939"/>
    <cellStyle name="Normal 5 5 2 3 5" xfId="39940"/>
    <cellStyle name="Normal 5 5 2 3 5 2" xfId="39941"/>
    <cellStyle name="Normal 5 5 2 3 5_37. RESULTADO NEGOCIOS YOY" xfId="39942"/>
    <cellStyle name="Normal 5 5 2 3 6" xfId="39943"/>
    <cellStyle name="Normal 5 5 2 3 6 2" xfId="39944"/>
    <cellStyle name="Normal 5 5 2 3 6_37. RESULTADO NEGOCIOS YOY" xfId="39945"/>
    <cellStyle name="Normal 5 5 2 3 7" xfId="39946"/>
    <cellStyle name="Normal 5 5 2 3 8" xfId="39947"/>
    <cellStyle name="Normal 5 5 2 3_37. RESULTADO NEGOCIOS YOY" xfId="39948"/>
    <cellStyle name="Normal 5 5 2 4" xfId="39949"/>
    <cellStyle name="Normal 5 5 2 4 2" xfId="39950"/>
    <cellStyle name="Normal 5 5 2 4 2 2" xfId="39951"/>
    <cellStyle name="Normal 5 5 2 4 2 3" xfId="39952"/>
    <cellStyle name="Normal 5 5 2 4 2_37. RESULTADO NEGOCIOS YOY" xfId="39953"/>
    <cellStyle name="Normal 5 5 2 4 3" xfId="39954"/>
    <cellStyle name="Normal 5 5 2 4 3 2" xfId="39955"/>
    <cellStyle name="Normal 5 5 2 4 3_37. RESULTADO NEGOCIOS YOY" xfId="39956"/>
    <cellStyle name="Normal 5 5 2 4 4" xfId="39957"/>
    <cellStyle name="Normal 5 5 2 4 5" xfId="39958"/>
    <cellStyle name="Normal 5 5 2 4_37. RESULTADO NEGOCIOS YOY" xfId="39959"/>
    <cellStyle name="Normal 5 5 2 5" xfId="39960"/>
    <cellStyle name="Normal 5 5 2 5 2" xfId="39961"/>
    <cellStyle name="Normal 5 5 2 5 2 2" xfId="39962"/>
    <cellStyle name="Normal 5 5 2 5 2 3" xfId="39963"/>
    <cellStyle name="Normal 5 5 2 5 3" xfId="39964"/>
    <cellStyle name="Normal 5 5 2 5 3 2" xfId="39965"/>
    <cellStyle name="Normal 5 5 2 5 4" xfId="39966"/>
    <cellStyle name="Normal 5 5 2 5 5" xfId="39967"/>
    <cellStyle name="Normal 5 5 2 5_37. RESULTADO NEGOCIOS YOY" xfId="39968"/>
    <cellStyle name="Normal 5 5 2 6" xfId="39969"/>
    <cellStyle name="Normal 5 5 2 6 2" xfId="39970"/>
    <cellStyle name="Normal 5 5 2 6 2 2" xfId="39971"/>
    <cellStyle name="Normal 5 5 2 6 2 3" xfId="39972"/>
    <cellStyle name="Normal 5 5 2 6 3" xfId="39973"/>
    <cellStyle name="Normal 5 5 2 6 4" xfId="39974"/>
    <cellStyle name="Normal 5 5 2 6_37. RESULTADO NEGOCIOS YOY" xfId="39975"/>
    <cellStyle name="Normal 5 5 2 7" xfId="39976"/>
    <cellStyle name="Normal 5 5 2 7 2" xfId="39977"/>
    <cellStyle name="Normal 5 5 2 7 3" xfId="39978"/>
    <cellStyle name="Normal 5 5 2 7 4" xfId="39979"/>
    <cellStyle name="Normal 5 5 2 7_37. RESULTADO NEGOCIOS YOY" xfId="39980"/>
    <cellStyle name="Normal 5 5 2 8" xfId="39981"/>
    <cellStyle name="Normal 5 5 2 8 2" xfId="39982"/>
    <cellStyle name="Normal 5 5 2 8 3" xfId="39983"/>
    <cellStyle name="Normal 5 5 2 8_37. RESULTADO NEGOCIOS YOY" xfId="39984"/>
    <cellStyle name="Normal 5 5 2 9" xfId="39985"/>
    <cellStyle name="Normal 5 5 2 9 2" xfId="39986"/>
    <cellStyle name="Normal 5 5 2 9_37. RESULTADO NEGOCIOS YOY" xfId="39987"/>
    <cellStyle name="Normal 5 5 2_37. RESULTADO NEGOCIOS YOY" xfId="39988"/>
    <cellStyle name="Normal 5 5 3" xfId="39989"/>
    <cellStyle name="Normal 5 5 3 2" xfId="39990"/>
    <cellStyle name="Normal 5 5 3 2 2" xfId="39991"/>
    <cellStyle name="Normal 5 5 3 2 2 2" xfId="39992"/>
    <cellStyle name="Normal 5 5 3 2 2 2 2" xfId="39993"/>
    <cellStyle name="Normal 5 5 3 2 2 2 2 2" xfId="39994"/>
    <cellStyle name="Normal 5 5 3 2 2 2 3" xfId="39995"/>
    <cellStyle name="Normal 5 5 3 2 2 2_37. RESULTADO NEGOCIOS YOY" xfId="39996"/>
    <cellStyle name="Normal 5 5 3 2 2 3" xfId="39997"/>
    <cellStyle name="Normal 5 5 3 2 2 3 2" xfId="39998"/>
    <cellStyle name="Normal 5 5 3 2 2 3_37. RESULTADO NEGOCIOS YOY" xfId="39999"/>
    <cellStyle name="Normal 5 5 3 2 2 4" xfId="40000"/>
    <cellStyle name="Normal 5 5 3 2 2 4 2" xfId="40001"/>
    <cellStyle name="Normal 5 5 3 2 2 5" xfId="40002"/>
    <cellStyle name="Normal 5 5 3 2 2 6" xfId="40003"/>
    <cellStyle name="Normal 5 5 3 2 2_37. RESULTADO NEGOCIOS YOY" xfId="40004"/>
    <cellStyle name="Normal 5 5 3 2 3" xfId="40005"/>
    <cellStyle name="Normal 5 5 3 2 3 2" xfId="40006"/>
    <cellStyle name="Normal 5 5 3 2 3 2 2" xfId="40007"/>
    <cellStyle name="Normal 5 5 3 2 3 3" xfId="40008"/>
    <cellStyle name="Normal 5 5 3 2 3 3 2" xfId="40009"/>
    <cellStyle name="Normal 5 5 3 2 3 4" xfId="40010"/>
    <cellStyle name="Normal 5 5 3 2 3_37. RESULTADO NEGOCIOS YOY" xfId="40011"/>
    <cellStyle name="Normal 5 5 3 2 4" xfId="40012"/>
    <cellStyle name="Normal 5 5 3 2 4 2" xfId="40013"/>
    <cellStyle name="Normal 5 5 3 2 4 2 2" xfId="40014"/>
    <cellStyle name="Normal 5 5 3 2 4 3" xfId="40015"/>
    <cellStyle name="Normal 5 5 3 2 4_37. RESULTADO NEGOCIOS YOY" xfId="40016"/>
    <cellStyle name="Normal 5 5 3 2 5" xfId="40017"/>
    <cellStyle name="Normal 5 5 3 2 5 2" xfId="40018"/>
    <cellStyle name="Normal 5 5 3 2 5_37. RESULTADO NEGOCIOS YOY" xfId="40019"/>
    <cellStyle name="Normal 5 5 3 2 6" xfId="40020"/>
    <cellStyle name="Normal 5 5 3 2 6 2" xfId="40021"/>
    <cellStyle name="Normal 5 5 3 2 6_37. RESULTADO NEGOCIOS YOY" xfId="40022"/>
    <cellStyle name="Normal 5 5 3 2 7" xfId="40023"/>
    <cellStyle name="Normal 5 5 3 2 8" xfId="40024"/>
    <cellStyle name="Normal 5 5 3 2_37. RESULTADO NEGOCIOS YOY" xfId="40025"/>
    <cellStyle name="Normal 5 5 3 3" xfId="40026"/>
    <cellStyle name="Normal 5 5 3 3 2" xfId="40027"/>
    <cellStyle name="Normal 5 5 3 3 2 2" xfId="40028"/>
    <cellStyle name="Normal 5 5 3 3 2 2 2" xfId="40029"/>
    <cellStyle name="Normal 5 5 3 3 2 3" xfId="40030"/>
    <cellStyle name="Normal 5 5 3 3 2 4" xfId="40031"/>
    <cellStyle name="Normal 5 5 3 3 2_37. RESULTADO NEGOCIOS YOY" xfId="40032"/>
    <cellStyle name="Normal 5 5 3 3 3" xfId="40033"/>
    <cellStyle name="Normal 5 5 3 3 3 2" xfId="40034"/>
    <cellStyle name="Normal 5 5 3 3 3_37. RESULTADO NEGOCIOS YOY" xfId="40035"/>
    <cellStyle name="Normal 5 5 3 3 4" xfId="40036"/>
    <cellStyle name="Normal 5 5 3 3 4 2" xfId="40037"/>
    <cellStyle name="Normal 5 5 3 3 5" xfId="40038"/>
    <cellStyle name="Normal 5 5 3 3 6" xfId="40039"/>
    <cellStyle name="Normal 5 5 3 3_37. RESULTADO NEGOCIOS YOY" xfId="40040"/>
    <cellStyle name="Normal 5 5 3 4" xfId="40041"/>
    <cellStyle name="Normal 5 5 3 4 2" xfId="40042"/>
    <cellStyle name="Normal 5 5 3 4 2 2" xfId="40043"/>
    <cellStyle name="Normal 5 5 3 4 2 3" xfId="40044"/>
    <cellStyle name="Normal 5 5 3 4 3" xfId="40045"/>
    <cellStyle name="Normal 5 5 3 4 3 2" xfId="40046"/>
    <cellStyle name="Normal 5 5 3 4 4" xfId="40047"/>
    <cellStyle name="Normal 5 5 3 4 5" xfId="40048"/>
    <cellStyle name="Normal 5 5 3 4_37. RESULTADO NEGOCIOS YOY" xfId="40049"/>
    <cellStyle name="Normal 5 5 3 5" xfId="40050"/>
    <cellStyle name="Normal 5 5 3 5 2" xfId="40051"/>
    <cellStyle name="Normal 5 5 3 5 2 2" xfId="40052"/>
    <cellStyle name="Normal 5 5 3 5 2 3" xfId="40053"/>
    <cellStyle name="Normal 5 5 3 5 3" xfId="40054"/>
    <cellStyle name="Normal 5 5 3 5 4" xfId="40055"/>
    <cellStyle name="Normal 5 5 3 5_37. RESULTADO NEGOCIOS YOY" xfId="40056"/>
    <cellStyle name="Normal 5 5 3 6" xfId="40057"/>
    <cellStyle name="Normal 5 5 3 6 2" xfId="40058"/>
    <cellStyle name="Normal 5 5 3 6 3" xfId="40059"/>
    <cellStyle name="Normal 5 5 3 6_37. RESULTADO NEGOCIOS YOY" xfId="40060"/>
    <cellStyle name="Normal 5 5 3 7" xfId="40061"/>
    <cellStyle name="Normal 5 5 3 7 2" xfId="40062"/>
    <cellStyle name="Normal 5 5 3 7_37. RESULTADO NEGOCIOS YOY" xfId="40063"/>
    <cellStyle name="Normal 5 5 3 8" xfId="40064"/>
    <cellStyle name="Normal 5 5 3 8 2" xfId="40065"/>
    <cellStyle name="Normal 5 5 3 8_37. RESULTADO NEGOCIOS YOY" xfId="40066"/>
    <cellStyle name="Normal 5 5 3 9" xfId="40067"/>
    <cellStyle name="Normal 5 5 3_37. RESULTADO NEGOCIOS YOY" xfId="40068"/>
    <cellStyle name="Normal 5 5 4" xfId="40069"/>
    <cellStyle name="Normal 5 5 4 2" xfId="40070"/>
    <cellStyle name="Normal 5 5 4 2 2" xfId="40071"/>
    <cellStyle name="Normal 5 5 4 2 2 2" xfId="40072"/>
    <cellStyle name="Normal 5 5 4 2 2 2 2" xfId="40073"/>
    <cellStyle name="Normal 5 5 4 2 2 3" xfId="40074"/>
    <cellStyle name="Normal 5 5 4 2 2_37. RESULTADO NEGOCIOS YOY" xfId="40075"/>
    <cellStyle name="Normal 5 5 4 2 3" xfId="40076"/>
    <cellStyle name="Normal 5 5 4 2 3 2" xfId="40077"/>
    <cellStyle name="Normal 5 5 4 2 3_37. RESULTADO NEGOCIOS YOY" xfId="40078"/>
    <cellStyle name="Normal 5 5 4 2 4" xfId="40079"/>
    <cellStyle name="Normal 5 5 4 2 4 2" xfId="40080"/>
    <cellStyle name="Normal 5 5 4 2 5" xfId="40081"/>
    <cellStyle name="Normal 5 5 4 2 6" xfId="40082"/>
    <cellStyle name="Normal 5 5 4 2_37. RESULTADO NEGOCIOS YOY" xfId="40083"/>
    <cellStyle name="Normal 5 5 4 3" xfId="40084"/>
    <cellStyle name="Normal 5 5 4 3 2" xfId="40085"/>
    <cellStyle name="Normal 5 5 4 3 2 2" xfId="40086"/>
    <cellStyle name="Normal 5 5 4 3 3" xfId="40087"/>
    <cellStyle name="Normal 5 5 4 3 3 2" xfId="40088"/>
    <cellStyle name="Normal 5 5 4 3 4" xfId="40089"/>
    <cellStyle name="Normal 5 5 4 3_37. RESULTADO NEGOCIOS YOY" xfId="40090"/>
    <cellStyle name="Normal 5 5 4 4" xfId="40091"/>
    <cellStyle name="Normal 5 5 4 4 2" xfId="40092"/>
    <cellStyle name="Normal 5 5 4 4 2 2" xfId="40093"/>
    <cellStyle name="Normal 5 5 4 4 3" xfId="40094"/>
    <cellStyle name="Normal 5 5 4 4_37. RESULTADO NEGOCIOS YOY" xfId="40095"/>
    <cellStyle name="Normal 5 5 4 5" xfId="40096"/>
    <cellStyle name="Normal 5 5 4 5 2" xfId="40097"/>
    <cellStyle name="Normal 5 5 4 5_37. RESULTADO NEGOCIOS YOY" xfId="40098"/>
    <cellStyle name="Normal 5 5 4 6" xfId="40099"/>
    <cellStyle name="Normal 5 5 4 6 2" xfId="40100"/>
    <cellStyle name="Normal 5 5 4 6_37. RESULTADO NEGOCIOS YOY" xfId="40101"/>
    <cellStyle name="Normal 5 5 4 7" xfId="40102"/>
    <cellStyle name="Normal 5 5 4 7 2" xfId="40103"/>
    <cellStyle name="Normal 5 5 4 7_37. RESULTADO NEGOCIOS YOY" xfId="40104"/>
    <cellStyle name="Normal 5 5 4 8" xfId="40105"/>
    <cellStyle name="Normal 5 5 4_37. RESULTADO NEGOCIOS YOY" xfId="40106"/>
    <cellStyle name="Normal 5 5 5" xfId="40107"/>
    <cellStyle name="Normal 5 5 5 2" xfId="40108"/>
    <cellStyle name="Normal 5 5 5 2 2" xfId="40109"/>
    <cellStyle name="Normal 5 5 5 2 2 2" xfId="40110"/>
    <cellStyle name="Normal 5 5 5 2 2 2 2" xfId="40111"/>
    <cellStyle name="Normal 5 5 5 2 2 3" xfId="40112"/>
    <cellStyle name="Normal 5 5 5 2 2_37. RESULTADO NEGOCIOS YOY" xfId="40113"/>
    <cellStyle name="Normal 5 5 5 2 3" xfId="40114"/>
    <cellStyle name="Normal 5 5 5 2 3 2" xfId="40115"/>
    <cellStyle name="Normal 5 5 5 2 3_37. RESULTADO NEGOCIOS YOY" xfId="40116"/>
    <cellStyle name="Normal 5 5 5 2 4" xfId="40117"/>
    <cellStyle name="Normal 5 5 5 2 4 2" xfId="40118"/>
    <cellStyle name="Normal 5 5 5 2 5" xfId="40119"/>
    <cellStyle name="Normal 5 5 5 2 6" xfId="40120"/>
    <cellStyle name="Normal 5 5 5 2_37. RESULTADO NEGOCIOS YOY" xfId="40121"/>
    <cellStyle name="Normal 5 5 5 3" xfId="40122"/>
    <cellStyle name="Normal 5 5 5 3 2" xfId="40123"/>
    <cellStyle name="Normal 5 5 5 3 2 2" xfId="40124"/>
    <cellStyle name="Normal 5 5 5 3 3" xfId="40125"/>
    <cellStyle name="Normal 5 5 5 3 3 2" xfId="40126"/>
    <cellStyle name="Normal 5 5 5 3 4" xfId="40127"/>
    <cellStyle name="Normal 5 5 5 3_37. RESULTADO NEGOCIOS YOY" xfId="40128"/>
    <cellStyle name="Normal 5 5 5 4" xfId="40129"/>
    <cellStyle name="Normal 5 5 5 4 2" xfId="40130"/>
    <cellStyle name="Normal 5 5 5 4 2 2" xfId="40131"/>
    <cellStyle name="Normal 5 5 5 4 3" xfId="40132"/>
    <cellStyle name="Normal 5 5 5 4_37. RESULTADO NEGOCIOS YOY" xfId="40133"/>
    <cellStyle name="Normal 5 5 5 5" xfId="40134"/>
    <cellStyle name="Normal 5 5 5 5 2" xfId="40135"/>
    <cellStyle name="Normal 5 5 5 5_37. RESULTADO NEGOCIOS YOY" xfId="40136"/>
    <cellStyle name="Normal 5 5 5 6" xfId="40137"/>
    <cellStyle name="Normal 5 5 5 6 2" xfId="40138"/>
    <cellStyle name="Normal 5 5 5 6_37. RESULTADO NEGOCIOS YOY" xfId="40139"/>
    <cellStyle name="Normal 5 5 5 7" xfId="40140"/>
    <cellStyle name="Normal 5 5 5 8" xfId="40141"/>
    <cellStyle name="Normal 5 5 5_37. RESULTADO NEGOCIOS YOY" xfId="40142"/>
    <cellStyle name="Normal 5 5 6" xfId="40143"/>
    <cellStyle name="Normal 5 5 6 2" xfId="40144"/>
    <cellStyle name="Normal 5 5 6 2 2" xfId="40145"/>
    <cellStyle name="Normal 5 5 6 2 2 2" xfId="40146"/>
    <cellStyle name="Normal 5 5 6 2 2_37. RESULTADO NEGOCIOS YOY" xfId="40147"/>
    <cellStyle name="Normal 5 5 6 2 3" xfId="40148"/>
    <cellStyle name="Normal 5 5 6 2 4" xfId="40149"/>
    <cellStyle name="Normal 5 5 6 2_37. RESULTADO NEGOCIOS YOY" xfId="40150"/>
    <cellStyle name="Normal 5 5 6 3" xfId="40151"/>
    <cellStyle name="Normal 5 5 6 3 2" xfId="40152"/>
    <cellStyle name="Normal 5 5 6 3_37. RESULTADO NEGOCIOS YOY" xfId="40153"/>
    <cellStyle name="Normal 5 5 6 4" xfId="40154"/>
    <cellStyle name="Normal 5 5 6 4 2" xfId="40155"/>
    <cellStyle name="Normal 5 5 6 5" xfId="40156"/>
    <cellStyle name="Normal 5 5 6 6" xfId="40157"/>
    <cellStyle name="Normal 5 5 6_37. RESULTADO NEGOCIOS YOY" xfId="40158"/>
    <cellStyle name="Normal 5 5 7" xfId="40159"/>
    <cellStyle name="Normal 5 5 7 2" xfId="40160"/>
    <cellStyle name="Normal 5 5 7 2 2" xfId="40161"/>
    <cellStyle name="Normal 5 5 7 2 3" xfId="40162"/>
    <cellStyle name="Normal 5 5 7 2_37. RESULTADO NEGOCIOS YOY" xfId="40163"/>
    <cellStyle name="Normal 5 5 7 3" xfId="40164"/>
    <cellStyle name="Normal 5 5 7 3 2" xfId="40165"/>
    <cellStyle name="Normal 5 5 7 4" xfId="40166"/>
    <cellStyle name="Normal 5 5 7 5" xfId="40167"/>
    <cellStyle name="Normal 5 5 7_37. RESULTADO NEGOCIOS YOY" xfId="40168"/>
    <cellStyle name="Normal 5 5 8" xfId="40169"/>
    <cellStyle name="Normal 5 5 8 2" xfId="40170"/>
    <cellStyle name="Normal 5 5 8 2 2" xfId="40171"/>
    <cellStyle name="Normal 5 5 8 2 3" xfId="40172"/>
    <cellStyle name="Normal 5 5 8 3" xfId="40173"/>
    <cellStyle name="Normal 5 5 8 3 2" xfId="40174"/>
    <cellStyle name="Normal 5 5 8 4" xfId="40175"/>
    <cellStyle name="Normal 5 5 8 5" xfId="40176"/>
    <cellStyle name="Normal 5 5 8_37. RESULTADO NEGOCIOS YOY" xfId="40177"/>
    <cellStyle name="Normal 5 5 9" xfId="40178"/>
    <cellStyle name="Normal 5 5 9 2" xfId="40179"/>
    <cellStyle name="Normal 5 5 9 2 2" xfId="40180"/>
    <cellStyle name="Normal 5 5 9 2 3" xfId="40181"/>
    <cellStyle name="Normal 5 5 9 3" xfId="40182"/>
    <cellStyle name="Normal 5 5 9 4" xfId="40183"/>
    <cellStyle name="Normal 5 5 9_37. RESULTADO NEGOCIOS YOY" xfId="40184"/>
    <cellStyle name="Normal 5 5_37. RESULTADO NEGOCIOS YOY" xfId="40185"/>
    <cellStyle name="Normal 5 6" xfId="40186"/>
    <cellStyle name="Normal 5 6 10" xfId="40187"/>
    <cellStyle name="Normal 5 6 10 2" xfId="40188"/>
    <cellStyle name="Normal 5 6 10 3" xfId="40189"/>
    <cellStyle name="Normal 5 6 10 4" xfId="40190"/>
    <cellStyle name="Normal 5 6 10_37. RESULTADO NEGOCIOS YOY" xfId="40191"/>
    <cellStyle name="Normal 5 6 11" xfId="40192"/>
    <cellStyle name="Normal 5 6 11 2" xfId="40193"/>
    <cellStyle name="Normal 5 6 11 3" xfId="40194"/>
    <cellStyle name="Normal 5 6 11 4" xfId="40195"/>
    <cellStyle name="Normal 5 6 11_37. RESULTADO NEGOCIOS YOY" xfId="40196"/>
    <cellStyle name="Normal 5 6 12" xfId="40197"/>
    <cellStyle name="Normal 5 6 12 2" xfId="40198"/>
    <cellStyle name="Normal 5 6 12_37. RESULTADO NEGOCIOS YOY" xfId="40199"/>
    <cellStyle name="Normal 5 6 13" xfId="40200"/>
    <cellStyle name="Normal 5 6 13 2" xfId="40201"/>
    <cellStyle name="Normal 5 6 13 3" xfId="40202"/>
    <cellStyle name="Normal 5 6 13_37. RESULTADO NEGOCIOS YOY" xfId="40203"/>
    <cellStyle name="Normal 5 6 14" xfId="40204"/>
    <cellStyle name="Normal 5 6 14 2" xfId="40205"/>
    <cellStyle name="Normal 5 6 14_37. RESULTADO NEGOCIOS YOY" xfId="40206"/>
    <cellStyle name="Normal 5 6 15" xfId="40207"/>
    <cellStyle name="Normal 5 6 16" xfId="40208"/>
    <cellStyle name="Normal 5 6 2" xfId="40209"/>
    <cellStyle name="Normal 5 6 2 10" xfId="40210"/>
    <cellStyle name="Normal 5 6 2 11" xfId="40211"/>
    <cellStyle name="Normal 5 6 2 2" xfId="40212"/>
    <cellStyle name="Normal 5 6 2 2 2" xfId="40213"/>
    <cellStyle name="Normal 5 6 2 2 2 2" xfId="40214"/>
    <cellStyle name="Normal 5 6 2 2 2 2 2" xfId="40215"/>
    <cellStyle name="Normal 5 6 2 2 2 2_37. RESULTADO NEGOCIOS YOY" xfId="40216"/>
    <cellStyle name="Normal 5 6 2 2 2 3" xfId="40217"/>
    <cellStyle name="Normal 5 6 2 2 2 3 2" xfId="40218"/>
    <cellStyle name="Normal 5 6 2 2 2 3_37. RESULTADO NEGOCIOS YOY" xfId="40219"/>
    <cellStyle name="Normal 5 6 2 2 2 4" xfId="40220"/>
    <cellStyle name="Normal 5 6 2 2 2 5" xfId="40221"/>
    <cellStyle name="Normal 5 6 2 2 2_37. RESULTADO NEGOCIOS YOY" xfId="40222"/>
    <cellStyle name="Normal 5 6 2 2 3" xfId="40223"/>
    <cellStyle name="Normal 5 6 2 2 3 2" xfId="40224"/>
    <cellStyle name="Normal 5 6 2 2 3 2 2" xfId="40225"/>
    <cellStyle name="Normal 5 6 2 2 3 3" xfId="40226"/>
    <cellStyle name="Normal 5 6 2 2 3 3 2" xfId="40227"/>
    <cellStyle name="Normal 5 6 2 2 3 4" xfId="40228"/>
    <cellStyle name="Normal 5 6 2 2 3_37. RESULTADO NEGOCIOS YOY" xfId="40229"/>
    <cellStyle name="Normal 5 6 2 2 4" xfId="40230"/>
    <cellStyle name="Normal 5 6 2 2 4 2" xfId="40231"/>
    <cellStyle name="Normal 5 6 2 2 4 2 2" xfId="40232"/>
    <cellStyle name="Normal 5 6 2 2 4 3" xfId="40233"/>
    <cellStyle name="Normal 5 6 2 2 4_37. RESULTADO NEGOCIOS YOY" xfId="40234"/>
    <cellStyle name="Normal 5 6 2 2 5" xfId="40235"/>
    <cellStyle name="Normal 5 6 2 2 5 2" xfId="40236"/>
    <cellStyle name="Normal 5 6 2 2 5_37. RESULTADO NEGOCIOS YOY" xfId="40237"/>
    <cellStyle name="Normal 5 6 2 2 6" xfId="40238"/>
    <cellStyle name="Normal 5 6 2 2 6 2" xfId="40239"/>
    <cellStyle name="Normal 5 6 2 2 6_37. RESULTADO NEGOCIOS YOY" xfId="40240"/>
    <cellStyle name="Normal 5 6 2 2 7" xfId="40241"/>
    <cellStyle name="Normal 5 6 2 2 8" xfId="40242"/>
    <cellStyle name="Normal 5 6 2 2_37. RESULTADO NEGOCIOS YOY" xfId="40243"/>
    <cellStyle name="Normal 5 6 2 3" xfId="40244"/>
    <cellStyle name="Normal 5 6 2 3 2" xfId="40245"/>
    <cellStyle name="Normal 5 6 2 3 2 2" xfId="40246"/>
    <cellStyle name="Normal 5 6 2 3 2 3" xfId="40247"/>
    <cellStyle name="Normal 5 6 2 3 2_37. RESULTADO NEGOCIOS YOY" xfId="40248"/>
    <cellStyle name="Normal 5 6 2 3 3" xfId="40249"/>
    <cellStyle name="Normal 5 6 2 3 3 2" xfId="40250"/>
    <cellStyle name="Normal 5 6 2 3 3_37. RESULTADO NEGOCIOS YOY" xfId="40251"/>
    <cellStyle name="Normal 5 6 2 3 4" xfId="40252"/>
    <cellStyle name="Normal 5 6 2 3 5" xfId="40253"/>
    <cellStyle name="Normal 5 6 2 3_37. RESULTADO NEGOCIOS YOY" xfId="40254"/>
    <cellStyle name="Normal 5 6 2 4" xfId="40255"/>
    <cellStyle name="Normal 5 6 2 4 2" xfId="40256"/>
    <cellStyle name="Normal 5 6 2 4 2 2" xfId="40257"/>
    <cellStyle name="Normal 5 6 2 4 2 3" xfId="40258"/>
    <cellStyle name="Normal 5 6 2 4 3" xfId="40259"/>
    <cellStyle name="Normal 5 6 2 4 3 2" xfId="40260"/>
    <cellStyle name="Normal 5 6 2 4 4" xfId="40261"/>
    <cellStyle name="Normal 5 6 2 4 5" xfId="40262"/>
    <cellStyle name="Normal 5 6 2 4_37. RESULTADO NEGOCIOS YOY" xfId="40263"/>
    <cellStyle name="Normal 5 6 2 5" xfId="40264"/>
    <cellStyle name="Normal 5 6 2 5 2" xfId="40265"/>
    <cellStyle name="Normal 5 6 2 5 2 2" xfId="40266"/>
    <cellStyle name="Normal 5 6 2 5 2 3" xfId="40267"/>
    <cellStyle name="Normal 5 6 2 5 3" xfId="40268"/>
    <cellStyle name="Normal 5 6 2 5 4" xfId="40269"/>
    <cellStyle name="Normal 5 6 2 5_37. RESULTADO NEGOCIOS YOY" xfId="40270"/>
    <cellStyle name="Normal 5 6 2 6" xfId="40271"/>
    <cellStyle name="Normal 5 6 2 6 2" xfId="40272"/>
    <cellStyle name="Normal 5 6 2 6 3" xfId="40273"/>
    <cellStyle name="Normal 5 6 2 6 4" xfId="40274"/>
    <cellStyle name="Normal 5 6 2 6_37. RESULTADO NEGOCIOS YOY" xfId="40275"/>
    <cellStyle name="Normal 5 6 2 7" xfId="40276"/>
    <cellStyle name="Normal 5 6 2 7 2" xfId="40277"/>
    <cellStyle name="Normal 5 6 2 7 3" xfId="40278"/>
    <cellStyle name="Normal 5 6 2 7 4" xfId="40279"/>
    <cellStyle name="Normal 5 6 2 7_37. RESULTADO NEGOCIOS YOY" xfId="40280"/>
    <cellStyle name="Normal 5 6 2 8" xfId="40281"/>
    <cellStyle name="Normal 5 6 2 8 2" xfId="40282"/>
    <cellStyle name="Normal 5 6 2 8_37. RESULTADO NEGOCIOS YOY" xfId="40283"/>
    <cellStyle name="Normal 5 6 2 9" xfId="40284"/>
    <cellStyle name="Normal 5 6 2_37. RESULTADO NEGOCIOS YOY" xfId="40285"/>
    <cellStyle name="Normal 5 6 3" xfId="40286"/>
    <cellStyle name="Normal 5 6 3 2" xfId="40287"/>
    <cellStyle name="Normal 5 6 3 2 2" xfId="40288"/>
    <cellStyle name="Normal 5 6 3 2 2 2" xfId="40289"/>
    <cellStyle name="Normal 5 6 3 2 2 2 2" xfId="40290"/>
    <cellStyle name="Normal 5 6 3 2 2 2_37. RESULTADO NEGOCIOS YOY" xfId="40291"/>
    <cellStyle name="Normal 5 6 3 2 2 3" xfId="40292"/>
    <cellStyle name="Normal 5 6 3 2 2 3 2" xfId="40293"/>
    <cellStyle name="Normal 5 6 3 2 2 3_37. RESULTADO NEGOCIOS YOY" xfId="40294"/>
    <cellStyle name="Normal 5 6 3 2 2 4" xfId="40295"/>
    <cellStyle name="Normal 5 6 3 2 2 5" xfId="40296"/>
    <cellStyle name="Normal 5 6 3 2 2_37. RESULTADO NEGOCIOS YOY" xfId="40297"/>
    <cellStyle name="Normal 5 6 3 2 3" xfId="40298"/>
    <cellStyle name="Normal 5 6 3 2 3 2" xfId="40299"/>
    <cellStyle name="Normal 5 6 3 2 3 2 2" xfId="40300"/>
    <cellStyle name="Normal 5 6 3 2 3 3" xfId="40301"/>
    <cellStyle name="Normal 5 6 3 2 3 3 2" xfId="40302"/>
    <cellStyle name="Normal 5 6 3 2 3 4" xfId="40303"/>
    <cellStyle name="Normal 5 6 3 2 3_37. RESULTADO NEGOCIOS YOY" xfId="40304"/>
    <cellStyle name="Normal 5 6 3 2 4" xfId="40305"/>
    <cellStyle name="Normal 5 6 3 2 4 2" xfId="40306"/>
    <cellStyle name="Normal 5 6 3 2 4 2 2" xfId="40307"/>
    <cellStyle name="Normal 5 6 3 2 4 3" xfId="40308"/>
    <cellStyle name="Normal 5 6 3 2 4_37. RESULTADO NEGOCIOS YOY" xfId="40309"/>
    <cellStyle name="Normal 5 6 3 2 5" xfId="40310"/>
    <cellStyle name="Normal 5 6 3 2 5 2" xfId="40311"/>
    <cellStyle name="Normal 5 6 3 2 5_37. RESULTADO NEGOCIOS YOY" xfId="40312"/>
    <cellStyle name="Normal 5 6 3 2 6" xfId="40313"/>
    <cellStyle name="Normal 5 6 3 2 6 2" xfId="40314"/>
    <cellStyle name="Normal 5 6 3 2 6_37. RESULTADO NEGOCIOS YOY" xfId="40315"/>
    <cellStyle name="Normal 5 6 3 2 7" xfId="40316"/>
    <cellStyle name="Normal 5 6 3 2 8" xfId="40317"/>
    <cellStyle name="Normal 5 6 3 2_37. RESULTADO NEGOCIOS YOY" xfId="40318"/>
    <cellStyle name="Normal 5 6 3 3" xfId="40319"/>
    <cellStyle name="Normal 5 6 3 3 2" xfId="40320"/>
    <cellStyle name="Normal 5 6 3 3 2 2" xfId="40321"/>
    <cellStyle name="Normal 5 6 3 3 2 3" xfId="40322"/>
    <cellStyle name="Normal 5 6 3 3 2_37. RESULTADO NEGOCIOS YOY" xfId="40323"/>
    <cellStyle name="Normal 5 6 3 3 3" xfId="40324"/>
    <cellStyle name="Normal 5 6 3 3 3 2" xfId="40325"/>
    <cellStyle name="Normal 5 6 3 3 3_37. RESULTADO NEGOCIOS YOY" xfId="40326"/>
    <cellStyle name="Normal 5 6 3 3 4" xfId="40327"/>
    <cellStyle name="Normal 5 6 3 3 5" xfId="40328"/>
    <cellStyle name="Normal 5 6 3 3_37. RESULTADO NEGOCIOS YOY" xfId="40329"/>
    <cellStyle name="Normal 5 6 3 4" xfId="40330"/>
    <cellStyle name="Normal 5 6 3 4 2" xfId="40331"/>
    <cellStyle name="Normal 5 6 3 4 2 2" xfId="40332"/>
    <cellStyle name="Normal 5 6 3 4 2 3" xfId="40333"/>
    <cellStyle name="Normal 5 6 3 4 3" xfId="40334"/>
    <cellStyle name="Normal 5 6 3 4 3 2" xfId="40335"/>
    <cellStyle name="Normal 5 6 3 4 4" xfId="40336"/>
    <cellStyle name="Normal 5 6 3 4 5" xfId="40337"/>
    <cellStyle name="Normal 5 6 3 4_37. RESULTADO NEGOCIOS YOY" xfId="40338"/>
    <cellStyle name="Normal 5 6 3 5" xfId="40339"/>
    <cellStyle name="Normal 5 6 3 5 2" xfId="40340"/>
    <cellStyle name="Normal 5 6 3 5 2 2" xfId="40341"/>
    <cellStyle name="Normal 5 6 3 5 2 3" xfId="40342"/>
    <cellStyle name="Normal 5 6 3 5 3" xfId="40343"/>
    <cellStyle name="Normal 5 6 3 5 4" xfId="40344"/>
    <cellStyle name="Normal 5 6 3 5_37. RESULTADO NEGOCIOS YOY" xfId="40345"/>
    <cellStyle name="Normal 5 6 3 6" xfId="40346"/>
    <cellStyle name="Normal 5 6 3 6 2" xfId="40347"/>
    <cellStyle name="Normal 5 6 3 6 3" xfId="40348"/>
    <cellStyle name="Normal 5 6 3 6_37. RESULTADO NEGOCIOS YOY" xfId="40349"/>
    <cellStyle name="Normal 5 6 3 7" xfId="40350"/>
    <cellStyle name="Normal 5 6 3 7 2" xfId="40351"/>
    <cellStyle name="Normal 5 6 3 7_37. RESULTADO NEGOCIOS YOY" xfId="40352"/>
    <cellStyle name="Normal 5 6 3 8" xfId="40353"/>
    <cellStyle name="Normal 5 6 3 8 2" xfId="40354"/>
    <cellStyle name="Normal 5 6 3 8_37. RESULTADO NEGOCIOS YOY" xfId="40355"/>
    <cellStyle name="Normal 5 6 3 9" xfId="40356"/>
    <cellStyle name="Normal 5 6 3_37. RESULTADO NEGOCIOS YOY" xfId="40357"/>
    <cellStyle name="Normal 5 6 4" xfId="40358"/>
    <cellStyle name="Normal 5 6 4 2" xfId="40359"/>
    <cellStyle name="Normal 5 6 4 2 2" xfId="40360"/>
    <cellStyle name="Normal 5 6 4 2 2 2" xfId="40361"/>
    <cellStyle name="Normal 5 6 4 2 2 2 2" xfId="40362"/>
    <cellStyle name="Normal 5 6 4 2 2 3" xfId="40363"/>
    <cellStyle name="Normal 5 6 4 2 2_37. RESULTADO NEGOCIOS YOY" xfId="40364"/>
    <cellStyle name="Normal 5 6 4 2 3" xfId="40365"/>
    <cellStyle name="Normal 5 6 4 2 3 2" xfId="40366"/>
    <cellStyle name="Normal 5 6 4 2 3_37. RESULTADO NEGOCIOS YOY" xfId="40367"/>
    <cellStyle name="Normal 5 6 4 2 4" xfId="40368"/>
    <cellStyle name="Normal 5 6 4 2 4 2" xfId="40369"/>
    <cellStyle name="Normal 5 6 4 2 5" xfId="40370"/>
    <cellStyle name="Normal 5 6 4 2 6" xfId="40371"/>
    <cellStyle name="Normal 5 6 4 2_37. RESULTADO NEGOCIOS YOY" xfId="40372"/>
    <cellStyle name="Normal 5 6 4 3" xfId="40373"/>
    <cellStyle name="Normal 5 6 4 3 2" xfId="40374"/>
    <cellStyle name="Normal 5 6 4 3 2 2" xfId="40375"/>
    <cellStyle name="Normal 5 6 4 3 3" xfId="40376"/>
    <cellStyle name="Normal 5 6 4 3 3 2" xfId="40377"/>
    <cellStyle name="Normal 5 6 4 3 4" xfId="40378"/>
    <cellStyle name="Normal 5 6 4 3_37. RESULTADO NEGOCIOS YOY" xfId="40379"/>
    <cellStyle name="Normal 5 6 4 4" xfId="40380"/>
    <cellStyle name="Normal 5 6 4 4 2" xfId="40381"/>
    <cellStyle name="Normal 5 6 4 4 2 2" xfId="40382"/>
    <cellStyle name="Normal 5 6 4 4 3" xfId="40383"/>
    <cellStyle name="Normal 5 6 4 4_37. RESULTADO NEGOCIOS YOY" xfId="40384"/>
    <cellStyle name="Normal 5 6 4 5" xfId="40385"/>
    <cellStyle name="Normal 5 6 4 5 2" xfId="40386"/>
    <cellStyle name="Normal 5 6 4 5_37. RESULTADO NEGOCIOS YOY" xfId="40387"/>
    <cellStyle name="Normal 5 6 4 6" xfId="40388"/>
    <cellStyle name="Normal 5 6 4 6 2" xfId="40389"/>
    <cellStyle name="Normal 5 6 4 6_37. RESULTADO NEGOCIOS YOY" xfId="40390"/>
    <cellStyle name="Normal 5 6 4 7" xfId="40391"/>
    <cellStyle name="Normal 5 6 4 7 2" xfId="40392"/>
    <cellStyle name="Normal 5 6 4 7_37. RESULTADO NEGOCIOS YOY" xfId="40393"/>
    <cellStyle name="Normal 5 6 4 8" xfId="40394"/>
    <cellStyle name="Normal 5 6 4_37. RESULTADO NEGOCIOS YOY" xfId="40395"/>
    <cellStyle name="Normal 5 6 5" xfId="40396"/>
    <cellStyle name="Normal 5 6 5 2" xfId="40397"/>
    <cellStyle name="Normal 5 6 5 2 2" xfId="40398"/>
    <cellStyle name="Normal 5 6 5 2 2 2" xfId="40399"/>
    <cellStyle name="Normal 5 6 5 2 2_37. RESULTADO NEGOCIOS YOY" xfId="40400"/>
    <cellStyle name="Normal 5 6 5 2 3" xfId="40401"/>
    <cellStyle name="Normal 5 6 5 2 3 2" xfId="40402"/>
    <cellStyle name="Normal 5 6 5 2 4" xfId="40403"/>
    <cellStyle name="Normal 5 6 5 2 5" xfId="40404"/>
    <cellStyle name="Normal 5 6 5 2_37. RESULTADO NEGOCIOS YOY" xfId="40405"/>
    <cellStyle name="Normal 5 6 5 3" xfId="40406"/>
    <cellStyle name="Normal 5 6 5 3 2" xfId="40407"/>
    <cellStyle name="Normal 5 6 5 3 2 2" xfId="40408"/>
    <cellStyle name="Normal 5 6 5 3 3" xfId="40409"/>
    <cellStyle name="Normal 5 6 5 3 3 2" xfId="40410"/>
    <cellStyle name="Normal 5 6 5 3 4" xfId="40411"/>
    <cellStyle name="Normal 5 6 5 3_37. RESULTADO NEGOCIOS YOY" xfId="40412"/>
    <cellStyle name="Normal 5 6 5 4" xfId="40413"/>
    <cellStyle name="Normal 5 6 5 4 2" xfId="40414"/>
    <cellStyle name="Normal 5 6 5 4 2 2" xfId="40415"/>
    <cellStyle name="Normal 5 6 5 4 3" xfId="40416"/>
    <cellStyle name="Normal 5 6 5 4_37. RESULTADO NEGOCIOS YOY" xfId="40417"/>
    <cellStyle name="Normal 5 6 5 5" xfId="40418"/>
    <cellStyle name="Normal 5 6 5 5 2" xfId="40419"/>
    <cellStyle name="Normal 5 6 5 5_37. RESULTADO NEGOCIOS YOY" xfId="40420"/>
    <cellStyle name="Normal 5 6 5 6" xfId="40421"/>
    <cellStyle name="Normal 5 6 5 6 2" xfId="40422"/>
    <cellStyle name="Normal 5 6 5 6_37. RESULTADO NEGOCIOS YOY" xfId="40423"/>
    <cellStyle name="Normal 5 6 5 7" xfId="40424"/>
    <cellStyle name="Normal 5 6 5 7 2" xfId="40425"/>
    <cellStyle name="Normal 5 6 5 7_37. RESULTADO NEGOCIOS YOY" xfId="40426"/>
    <cellStyle name="Normal 5 6 5 8" xfId="40427"/>
    <cellStyle name="Normal 5 6 5_37. RESULTADO NEGOCIOS YOY" xfId="40428"/>
    <cellStyle name="Normal 5 6 6" xfId="40429"/>
    <cellStyle name="Normal 5 6 6 2" xfId="40430"/>
    <cellStyle name="Normal 5 6 6 2 2" xfId="40431"/>
    <cellStyle name="Normal 5 6 6 2 2 2" xfId="40432"/>
    <cellStyle name="Normal 5 6 6 2 3" xfId="40433"/>
    <cellStyle name="Normal 5 6 6 2 3 2" xfId="40434"/>
    <cellStyle name="Normal 5 6 6 2 4" xfId="40435"/>
    <cellStyle name="Normal 5 6 6 2 5" xfId="40436"/>
    <cellStyle name="Normal 5 6 6 2_37. RESULTADO NEGOCIOS YOY" xfId="40437"/>
    <cellStyle name="Normal 5 6 6 3" xfId="40438"/>
    <cellStyle name="Normal 5 6 6 3 2" xfId="40439"/>
    <cellStyle name="Normal 5 6 6 3 2 2" xfId="40440"/>
    <cellStyle name="Normal 5 6 6 3 3" xfId="40441"/>
    <cellStyle name="Normal 5 6 6 3 3 2" xfId="40442"/>
    <cellStyle name="Normal 5 6 6 3 4" xfId="40443"/>
    <cellStyle name="Normal 5 6 6 3_37. RESULTADO NEGOCIOS YOY" xfId="40444"/>
    <cellStyle name="Normal 5 6 6 4" xfId="40445"/>
    <cellStyle name="Normal 5 6 6 4 2" xfId="40446"/>
    <cellStyle name="Normal 5 6 6 4_37. RESULTADO NEGOCIOS YOY" xfId="40447"/>
    <cellStyle name="Normal 5 6 6 5" xfId="40448"/>
    <cellStyle name="Normal 5 6 6 5 2" xfId="40449"/>
    <cellStyle name="Normal 5 6 6 5_37. RESULTADO NEGOCIOS YOY" xfId="40450"/>
    <cellStyle name="Normal 5 6 6 6" xfId="40451"/>
    <cellStyle name="Normal 5 6 6 6 2" xfId="40452"/>
    <cellStyle name="Normal 5 6 6 6_37. RESULTADO NEGOCIOS YOY" xfId="40453"/>
    <cellStyle name="Normal 5 6 6 7" xfId="40454"/>
    <cellStyle name="Normal 5 6 6_37. RESULTADO NEGOCIOS YOY" xfId="40455"/>
    <cellStyle name="Normal 5 6 7" xfId="40456"/>
    <cellStyle name="Normal 5 6 7 2" xfId="40457"/>
    <cellStyle name="Normal 5 6 7 2 2" xfId="40458"/>
    <cellStyle name="Normal 5 6 7 2 3" xfId="40459"/>
    <cellStyle name="Normal 5 6 7 2_37. RESULTADO NEGOCIOS YOY" xfId="40460"/>
    <cellStyle name="Normal 5 6 7 3" xfId="40461"/>
    <cellStyle name="Normal 5 6 7 3 2" xfId="40462"/>
    <cellStyle name="Normal 5 6 7 3_37. RESULTADO NEGOCIOS YOY" xfId="40463"/>
    <cellStyle name="Normal 5 6 7 4" xfId="40464"/>
    <cellStyle name="Normal 5 6 7 5" xfId="40465"/>
    <cellStyle name="Normal 5 6 7_37. RESULTADO NEGOCIOS YOY" xfId="40466"/>
    <cellStyle name="Normal 5 6 8" xfId="40467"/>
    <cellStyle name="Normal 5 6 8 2" xfId="40468"/>
    <cellStyle name="Normal 5 6 8 2 2" xfId="40469"/>
    <cellStyle name="Normal 5 6 8 2 3" xfId="40470"/>
    <cellStyle name="Normal 5 6 8 3" xfId="40471"/>
    <cellStyle name="Normal 5 6 8 3 2" xfId="40472"/>
    <cellStyle name="Normal 5 6 8 4" xfId="40473"/>
    <cellStyle name="Normal 5 6 8 5" xfId="40474"/>
    <cellStyle name="Normal 5 6 8_37. RESULTADO NEGOCIOS YOY" xfId="40475"/>
    <cellStyle name="Normal 5 6 9" xfId="40476"/>
    <cellStyle name="Normal 5 6 9 2" xfId="40477"/>
    <cellStyle name="Normal 5 6 9 2 2" xfId="40478"/>
    <cellStyle name="Normal 5 6 9 2 3" xfId="40479"/>
    <cellStyle name="Normal 5 6 9 3" xfId="40480"/>
    <cellStyle name="Normal 5 6 9 4" xfId="40481"/>
    <cellStyle name="Normal 5 6 9_37. RESULTADO NEGOCIOS YOY" xfId="40482"/>
    <cellStyle name="Normal 5 6_37. RESULTADO NEGOCIOS YOY" xfId="40483"/>
    <cellStyle name="Normal 5 7" xfId="40484"/>
    <cellStyle name="Normal 5 7 10" xfId="40485"/>
    <cellStyle name="Normal 5 7 10 2" xfId="40486"/>
    <cellStyle name="Normal 5 7 10_37. RESULTADO NEGOCIOS YOY" xfId="40487"/>
    <cellStyle name="Normal 5 7 11" xfId="40488"/>
    <cellStyle name="Normal 5 7 11 2" xfId="40489"/>
    <cellStyle name="Normal 5 7 11_37. RESULTADO NEGOCIOS YOY" xfId="40490"/>
    <cellStyle name="Normal 5 7 12" xfId="40491"/>
    <cellStyle name="Normal 5 7 13" xfId="40492"/>
    <cellStyle name="Normal 5 7 14" xfId="40493"/>
    <cellStyle name="Normal 5 7 2" xfId="40494"/>
    <cellStyle name="Normal 5 7 2 2" xfId="40495"/>
    <cellStyle name="Normal 5 7 2 2 2" xfId="40496"/>
    <cellStyle name="Normal 5 7 2 2 2 2" xfId="40497"/>
    <cellStyle name="Normal 5 7 2 2 2 2 2" xfId="40498"/>
    <cellStyle name="Normal 5 7 2 2 2 2_37. RESULTADO NEGOCIOS YOY" xfId="40499"/>
    <cellStyle name="Normal 5 7 2 2 2 3" xfId="40500"/>
    <cellStyle name="Normal 5 7 2 2 2 3 2" xfId="40501"/>
    <cellStyle name="Normal 5 7 2 2 2 3_37. RESULTADO NEGOCIOS YOY" xfId="40502"/>
    <cellStyle name="Normal 5 7 2 2 2 4" xfId="40503"/>
    <cellStyle name="Normal 5 7 2 2 2_37. RESULTADO NEGOCIOS YOY" xfId="40504"/>
    <cellStyle name="Normal 5 7 2 2 3" xfId="40505"/>
    <cellStyle name="Normal 5 7 2 2 3 2" xfId="40506"/>
    <cellStyle name="Normal 5 7 2 2 3 2 2" xfId="40507"/>
    <cellStyle name="Normal 5 7 2 2 3 3" xfId="40508"/>
    <cellStyle name="Normal 5 7 2 2 3 3 2" xfId="40509"/>
    <cellStyle name="Normal 5 7 2 2 3 4" xfId="40510"/>
    <cellStyle name="Normal 5 7 2 2 3_37. RESULTADO NEGOCIOS YOY" xfId="40511"/>
    <cellStyle name="Normal 5 7 2 2 4" xfId="40512"/>
    <cellStyle name="Normal 5 7 2 2 4 2" xfId="40513"/>
    <cellStyle name="Normal 5 7 2 2 4 2 2" xfId="40514"/>
    <cellStyle name="Normal 5 7 2 2 4 3" xfId="40515"/>
    <cellStyle name="Normal 5 7 2 2 4_37. RESULTADO NEGOCIOS YOY" xfId="40516"/>
    <cellStyle name="Normal 5 7 2 2 5" xfId="40517"/>
    <cellStyle name="Normal 5 7 2 2 5 2" xfId="40518"/>
    <cellStyle name="Normal 5 7 2 2 5_37. RESULTADO NEGOCIOS YOY" xfId="40519"/>
    <cellStyle name="Normal 5 7 2 2 6" xfId="40520"/>
    <cellStyle name="Normal 5 7 2 2 6 2" xfId="40521"/>
    <cellStyle name="Normal 5 7 2 2 6_37. RESULTADO NEGOCIOS YOY" xfId="40522"/>
    <cellStyle name="Normal 5 7 2 2 7" xfId="40523"/>
    <cellStyle name="Normal 5 7 2 2 8" xfId="40524"/>
    <cellStyle name="Normal 5 7 2 2_37. RESULTADO NEGOCIOS YOY" xfId="40525"/>
    <cellStyle name="Normal 5 7 2 3" xfId="40526"/>
    <cellStyle name="Normal 5 7 2 3 2" xfId="40527"/>
    <cellStyle name="Normal 5 7 2 3 2 2" xfId="40528"/>
    <cellStyle name="Normal 5 7 2 3 2_37. RESULTADO NEGOCIOS YOY" xfId="40529"/>
    <cellStyle name="Normal 5 7 2 3 3" xfId="40530"/>
    <cellStyle name="Normal 5 7 2 3 3 2" xfId="40531"/>
    <cellStyle name="Normal 5 7 2 3 3_37. RESULTADO NEGOCIOS YOY" xfId="40532"/>
    <cellStyle name="Normal 5 7 2 3 4" xfId="40533"/>
    <cellStyle name="Normal 5 7 2 3_37. RESULTADO NEGOCIOS YOY" xfId="40534"/>
    <cellStyle name="Normal 5 7 2 4" xfId="40535"/>
    <cellStyle name="Normal 5 7 2 4 2" xfId="40536"/>
    <cellStyle name="Normal 5 7 2 4 2 2" xfId="40537"/>
    <cellStyle name="Normal 5 7 2 4 3" xfId="40538"/>
    <cellStyle name="Normal 5 7 2 4 3 2" xfId="40539"/>
    <cellStyle name="Normal 5 7 2 4 4" xfId="40540"/>
    <cellStyle name="Normal 5 7 2 4_37. RESULTADO NEGOCIOS YOY" xfId="40541"/>
    <cellStyle name="Normal 5 7 2 5" xfId="40542"/>
    <cellStyle name="Normal 5 7 2 5 2" xfId="40543"/>
    <cellStyle name="Normal 5 7 2 5 2 2" xfId="40544"/>
    <cellStyle name="Normal 5 7 2 5 3" xfId="40545"/>
    <cellStyle name="Normal 5 7 2 5_37. RESULTADO NEGOCIOS YOY" xfId="40546"/>
    <cellStyle name="Normal 5 7 2 6" xfId="40547"/>
    <cellStyle name="Normal 5 7 2 6 2" xfId="40548"/>
    <cellStyle name="Normal 5 7 2 6_37. RESULTADO NEGOCIOS YOY" xfId="40549"/>
    <cellStyle name="Normal 5 7 2 7" xfId="40550"/>
    <cellStyle name="Normal 5 7 2 7 2" xfId="40551"/>
    <cellStyle name="Normal 5 7 2 7_37. RESULTADO NEGOCIOS YOY" xfId="40552"/>
    <cellStyle name="Normal 5 7 2 8" xfId="40553"/>
    <cellStyle name="Normal 5 7 2 8 2" xfId="40554"/>
    <cellStyle name="Normal 5 7 2 8_37. RESULTADO NEGOCIOS YOY" xfId="40555"/>
    <cellStyle name="Normal 5 7 2 9" xfId="40556"/>
    <cellStyle name="Normal 5 7 2_37. RESULTADO NEGOCIOS YOY" xfId="40557"/>
    <cellStyle name="Normal 5 7 3" xfId="40558"/>
    <cellStyle name="Normal 5 7 3 2" xfId="40559"/>
    <cellStyle name="Normal 5 7 3 2 2" xfId="40560"/>
    <cellStyle name="Normal 5 7 3 2 2 2" xfId="40561"/>
    <cellStyle name="Normal 5 7 3 2 2 2 2" xfId="40562"/>
    <cellStyle name="Normal 5 7 3 2 2 3" xfId="40563"/>
    <cellStyle name="Normal 5 7 3 2 2_37. RESULTADO NEGOCIOS YOY" xfId="40564"/>
    <cellStyle name="Normal 5 7 3 2 3" xfId="40565"/>
    <cellStyle name="Normal 5 7 3 2 3 2" xfId="40566"/>
    <cellStyle name="Normal 5 7 3 2 3_37. RESULTADO NEGOCIOS YOY" xfId="40567"/>
    <cellStyle name="Normal 5 7 3 2 4" xfId="40568"/>
    <cellStyle name="Normal 5 7 3 2 4 2" xfId="40569"/>
    <cellStyle name="Normal 5 7 3 2 5" xfId="40570"/>
    <cellStyle name="Normal 5 7 3 2 6" xfId="40571"/>
    <cellStyle name="Normal 5 7 3 2_37. RESULTADO NEGOCIOS YOY" xfId="40572"/>
    <cellStyle name="Normal 5 7 3 3" xfId="40573"/>
    <cellStyle name="Normal 5 7 3 3 2" xfId="40574"/>
    <cellStyle name="Normal 5 7 3 3 2 2" xfId="40575"/>
    <cellStyle name="Normal 5 7 3 3 3" xfId="40576"/>
    <cellStyle name="Normal 5 7 3 3 3 2" xfId="40577"/>
    <cellStyle name="Normal 5 7 3 3 4" xfId="40578"/>
    <cellStyle name="Normal 5 7 3 3_37. RESULTADO NEGOCIOS YOY" xfId="40579"/>
    <cellStyle name="Normal 5 7 3 4" xfId="40580"/>
    <cellStyle name="Normal 5 7 3 4 2" xfId="40581"/>
    <cellStyle name="Normal 5 7 3 4 2 2" xfId="40582"/>
    <cellStyle name="Normal 5 7 3 4 3" xfId="40583"/>
    <cellStyle name="Normal 5 7 3 4_37. RESULTADO NEGOCIOS YOY" xfId="40584"/>
    <cellStyle name="Normal 5 7 3 5" xfId="40585"/>
    <cellStyle name="Normal 5 7 3 5 2" xfId="40586"/>
    <cellStyle name="Normal 5 7 3 5_37. RESULTADO NEGOCIOS YOY" xfId="40587"/>
    <cellStyle name="Normal 5 7 3 6" xfId="40588"/>
    <cellStyle name="Normal 5 7 3 6 2" xfId="40589"/>
    <cellStyle name="Normal 5 7 3 6_37. RESULTADO NEGOCIOS YOY" xfId="40590"/>
    <cellStyle name="Normal 5 7 3 7" xfId="40591"/>
    <cellStyle name="Normal 5 7 3 7 2" xfId="40592"/>
    <cellStyle name="Normal 5 7 3 7_37. RESULTADO NEGOCIOS YOY" xfId="40593"/>
    <cellStyle name="Normal 5 7 3 8" xfId="40594"/>
    <cellStyle name="Normal 5 7 3_37. RESULTADO NEGOCIOS YOY" xfId="40595"/>
    <cellStyle name="Normal 5 7 4" xfId="40596"/>
    <cellStyle name="Normal 5 7 4 2" xfId="40597"/>
    <cellStyle name="Normal 5 7 4 2 2" xfId="40598"/>
    <cellStyle name="Normal 5 7 4 2 2 2" xfId="40599"/>
    <cellStyle name="Normal 5 7 4 2 2_37. RESULTADO NEGOCIOS YOY" xfId="40600"/>
    <cellStyle name="Normal 5 7 4 2 3" xfId="40601"/>
    <cellStyle name="Normal 5 7 4 2 3 2" xfId="40602"/>
    <cellStyle name="Normal 5 7 4 2 3_37. RESULTADO NEGOCIOS YOY" xfId="40603"/>
    <cellStyle name="Normal 5 7 4 2 4" xfId="40604"/>
    <cellStyle name="Normal 5 7 4 2 5" xfId="40605"/>
    <cellStyle name="Normal 5 7 4 2_37. RESULTADO NEGOCIOS YOY" xfId="40606"/>
    <cellStyle name="Normal 5 7 4 3" xfId="40607"/>
    <cellStyle name="Normal 5 7 4 3 2" xfId="40608"/>
    <cellStyle name="Normal 5 7 4 3 2 2" xfId="40609"/>
    <cellStyle name="Normal 5 7 4 3 3" xfId="40610"/>
    <cellStyle name="Normal 5 7 4 3 3 2" xfId="40611"/>
    <cellStyle name="Normal 5 7 4 3 4" xfId="40612"/>
    <cellStyle name="Normal 5 7 4 3_37. RESULTADO NEGOCIOS YOY" xfId="40613"/>
    <cellStyle name="Normal 5 7 4 4" xfId="40614"/>
    <cellStyle name="Normal 5 7 4 4 2" xfId="40615"/>
    <cellStyle name="Normal 5 7 4 4 2 2" xfId="40616"/>
    <cellStyle name="Normal 5 7 4 4 3" xfId="40617"/>
    <cellStyle name="Normal 5 7 4 4_37. RESULTADO NEGOCIOS YOY" xfId="40618"/>
    <cellStyle name="Normal 5 7 4 5" xfId="40619"/>
    <cellStyle name="Normal 5 7 4 5 2" xfId="40620"/>
    <cellStyle name="Normal 5 7 4 5_37. RESULTADO NEGOCIOS YOY" xfId="40621"/>
    <cellStyle name="Normal 5 7 4 6" xfId="40622"/>
    <cellStyle name="Normal 5 7 4 6 2" xfId="40623"/>
    <cellStyle name="Normal 5 7 4 6_37. RESULTADO NEGOCIOS YOY" xfId="40624"/>
    <cellStyle name="Normal 5 7 4 7" xfId="40625"/>
    <cellStyle name="Normal 5 7 4 7 2" xfId="40626"/>
    <cellStyle name="Normal 5 7 4 7_37. RESULTADO NEGOCIOS YOY" xfId="40627"/>
    <cellStyle name="Normal 5 7 4 8" xfId="40628"/>
    <cellStyle name="Normal 5 7 4_37. RESULTADO NEGOCIOS YOY" xfId="40629"/>
    <cellStyle name="Normal 5 7 5" xfId="40630"/>
    <cellStyle name="Normal 5 7 5 2" xfId="40631"/>
    <cellStyle name="Normal 5 7 5 2 2" xfId="40632"/>
    <cellStyle name="Normal 5 7 5 2 2 2" xfId="40633"/>
    <cellStyle name="Normal 5 7 5 2 3" xfId="40634"/>
    <cellStyle name="Normal 5 7 5 2 3 2" xfId="40635"/>
    <cellStyle name="Normal 5 7 5 2 4" xfId="40636"/>
    <cellStyle name="Normal 5 7 5 2 5" xfId="40637"/>
    <cellStyle name="Normal 5 7 5 2_37. RESULTADO NEGOCIOS YOY" xfId="40638"/>
    <cellStyle name="Normal 5 7 5 3" xfId="40639"/>
    <cellStyle name="Normal 5 7 5 3 2" xfId="40640"/>
    <cellStyle name="Normal 5 7 5 3 2 2" xfId="40641"/>
    <cellStyle name="Normal 5 7 5 3 3" xfId="40642"/>
    <cellStyle name="Normal 5 7 5 3 3 2" xfId="40643"/>
    <cellStyle name="Normal 5 7 5 3 4" xfId="40644"/>
    <cellStyle name="Normal 5 7 5 3_37. RESULTADO NEGOCIOS YOY" xfId="40645"/>
    <cellStyle name="Normal 5 7 5 4" xfId="40646"/>
    <cellStyle name="Normal 5 7 5 4 2" xfId="40647"/>
    <cellStyle name="Normal 5 7 5 4_37. RESULTADO NEGOCIOS YOY" xfId="40648"/>
    <cellStyle name="Normal 5 7 5 5" xfId="40649"/>
    <cellStyle name="Normal 5 7 5 5 2" xfId="40650"/>
    <cellStyle name="Normal 5 7 5 5_37. RESULTADO NEGOCIOS YOY" xfId="40651"/>
    <cellStyle name="Normal 5 7 5 6" xfId="40652"/>
    <cellStyle name="Normal 5 7 5 6 2" xfId="40653"/>
    <cellStyle name="Normal 5 7 5 6_37. RESULTADO NEGOCIOS YOY" xfId="40654"/>
    <cellStyle name="Normal 5 7 5 7" xfId="40655"/>
    <cellStyle name="Normal 5 7 5_37. RESULTADO NEGOCIOS YOY" xfId="40656"/>
    <cellStyle name="Normal 5 7 6" xfId="40657"/>
    <cellStyle name="Normal 5 7 6 2" xfId="40658"/>
    <cellStyle name="Normal 5 7 6 2 2" xfId="40659"/>
    <cellStyle name="Normal 5 7 6 2 3" xfId="40660"/>
    <cellStyle name="Normal 5 7 6 2_37. RESULTADO NEGOCIOS YOY" xfId="40661"/>
    <cellStyle name="Normal 5 7 6 3" xfId="40662"/>
    <cellStyle name="Normal 5 7 6 3 2" xfId="40663"/>
    <cellStyle name="Normal 5 7 6 3_37. RESULTADO NEGOCIOS YOY" xfId="40664"/>
    <cellStyle name="Normal 5 7 6 4" xfId="40665"/>
    <cellStyle name="Normal 5 7 6 5" xfId="40666"/>
    <cellStyle name="Normal 5 7 6_37. RESULTADO NEGOCIOS YOY" xfId="40667"/>
    <cellStyle name="Normal 5 7 7" xfId="40668"/>
    <cellStyle name="Normal 5 7 7 2" xfId="40669"/>
    <cellStyle name="Normal 5 7 7 2 2" xfId="40670"/>
    <cellStyle name="Normal 5 7 7 2 3" xfId="40671"/>
    <cellStyle name="Normal 5 7 7 3" xfId="40672"/>
    <cellStyle name="Normal 5 7 7 3 2" xfId="40673"/>
    <cellStyle name="Normal 5 7 7 4" xfId="40674"/>
    <cellStyle name="Normal 5 7 7 5" xfId="40675"/>
    <cellStyle name="Normal 5 7 7_37. RESULTADO NEGOCIOS YOY" xfId="40676"/>
    <cellStyle name="Normal 5 7 8" xfId="40677"/>
    <cellStyle name="Normal 5 7 8 2" xfId="40678"/>
    <cellStyle name="Normal 5 7 8 2 2" xfId="40679"/>
    <cellStyle name="Normal 5 7 8 3" xfId="40680"/>
    <cellStyle name="Normal 5 7 8 4" xfId="40681"/>
    <cellStyle name="Normal 5 7 8_37. RESULTADO NEGOCIOS YOY" xfId="40682"/>
    <cellStyle name="Normal 5 7 9" xfId="40683"/>
    <cellStyle name="Normal 5 7 9 2" xfId="40684"/>
    <cellStyle name="Normal 5 7 9_37. RESULTADO NEGOCIOS YOY" xfId="40685"/>
    <cellStyle name="Normal 5 7_37. RESULTADO NEGOCIOS YOY" xfId="40686"/>
    <cellStyle name="Normal 5 8" xfId="40687"/>
    <cellStyle name="Normal 5 8 10" xfId="40688"/>
    <cellStyle name="Normal 5 8 10 2" xfId="40689"/>
    <cellStyle name="Normal 5 8 10_37. RESULTADO NEGOCIOS YOY" xfId="40690"/>
    <cellStyle name="Normal 5 8 11" xfId="40691"/>
    <cellStyle name="Normal 5 8 12" xfId="40692"/>
    <cellStyle name="Normal 5 8 2" xfId="40693"/>
    <cellStyle name="Normal 5 8 2 2" xfId="40694"/>
    <cellStyle name="Normal 5 8 2 2 2" xfId="40695"/>
    <cellStyle name="Normal 5 8 2 2 2 2" xfId="40696"/>
    <cellStyle name="Normal 5 8 2 2 2 2 2" xfId="40697"/>
    <cellStyle name="Normal 5 8 2 2 2 3" xfId="40698"/>
    <cellStyle name="Normal 5 8 2 2 2_37. RESULTADO NEGOCIOS YOY" xfId="40699"/>
    <cellStyle name="Normal 5 8 2 2 3" xfId="40700"/>
    <cellStyle name="Normal 5 8 2 2 3 2" xfId="40701"/>
    <cellStyle name="Normal 5 8 2 2 3_37. RESULTADO NEGOCIOS YOY" xfId="40702"/>
    <cellStyle name="Normal 5 8 2 2 4" xfId="40703"/>
    <cellStyle name="Normal 5 8 2 2 4 2" xfId="40704"/>
    <cellStyle name="Normal 5 8 2 2 5" xfId="40705"/>
    <cellStyle name="Normal 5 8 2 2 6" xfId="40706"/>
    <cellStyle name="Normal 5 8 2 2_37. RESULTADO NEGOCIOS YOY" xfId="40707"/>
    <cellStyle name="Normal 5 8 2 3" xfId="40708"/>
    <cellStyle name="Normal 5 8 2 3 2" xfId="40709"/>
    <cellStyle name="Normal 5 8 2 3 2 2" xfId="40710"/>
    <cellStyle name="Normal 5 8 2 3 3" xfId="40711"/>
    <cellStyle name="Normal 5 8 2 3 3 2" xfId="40712"/>
    <cellStyle name="Normal 5 8 2 3 4" xfId="40713"/>
    <cellStyle name="Normal 5 8 2 3_37. RESULTADO NEGOCIOS YOY" xfId="40714"/>
    <cellStyle name="Normal 5 8 2 4" xfId="40715"/>
    <cellStyle name="Normal 5 8 2 4 2" xfId="40716"/>
    <cellStyle name="Normal 5 8 2 4 2 2" xfId="40717"/>
    <cellStyle name="Normal 5 8 2 4 3" xfId="40718"/>
    <cellStyle name="Normal 5 8 2 4_37. RESULTADO NEGOCIOS YOY" xfId="40719"/>
    <cellStyle name="Normal 5 8 2 5" xfId="40720"/>
    <cellStyle name="Normal 5 8 2 5 2" xfId="40721"/>
    <cellStyle name="Normal 5 8 2 5_37. RESULTADO NEGOCIOS YOY" xfId="40722"/>
    <cellStyle name="Normal 5 8 2 6" xfId="40723"/>
    <cellStyle name="Normal 5 8 2 6 2" xfId="40724"/>
    <cellStyle name="Normal 5 8 2 6_37. RESULTADO NEGOCIOS YOY" xfId="40725"/>
    <cellStyle name="Normal 5 8 2 7" xfId="40726"/>
    <cellStyle name="Normal 5 8 2 7 2" xfId="40727"/>
    <cellStyle name="Normal 5 8 2 7_37. RESULTADO NEGOCIOS YOY" xfId="40728"/>
    <cellStyle name="Normal 5 8 2 8" xfId="40729"/>
    <cellStyle name="Normal 5 8 2_37. RESULTADO NEGOCIOS YOY" xfId="40730"/>
    <cellStyle name="Normal 5 8 3" xfId="40731"/>
    <cellStyle name="Normal 5 8 3 2" xfId="40732"/>
    <cellStyle name="Normal 5 8 3 2 2" xfId="40733"/>
    <cellStyle name="Normal 5 8 3 2 2 2" xfId="40734"/>
    <cellStyle name="Normal 5 8 3 2 2_37. RESULTADO NEGOCIOS YOY" xfId="40735"/>
    <cellStyle name="Normal 5 8 3 2 3" xfId="40736"/>
    <cellStyle name="Normal 5 8 3 2 3 2" xfId="40737"/>
    <cellStyle name="Normal 5 8 3 2 3_37. RESULTADO NEGOCIOS YOY" xfId="40738"/>
    <cellStyle name="Normal 5 8 3 2 4" xfId="40739"/>
    <cellStyle name="Normal 5 8 3 2 5" xfId="40740"/>
    <cellStyle name="Normal 5 8 3 2_37. RESULTADO NEGOCIOS YOY" xfId="40741"/>
    <cellStyle name="Normal 5 8 3 3" xfId="40742"/>
    <cellStyle name="Normal 5 8 3 3 2" xfId="40743"/>
    <cellStyle name="Normal 5 8 3 3 2 2" xfId="40744"/>
    <cellStyle name="Normal 5 8 3 3 3" xfId="40745"/>
    <cellStyle name="Normal 5 8 3 3 3 2" xfId="40746"/>
    <cellStyle name="Normal 5 8 3 3 4" xfId="40747"/>
    <cellStyle name="Normal 5 8 3 3_37. RESULTADO NEGOCIOS YOY" xfId="40748"/>
    <cellStyle name="Normal 5 8 3 4" xfId="40749"/>
    <cellStyle name="Normal 5 8 3 4 2" xfId="40750"/>
    <cellStyle name="Normal 5 8 3 4 2 2" xfId="40751"/>
    <cellStyle name="Normal 5 8 3 4 3" xfId="40752"/>
    <cellStyle name="Normal 5 8 3 4_37. RESULTADO NEGOCIOS YOY" xfId="40753"/>
    <cellStyle name="Normal 5 8 3 5" xfId="40754"/>
    <cellStyle name="Normal 5 8 3 5 2" xfId="40755"/>
    <cellStyle name="Normal 5 8 3 5_37. RESULTADO NEGOCIOS YOY" xfId="40756"/>
    <cellStyle name="Normal 5 8 3 6" xfId="40757"/>
    <cellStyle name="Normal 5 8 3 6 2" xfId="40758"/>
    <cellStyle name="Normal 5 8 3 6_37. RESULTADO NEGOCIOS YOY" xfId="40759"/>
    <cellStyle name="Normal 5 8 3 7" xfId="40760"/>
    <cellStyle name="Normal 5 8 3 8" xfId="40761"/>
    <cellStyle name="Normal 5 8 3_37. RESULTADO NEGOCIOS YOY" xfId="40762"/>
    <cellStyle name="Normal 5 8 4" xfId="40763"/>
    <cellStyle name="Normal 5 8 4 2" xfId="40764"/>
    <cellStyle name="Normal 5 8 4 2 2" xfId="40765"/>
    <cellStyle name="Normal 5 8 4 2 3" xfId="40766"/>
    <cellStyle name="Normal 5 8 4 2_37. RESULTADO NEGOCIOS YOY" xfId="40767"/>
    <cellStyle name="Normal 5 8 4 3" xfId="40768"/>
    <cellStyle name="Normal 5 8 4 3 2" xfId="40769"/>
    <cellStyle name="Normal 5 8 4 3_37. RESULTADO NEGOCIOS YOY" xfId="40770"/>
    <cellStyle name="Normal 5 8 4 4" xfId="40771"/>
    <cellStyle name="Normal 5 8 4 5" xfId="40772"/>
    <cellStyle name="Normal 5 8 4_37. RESULTADO NEGOCIOS YOY" xfId="40773"/>
    <cellStyle name="Normal 5 8 5" xfId="40774"/>
    <cellStyle name="Normal 5 8 5 2" xfId="40775"/>
    <cellStyle name="Normal 5 8 5 2 2" xfId="40776"/>
    <cellStyle name="Normal 5 8 5 2 3" xfId="40777"/>
    <cellStyle name="Normal 5 8 5 2_37. RESULTADO NEGOCIOS YOY" xfId="40778"/>
    <cellStyle name="Normal 5 8 5 3" xfId="40779"/>
    <cellStyle name="Normal 5 8 5 3 2" xfId="40780"/>
    <cellStyle name="Normal 5 8 5 3_37. RESULTADO NEGOCIOS YOY" xfId="40781"/>
    <cellStyle name="Normal 5 8 5 4" xfId="40782"/>
    <cellStyle name="Normal 5 8 5 5" xfId="40783"/>
    <cellStyle name="Normal 5 8 5_37. RESULTADO NEGOCIOS YOY" xfId="40784"/>
    <cellStyle name="Normal 5 8 6" xfId="40785"/>
    <cellStyle name="Normal 5 8 6 2" xfId="40786"/>
    <cellStyle name="Normal 5 8 6 2 2" xfId="40787"/>
    <cellStyle name="Normal 5 8 6 3" xfId="40788"/>
    <cellStyle name="Normal 5 8 6 4" xfId="40789"/>
    <cellStyle name="Normal 5 8 6_37. RESULTADO NEGOCIOS YOY" xfId="40790"/>
    <cellStyle name="Normal 5 8 7" xfId="40791"/>
    <cellStyle name="Normal 5 8 7 2" xfId="40792"/>
    <cellStyle name="Normal 5 8 7_37. RESULTADO NEGOCIOS YOY" xfId="40793"/>
    <cellStyle name="Normal 5 8 8" xfId="40794"/>
    <cellStyle name="Normal 5 8 8 2" xfId="40795"/>
    <cellStyle name="Normal 5 8 8_37. RESULTADO NEGOCIOS YOY" xfId="40796"/>
    <cellStyle name="Normal 5 8 9" xfId="40797"/>
    <cellStyle name="Normal 5 8 9 2" xfId="40798"/>
    <cellStyle name="Normal 5 8 9_37. RESULTADO NEGOCIOS YOY" xfId="40799"/>
    <cellStyle name="Normal 5 8_37. RESULTADO NEGOCIOS YOY" xfId="40800"/>
    <cellStyle name="Normal 5 9" xfId="40801"/>
    <cellStyle name="Normal 5 9 10" xfId="40802"/>
    <cellStyle name="Normal 5 9 11" xfId="40803"/>
    <cellStyle name="Normal 5 9 2" xfId="40804"/>
    <cellStyle name="Normal 5 9 2 2" xfId="40805"/>
    <cellStyle name="Normal 5 9 2 2 2" xfId="40806"/>
    <cellStyle name="Normal 5 9 2 2 2 2" xfId="40807"/>
    <cellStyle name="Normal 5 9 2 2 2_37. RESULTADO NEGOCIOS YOY" xfId="40808"/>
    <cellStyle name="Normal 5 9 2 2 3" xfId="40809"/>
    <cellStyle name="Normal 5 9 2 2 3 2" xfId="40810"/>
    <cellStyle name="Normal 5 9 2 2 3_37. RESULTADO NEGOCIOS YOY" xfId="40811"/>
    <cellStyle name="Normal 5 9 2 2 4" xfId="40812"/>
    <cellStyle name="Normal 5 9 2 2_37. RESULTADO NEGOCIOS YOY" xfId="40813"/>
    <cellStyle name="Normal 5 9 2 3" xfId="40814"/>
    <cellStyle name="Normal 5 9 2 3 2" xfId="40815"/>
    <cellStyle name="Normal 5 9 2 3 2 2" xfId="40816"/>
    <cellStyle name="Normal 5 9 2 3 3" xfId="40817"/>
    <cellStyle name="Normal 5 9 2 3 3 2" xfId="40818"/>
    <cellStyle name="Normal 5 9 2 3 4" xfId="40819"/>
    <cellStyle name="Normal 5 9 2 3_37. RESULTADO NEGOCIOS YOY" xfId="40820"/>
    <cellStyle name="Normal 5 9 2 4" xfId="40821"/>
    <cellStyle name="Normal 5 9 2 4 2" xfId="40822"/>
    <cellStyle name="Normal 5 9 2 4 2 2" xfId="40823"/>
    <cellStyle name="Normal 5 9 2 4 3" xfId="40824"/>
    <cellStyle name="Normal 5 9 2 4_37. RESULTADO NEGOCIOS YOY" xfId="40825"/>
    <cellStyle name="Normal 5 9 2 5" xfId="40826"/>
    <cellStyle name="Normal 5 9 2 5 2" xfId="40827"/>
    <cellStyle name="Normal 5 9 2 5_37. RESULTADO NEGOCIOS YOY" xfId="40828"/>
    <cellStyle name="Normal 5 9 2 6" xfId="40829"/>
    <cellStyle name="Normal 5 9 2 6 2" xfId="40830"/>
    <cellStyle name="Normal 5 9 2 6_37. RESULTADO NEGOCIOS YOY" xfId="40831"/>
    <cellStyle name="Normal 5 9 2 7" xfId="40832"/>
    <cellStyle name="Normal 5 9 2 8" xfId="40833"/>
    <cellStyle name="Normal 5 9 2_37. RESULTADO NEGOCIOS YOY" xfId="40834"/>
    <cellStyle name="Normal 5 9 3" xfId="40835"/>
    <cellStyle name="Normal 5 9 3 2" xfId="40836"/>
    <cellStyle name="Normal 5 9 3 2 2" xfId="40837"/>
    <cellStyle name="Normal 5 9 3 2 2 2" xfId="40838"/>
    <cellStyle name="Normal 5 9 3 2 2_37. RESULTADO NEGOCIOS YOY" xfId="40839"/>
    <cellStyle name="Normal 5 9 3 2 3" xfId="40840"/>
    <cellStyle name="Normal 5 9 3 2 3 2" xfId="40841"/>
    <cellStyle name="Normal 5 9 3 2 4" xfId="40842"/>
    <cellStyle name="Normal 5 9 3 2_37. RESULTADO NEGOCIOS YOY" xfId="40843"/>
    <cellStyle name="Normal 5 9 3 3" xfId="40844"/>
    <cellStyle name="Normal 5 9 3 3 2" xfId="40845"/>
    <cellStyle name="Normal 5 9 3 3 2 2" xfId="40846"/>
    <cellStyle name="Normal 5 9 3 3 3" xfId="40847"/>
    <cellStyle name="Normal 5 9 3 3 3 2" xfId="40848"/>
    <cellStyle name="Normal 5 9 3 3 4" xfId="40849"/>
    <cellStyle name="Normal 5 9 3 3_37. RESULTADO NEGOCIOS YOY" xfId="40850"/>
    <cellStyle name="Normal 5 9 3 4" xfId="40851"/>
    <cellStyle name="Normal 5 9 3 4 2" xfId="40852"/>
    <cellStyle name="Normal 5 9 3 4_37. RESULTADO NEGOCIOS YOY" xfId="40853"/>
    <cellStyle name="Normal 5 9 3 5" xfId="40854"/>
    <cellStyle name="Normal 5 9 3 5 2" xfId="40855"/>
    <cellStyle name="Normal 5 9 3 5_37. RESULTADO NEGOCIOS YOY" xfId="40856"/>
    <cellStyle name="Normal 5 9 3 6" xfId="40857"/>
    <cellStyle name="Normal 5 9 3_37. RESULTADO NEGOCIOS YOY" xfId="40858"/>
    <cellStyle name="Normal 5 9 4" xfId="40859"/>
    <cellStyle name="Normal 5 9 4 2" xfId="40860"/>
    <cellStyle name="Normal 5 9 4 2 2" xfId="40861"/>
    <cellStyle name="Normal 5 9 4 2_37. RESULTADO NEGOCIOS YOY" xfId="40862"/>
    <cellStyle name="Normal 5 9 4 3" xfId="40863"/>
    <cellStyle name="Normal 5 9 4 3 2" xfId="40864"/>
    <cellStyle name="Normal 5 9 4 3_37. RESULTADO NEGOCIOS YOY" xfId="40865"/>
    <cellStyle name="Normal 5 9 4 4" xfId="40866"/>
    <cellStyle name="Normal 5 9 4_37. RESULTADO NEGOCIOS YOY" xfId="40867"/>
    <cellStyle name="Normal 5 9 5" xfId="40868"/>
    <cellStyle name="Normal 5 9 5 2" xfId="40869"/>
    <cellStyle name="Normal 5 9 5 2 2" xfId="40870"/>
    <cellStyle name="Normal 5 9 5 3" xfId="40871"/>
    <cellStyle name="Normal 5 9 5 3 2" xfId="40872"/>
    <cellStyle name="Normal 5 9 5 4" xfId="40873"/>
    <cellStyle name="Normal 5 9 5_37. RESULTADO NEGOCIOS YOY" xfId="40874"/>
    <cellStyle name="Normal 5 9 6" xfId="40875"/>
    <cellStyle name="Normal 5 9 6 2" xfId="40876"/>
    <cellStyle name="Normal 5 9 6 2 2" xfId="40877"/>
    <cellStyle name="Normal 5 9 6 3" xfId="40878"/>
    <cellStyle name="Normal 5 9 6_37. RESULTADO NEGOCIOS YOY" xfId="40879"/>
    <cellStyle name="Normal 5 9 7" xfId="40880"/>
    <cellStyle name="Normal 5 9 7 2" xfId="40881"/>
    <cellStyle name="Normal 5 9 7_37. RESULTADO NEGOCIOS YOY" xfId="40882"/>
    <cellStyle name="Normal 5 9 8" xfId="40883"/>
    <cellStyle name="Normal 5 9 8 2" xfId="40884"/>
    <cellStyle name="Normal 5 9 8_37. RESULTADO NEGOCIOS YOY" xfId="40885"/>
    <cellStyle name="Normal 5 9 9" xfId="40886"/>
    <cellStyle name="Normal 5 9_37. RESULTADO NEGOCIOS YOY" xfId="40887"/>
    <cellStyle name="Normal 5_37. RESULTADO NEGOCIOS YOY" xfId="40888"/>
    <cellStyle name="Normal 50" xfId="40889"/>
    <cellStyle name="Normal 50 2" xfId="40890"/>
    <cellStyle name="Normal 50 3" xfId="40891"/>
    <cellStyle name="Normal 50 4" xfId="40892"/>
    <cellStyle name="Normal 50_37. RESULTADO NEGOCIOS YOY" xfId="40893"/>
    <cellStyle name="Normal 51" xfId="40894"/>
    <cellStyle name="Normal 51 2" xfId="40895"/>
    <cellStyle name="Normal 51 3" xfId="40896"/>
    <cellStyle name="Normal 51 4" xfId="40897"/>
    <cellStyle name="Normal 51_37. RESULTADO NEGOCIOS YOY" xfId="40898"/>
    <cellStyle name="Normal 52" xfId="40899"/>
    <cellStyle name="Normal 52 2" xfId="40900"/>
    <cellStyle name="Normal 52 2 2" xfId="40901"/>
    <cellStyle name="Normal 52 2_37. RESULTADO NEGOCIOS YOY" xfId="40902"/>
    <cellStyle name="Normal 52 3" xfId="40903"/>
    <cellStyle name="Normal 52 4" xfId="40904"/>
    <cellStyle name="Normal 52 5" xfId="40905"/>
    <cellStyle name="Normal 52_37. RESULTADO NEGOCIOS YOY" xfId="40906"/>
    <cellStyle name="Normal 53" xfId="40907"/>
    <cellStyle name="Normal 53 2" xfId="40908"/>
    <cellStyle name="Normal 53 2 2" xfId="40909"/>
    <cellStyle name="Normal 53 3" xfId="40910"/>
    <cellStyle name="Normal 53 4" xfId="40911"/>
    <cellStyle name="Normal 53_37. RESULTADO NEGOCIOS YOY" xfId="40912"/>
    <cellStyle name="Normal 54" xfId="21"/>
    <cellStyle name="Normal 54 2" xfId="40913"/>
    <cellStyle name="Normal 54 3" xfId="40914"/>
    <cellStyle name="Normal 54_37. RESULTADO NEGOCIOS YOY" xfId="40915"/>
    <cellStyle name="Normal 55" xfId="40916"/>
    <cellStyle name="Normal 55 2" xfId="40917"/>
    <cellStyle name="Normal 55 3" xfId="40918"/>
    <cellStyle name="Normal 55_37. RESULTADO NEGOCIOS YOY" xfId="40919"/>
    <cellStyle name="Normal 56" xfId="40920"/>
    <cellStyle name="Normal 56 2" xfId="40921"/>
    <cellStyle name="Normal 56 3" xfId="40922"/>
    <cellStyle name="Normal 57" xfId="40923"/>
    <cellStyle name="Normal 57 2" xfId="40924"/>
    <cellStyle name="Normal 57 3" xfId="40925"/>
    <cellStyle name="Normal 58" xfId="40926"/>
    <cellStyle name="Normal 58 2" xfId="40927"/>
    <cellStyle name="Normal 58 3" xfId="40928"/>
    <cellStyle name="Normal 59" xfId="40929"/>
    <cellStyle name="Normal 59 2" xfId="40930"/>
    <cellStyle name="Normal 6" xfId="22"/>
    <cellStyle name="Normal 6 10" xfId="40931"/>
    <cellStyle name="Normal 6 10 2" xfId="40932"/>
    <cellStyle name="Normal 6 10 2 2" xfId="40933"/>
    <cellStyle name="Normal 6 10 2 2 2" xfId="40934"/>
    <cellStyle name="Normal 6 10 2 2 4" xfId="40935"/>
    <cellStyle name="Normal 6 10 2 2 5" xfId="40936"/>
    <cellStyle name="Normal 6 10 2 3" xfId="40937"/>
    <cellStyle name="Normal 6 10 2 3 4" xfId="40938"/>
    <cellStyle name="Normal 6 10 2 3 5" xfId="40939"/>
    <cellStyle name="Normal 6 10 2 6" xfId="40940"/>
    <cellStyle name="Normal 6 10 2 7" xfId="40941"/>
    <cellStyle name="Normal 6 10 2_37. RESULTADO NEGOCIOS YOY" xfId="40942"/>
    <cellStyle name="Normal 6 10 3" xfId="40943"/>
    <cellStyle name="Normal 6 10 3 2" xfId="40944"/>
    <cellStyle name="Normal 6 10 3 2 2" xfId="40945"/>
    <cellStyle name="Normal 6 10 3 2 3" xfId="40946"/>
    <cellStyle name="Normal 6 10 3 2 4" xfId="40947"/>
    <cellStyle name="Normal 6 10 3 2 5" xfId="40948"/>
    <cellStyle name="Normal 6 10 3 3" xfId="40949"/>
    <cellStyle name="Normal 6 10 3 4" xfId="40950"/>
    <cellStyle name="Normal 6 10 3 5" xfId="40951"/>
    <cellStyle name="Normal 6 10 3 6" xfId="40952"/>
    <cellStyle name="Normal 6 10 3_37. RESULTADO NEGOCIOS YOY" xfId="40953"/>
    <cellStyle name="Normal 6 10 4" xfId="40954"/>
    <cellStyle name="Normal 6 10 4 2" xfId="40955"/>
    <cellStyle name="Normal 6 10 4 2 4" xfId="40956"/>
    <cellStyle name="Normal 6 10 4 3" xfId="40957"/>
    <cellStyle name="Normal 6 10 4 4" xfId="40958"/>
    <cellStyle name="Normal 6 10 4 5" xfId="40959"/>
    <cellStyle name="Normal 6 10 5" xfId="40960"/>
    <cellStyle name="Normal 6 10 5 4" xfId="40961"/>
    <cellStyle name="Normal 6 10 5 5" xfId="40962"/>
    <cellStyle name="Normal 6 10 6" xfId="40963"/>
    <cellStyle name="Normal 6 10 7" xfId="40964"/>
    <cellStyle name="Normal 6 10 8" xfId="40965"/>
    <cellStyle name="Normal 6 10 9" xfId="40966"/>
    <cellStyle name="Normal 6 10_37. RESULTADO NEGOCIOS YOY" xfId="40967"/>
    <cellStyle name="Normal 6 11" xfId="40968"/>
    <cellStyle name="Normal 6 11 2" xfId="40969"/>
    <cellStyle name="Normal 6 11 2 2" xfId="40970"/>
    <cellStyle name="Normal 6 11 2 2 2" xfId="40971"/>
    <cellStyle name="Normal 6 11 2 2 2 4" xfId="40972"/>
    <cellStyle name="Normal 6 11 2 2 3" xfId="40973"/>
    <cellStyle name="Normal 6 11 2 2 4" xfId="40974"/>
    <cellStyle name="Normal 6 11 2 2 5" xfId="40975"/>
    <cellStyle name="Normal 6 11 2 3" xfId="40976"/>
    <cellStyle name="Normal 6 11 2 3 4" xfId="40977"/>
    <cellStyle name="Normal 6 11 2 3 5" xfId="40978"/>
    <cellStyle name="Normal 6 11 2 4" xfId="40979"/>
    <cellStyle name="Normal 6 11 2 5" xfId="40980"/>
    <cellStyle name="Normal 6 11 2 6" xfId="40981"/>
    <cellStyle name="Normal 6 11 2 7" xfId="40982"/>
    <cellStyle name="Normal 6 11 2_37. RESULTADO NEGOCIOS YOY" xfId="40983"/>
    <cellStyle name="Normal 6 11 3" xfId="40984"/>
    <cellStyle name="Normal 6 11 3 2" xfId="40985"/>
    <cellStyle name="Normal 6 11 3 2 4" xfId="40986"/>
    <cellStyle name="Normal 6 11 3 2 5" xfId="40987"/>
    <cellStyle name="Normal 6 11 3 5" xfId="40988"/>
    <cellStyle name="Normal 6 11 3 6" xfId="40989"/>
    <cellStyle name="Normal 6 11 3_37. RESULTADO NEGOCIOS YOY" xfId="40990"/>
    <cellStyle name="Normal 6 11 4" xfId="40991"/>
    <cellStyle name="Normal 6 11 4 2" xfId="40992"/>
    <cellStyle name="Normal 6 11 4 2 4" xfId="40993"/>
    <cellStyle name="Normal 6 11 4 3" xfId="40994"/>
    <cellStyle name="Normal 6 11 4 4" xfId="40995"/>
    <cellStyle name="Normal 6 11 4 5" xfId="40996"/>
    <cellStyle name="Normal 6 11 5" xfId="40997"/>
    <cellStyle name="Normal 6 11 5 4" xfId="40998"/>
    <cellStyle name="Normal 6 11 5 5" xfId="40999"/>
    <cellStyle name="Normal 6 11 6" xfId="41000"/>
    <cellStyle name="Normal 6 11 7" xfId="41001"/>
    <cellStyle name="Normal 6 11 8" xfId="41002"/>
    <cellStyle name="Normal 6 11 9" xfId="41003"/>
    <cellStyle name="Normal 6 11_37. RESULTADO NEGOCIOS YOY" xfId="41004"/>
    <cellStyle name="Normal 6 12" xfId="41005"/>
    <cellStyle name="Normal 6 12 2" xfId="41006"/>
    <cellStyle name="Normal 6 12 2 2" xfId="41007"/>
    <cellStyle name="Normal 6 12 2 2 2" xfId="41008"/>
    <cellStyle name="Normal 6 12 2 2 2 2" xfId="41009"/>
    <cellStyle name="Normal 6 12 2 2 2 4" xfId="41010"/>
    <cellStyle name="Normal 6 12 2 2 2 5" xfId="41011"/>
    <cellStyle name="Normal 6 12 2 2 3" xfId="41012"/>
    <cellStyle name="Normal 6 12 2 2 3 4" xfId="41013"/>
    <cellStyle name="Normal 6 12 2 2 3 5" xfId="41014"/>
    <cellStyle name="Normal 6 12 2 2 4" xfId="41015"/>
    <cellStyle name="Normal 6 12 2 2 6" xfId="41016"/>
    <cellStyle name="Normal 6 12 2 2 7" xfId="41017"/>
    <cellStyle name="Normal 6 12 2 2_37. RESULTADO NEGOCIOS YOY" xfId="41018"/>
    <cellStyle name="Normal 6 12 2 3" xfId="41019"/>
    <cellStyle name="Normal 6 12 2 3 2" xfId="41020"/>
    <cellStyle name="Normal 6 12 2 3 4" xfId="41021"/>
    <cellStyle name="Normal 6 12 2 3 5" xfId="41022"/>
    <cellStyle name="Normal 6 12 2 4" xfId="41023"/>
    <cellStyle name="Normal 6 12 2 4 4" xfId="41024"/>
    <cellStyle name="Normal 6 12 2 4 5" xfId="41025"/>
    <cellStyle name="Normal 6 12 2 5" xfId="41026"/>
    <cellStyle name="Normal 6 12 2 7" xfId="41027"/>
    <cellStyle name="Normal 6 12 2 8" xfId="41028"/>
    <cellStyle name="Normal 6 12 2_37. RESULTADO NEGOCIOS YOY" xfId="41029"/>
    <cellStyle name="Normal 6 12 3" xfId="6"/>
    <cellStyle name="Normal 6 12 3 2" xfId="41030"/>
    <cellStyle name="Normal 6 12 3_37. RESULTADO NEGOCIOS YOY" xfId="41031"/>
    <cellStyle name="Normal 6 12 4" xfId="41032"/>
    <cellStyle name="Normal 6 12 4 2" xfId="41033"/>
    <cellStyle name="Normal 6 12 4 2 4" xfId="41034"/>
    <cellStyle name="Normal 6 12 4 2 5" xfId="41035"/>
    <cellStyle name="Normal 6 12 4 5" xfId="41036"/>
    <cellStyle name="Normal 6 12 4 6" xfId="41037"/>
    <cellStyle name="Normal 6 12 4 7" xfId="41038"/>
    <cellStyle name="Normal 6 12 4_37. RESULTADO NEGOCIOS YOY" xfId="41039"/>
    <cellStyle name="Normal 6 12 5" xfId="41040"/>
    <cellStyle name="Normal 6 12 5 2" xfId="41041"/>
    <cellStyle name="Normal 6 12 5 4" xfId="41042"/>
    <cellStyle name="Normal 6 12 5 5" xfId="41043"/>
    <cellStyle name="Normal 6 12 6" xfId="41044"/>
    <cellStyle name="Normal 6 12 6 4" xfId="41045"/>
    <cellStyle name="Normal 6 12 6 5" xfId="41046"/>
    <cellStyle name="Normal 6 12 9" xfId="41047"/>
    <cellStyle name="Normal 6 12_37. RESULTADO NEGOCIOS YOY" xfId="41048"/>
    <cellStyle name="Normal 6 13" xfId="41049"/>
    <cellStyle name="Normal 6 13 2" xfId="41050"/>
    <cellStyle name="Normal 6 13 2 2" xfId="41051"/>
    <cellStyle name="Normal 6 13 2 2 2" xfId="41052"/>
    <cellStyle name="Normal 6 13 2 2 4" xfId="41053"/>
    <cellStyle name="Normal 6 13 2 2 5" xfId="41054"/>
    <cellStyle name="Normal 6 13 2 3" xfId="41055"/>
    <cellStyle name="Normal 6 13 2 3 4" xfId="41056"/>
    <cellStyle name="Normal 6 13 2 3 5" xfId="41057"/>
    <cellStyle name="Normal 6 13 2 6" xfId="41058"/>
    <cellStyle name="Normal 6 13 2 7" xfId="41059"/>
    <cellStyle name="Normal 6 13 2_37. RESULTADO NEGOCIOS YOY" xfId="41060"/>
    <cellStyle name="Normal 6 13 3" xfId="41061"/>
    <cellStyle name="Normal 6 13 3 2" xfId="41062"/>
    <cellStyle name="Normal 6 13 3 2 4" xfId="41063"/>
    <cellStyle name="Normal 6 13 3 2 5" xfId="41064"/>
    <cellStyle name="Normal 6 13 3 5" xfId="41065"/>
    <cellStyle name="Normal 6 13 3 6" xfId="41066"/>
    <cellStyle name="Normal 6 13 3_37. RESULTADO NEGOCIOS YOY" xfId="41067"/>
    <cellStyle name="Normal 6 13 4" xfId="41068"/>
    <cellStyle name="Normal 6 13 4 2" xfId="41069"/>
    <cellStyle name="Normal 6 13 4 4" xfId="41070"/>
    <cellStyle name="Normal 6 13 4 5" xfId="41071"/>
    <cellStyle name="Normal 6 13 5" xfId="41072"/>
    <cellStyle name="Normal 6 13 5 4" xfId="41073"/>
    <cellStyle name="Normal 6 13 5 5" xfId="41074"/>
    <cellStyle name="Normal 6 13 8" xfId="41075"/>
    <cellStyle name="Normal 6 13 9" xfId="41076"/>
    <cellStyle name="Normal 6 13_37. RESULTADO NEGOCIOS YOY" xfId="41077"/>
    <cellStyle name="Normal 6 14" xfId="41078"/>
    <cellStyle name="Normal 6 14 10" xfId="41079"/>
    <cellStyle name="Normal 6 14 2" xfId="41080"/>
    <cellStyle name="Normal 6 14 2 2" xfId="41081"/>
    <cellStyle name="Normal 6 14 2 2 2" xfId="41082"/>
    <cellStyle name="Normal 6 14 2 2 2 2" xfId="41083"/>
    <cellStyle name="Normal 6 14 2 2 2 4" xfId="41084"/>
    <cellStyle name="Normal 6 14 2 2 3" xfId="41085"/>
    <cellStyle name="Normal 6 14 2 2 4" xfId="41086"/>
    <cellStyle name="Normal 6 14 2 2 4 2" xfId="41087"/>
    <cellStyle name="Normal 6 14 2 2 5" xfId="41088"/>
    <cellStyle name="Normal 6 14 2 3" xfId="41089"/>
    <cellStyle name="Normal 6 14 2 3 2" xfId="41090"/>
    <cellStyle name="Normal 6 14 2 3 4" xfId="41091"/>
    <cellStyle name="Normal 6 14 2 3 5" xfId="41092"/>
    <cellStyle name="Normal 6 14 2 4" xfId="41093"/>
    <cellStyle name="Normal 6 14 2 4 2" xfId="41094"/>
    <cellStyle name="Normal 6 14 2 5" xfId="41095"/>
    <cellStyle name="Normal 6 14 2 6" xfId="41096"/>
    <cellStyle name="Normal 6 14 2 6 2" xfId="41097"/>
    <cellStyle name="Normal 6 14 2 7" xfId="41098"/>
    <cellStyle name="Normal 6 14 2_37. RESULTADO NEGOCIOS YOY" xfId="41099"/>
    <cellStyle name="Normal 6 14 3" xfId="41100"/>
    <cellStyle name="Normal 6 14 3 2" xfId="41101"/>
    <cellStyle name="Normal 6 14 3 2 2" xfId="41102"/>
    <cellStyle name="Normal 6 14 3 2 2 2" xfId="41103"/>
    <cellStyle name="Normal 6 14 3 2 3" xfId="41104"/>
    <cellStyle name="Normal 6 14 3 2 4" xfId="41105"/>
    <cellStyle name="Normal 6 14 3 2 4 2" xfId="41106"/>
    <cellStyle name="Normal 6 14 3 2 5" xfId="41107"/>
    <cellStyle name="Normal 6 14 3 3" xfId="41108"/>
    <cellStyle name="Normal 6 14 3 4" xfId="41109"/>
    <cellStyle name="Normal 6 14 3 4 2" xfId="41110"/>
    <cellStyle name="Normal 6 14 3 5" xfId="41111"/>
    <cellStyle name="Normal 6 14 3 5 2" xfId="41112"/>
    <cellStyle name="Normal 6 14 3 6" xfId="41113"/>
    <cellStyle name="Normal 6 14 3 7" xfId="41114"/>
    <cellStyle name="Normal 6 14 3_37. RESULTADO NEGOCIOS YOY" xfId="41115"/>
    <cellStyle name="Normal 6 14 4" xfId="41116"/>
    <cellStyle name="Normal 6 14 4 2" xfId="41117"/>
    <cellStyle name="Normal 6 14 4 2 2" xfId="41118"/>
    <cellStyle name="Normal 6 14 4 2 4" xfId="41119"/>
    <cellStyle name="Normal 6 14 4 3" xfId="41120"/>
    <cellStyle name="Normal 6 14 4 4" xfId="41121"/>
    <cellStyle name="Normal 6 14 4 4 2" xfId="41122"/>
    <cellStyle name="Normal 6 14 4 5" xfId="41123"/>
    <cellStyle name="Normal 6 14 5" xfId="41124"/>
    <cellStyle name="Normal 6 14 5 2" xfId="41125"/>
    <cellStyle name="Normal 6 14 5 4" xfId="41126"/>
    <cellStyle name="Normal 6 14 5 5" xfId="41127"/>
    <cellStyle name="Normal 6 14 6" xfId="41128"/>
    <cellStyle name="Normal 6 14 6 2" xfId="41129"/>
    <cellStyle name="Normal 6 14 7" xfId="41130"/>
    <cellStyle name="Normal 6 14 8" xfId="41131"/>
    <cellStyle name="Normal 6 14 9" xfId="41132"/>
    <cellStyle name="Normal 6 14_37. RESULTADO NEGOCIOS YOY" xfId="41133"/>
    <cellStyle name="Normal 6 15" xfId="41134"/>
    <cellStyle name="Normal 6 15 2" xfId="41135"/>
    <cellStyle name="Normal 6 15 2 2" xfId="41136"/>
    <cellStyle name="Normal 6 15 2 2 2" xfId="41137"/>
    <cellStyle name="Normal 6 15 2 2 4" xfId="41138"/>
    <cellStyle name="Normal 6 15 2 2 5" xfId="41139"/>
    <cellStyle name="Normal 6 15 2 3" xfId="41140"/>
    <cellStyle name="Normal 6 15 2 3 4" xfId="41141"/>
    <cellStyle name="Normal 6 15 2 3 5" xfId="41142"/>
    <cellStyle name="Normal 6 15 2 6" xfId="41143"/>
    <cellStyle name="Normal 6 15 2 7" xfId="41144"/>
    <cellStyle name="Normal 6 15 2_37. RESULTADO NEGOCIOS YOY" xfId="41145"/>
    <cellStyle name="Normal 6 15 3" xfId="41146"/>
    <cellStyle name="Normal 6 15 3 2" xfId="41147"/>
    <cellStyle name="Normal 6 15 3 2 4" xfId="41148"/>
    <cellStyle name="Normal 6 15 3 2 5" xfId="41149"/>
    <cellStyle name="Normal 6 15 3 5" xfId="41150"/>
    <cellStyle name="Normal 6 15 3 6" xfId="41151"/>
    <cellStyle name="Normal 6 15 3_37. RESULTADO NEGOCIOS YOY" xfId="41152"/>
    <cellStyle name="Normal 6 15 4" xfId="41153"/>
    <cellStyle name="Normal 6 15 5" xfId="41154"/>
    <cellStyle name="Normal 6 15 5 4" xfId="41155"/>
    <cellStyle name="Normal 6 15 6" xfId="41156"/>
    <cellStyle name="Normal 6 15 7" xfId="41157"/>
    <cellStyle name="Normal 6 15 8" xfId="41158"/>
    <cellStyle name="Normal 6 15_37. RESULTADO NEGOCIOS YOY" xfId="41159"/>
    <cellStyle name="Normal 6 16" xfId="41160"/>
    <cellStyle name="Normal 6 16 2" xfId="41161"/>
    <cellStyle name="Normal 6 16 2 2" xfId="41162"/>
    <cellStyle name="Normal 6 16 2 2 2" xfId="41163"/>
    <cellStyle name="Normal 6 16 2 2 2 4" xfId="41164"/>
    <cellStyle name="Normal 6 16 2 2 4" xfId="41165"/>
    <cellStyle name="Normal 6 16 2 2 5" xfId="41166"/>
    <cellStyle name="Normal 6 16 2 3" xfId="41167"/>
    <cellStyle name="Normal 6 16 2 3 2" xfId="41168"/>
    <cellStyle name="Normal 6 16 2 3 3" xfId="41169"/>
    <cellStyle name="Normal 6 16 2 3 4" xfId="41170"/>
    <cellStyle name="Normal 6 16 2 3 5" xfId="41171"/>
    <cellStyle name="Normal 6 16 2 4" xfId="41172"/>
    <cellStyle name="Normal 6 16 2 5" xfId="41173"/>
    <cellStyle name="Normal 6 16 2 6" xfId="41174"/>
    <cellStyle name="Normal 6 16 2 7" xfId="41175"/>
    <cellStyle name="Normal 6 16 2_37. RESULTADO NEGOCIOS YOY" xfId="41176"/>
    <cellStyle name="Normal 6 16 3" xfId="41177"/>
    <cellStyle name="Normal 6 16 3 2" xfId="41178"/>
    <cellStyle name="Normal 6 16 3 2 4" xfId="41179"/>
    <cellStyle name="Normal 6 16 3 2 5" xfId="41180"/>
    <cellStyle name="Normal 6 16 3 5" xfId="41181"/>
    <cellStyle name="Normal 6 16 3 6" xfId="41182"/>
    <cellStyle name="Normal 6 16 3_37. RESULTADO NEGOCIOS YOY" xfId="41183"/>
    <cellStyle name="Normal 6 16 4" xfId="41184"/>
    <cellStyle name="Normal 6 16 4 2" xfId="41185"/>
    <cellStyle name="Normal 6 16 4 4" xfId="41186"/>
    <cellStyle name="Normal 6 16 4 5" xfId="41187"/>
    <cellStyle name="Normal 6 16 5" xfId="41188"/>
    <cellStyle name="Normal 6 16 5 2" xfId="41189"/>
    <cellStyle name="Normal 6 16 5 3" xfId="41190"/>
    <cellStyle name="Normal 6 16 5 4" xfId="41191"/>
    <cellStyle name="Normal 6 16 5 5" xfId="41192"/>
    <cellStyle name="Normal 6 16 6" xfId="41193"/>
    <cellStyle name="Normal 6 16 7" xfId="41194"/>
    <cellStyle name="Normal 6 16 8" xfId="41195"/>
    <cellStyle name="Normal 6 16 9" xfId="41196"/>
    <cellStyle name="Normal 6 16_37. RESULTADO NEGOCIOS YOY" xfId="41197"/>
    <cellStyle name="Normal 6 17" xfId="41198"/>
    <cellStyle name="Normal 6 17 2" xfId="41199"/>
    <cellStyle name="Normal 6 17 2 2" xfId="41200"/>
    <cellStyle name="Normal 6 17 2 2 2" xfId="41201"/>
    <cellStyle name="Normal 6 17 2 2 4" xfId="41202"/>
    <cellStyle name="Normal 6 17 2 2 5" xfId="41203"/>
    <cellStyle name="Normal 6 17 2 3" xfId="41204"/>
    <cellStyle name="Normal 6 17 2 3 4" xfId="41205"/>
    <cellStyle name="Normal 6 17 2 3 5" xfId="41206"/>
    <cellStyle name="Normal 6 17 2 4" xfId="41207"/>
    <cellStyle name="Normal 6 17 2 5" xfId="41208"/>
    <cellStyle name="Normal 6 17 2 6" xfId="41209"/>
    <cellStyle name="Normal 6 17 2 7" xfId="41210"/>
    <cellStyle name="Normal 6 17 2_37. RESULTADO NEGOCIOS YOY" xfId="41211"/>
    <cellStyle name="Normal 6 17 3" xfId="41212"/>
    <cellStyle name="Normal 6 17 3 2" xfId="41213"/>
    <cellStyle name="Normal 6 17 3 2 4" xfId="41214"/>
    <cellStyle name="Normal 6 17 3 2 5" xfId="41215"/>
    <cellStyle name="Normal 6 17 3 5" xfId="41216"/>
    <cellStyle name="Normal 6 17 3 6" xfId="41217"/>
    <cellStyle name="Normal 6 17 3_37. RESULTADO NEGOCIOS YOY" xfId="41218"/>
    <cellStyle name="Normal 6 17 4" xfId="41219"/>
    <cellStyle name="Normal 6 17 4 2" xfId="41220"/>
    <cellStyle name="Normal 6 17 4 4" xfId="41221"/>
    <cellStyle name="Normal 6 17 4 5" xfId="41222"/>
    <cellStyle name="Normal 6 17 5" xfId="41223"/>
    <cellStyle name="Normal 6 17 5 4" xfId="41224"/>
    <cellStyle name="Normal 6 17 5 5" xfId="41225"/>
    <cellStyle name="Normal 6 17 6" xfId="41226"/>
    <cellStyle name="Normal 6 17 7" xfId="41227"/>
    <cellStyle name="Normal 6 17 8" xfId="41228"/>
    <cellStyle name="Normal 6 17 9" xfId="41229"/>
    <cellStyle name="Normal 6 17_37. RESULTADO NEGOCIOS YOY" xfId="41230"/>
    <cellStyle name="Normal 6 18" xfId="41231"/>
    <cellStyle name="Normal 6 18 2" xfId="41232"/>
    <cellStyle name="Normal 6 18 2 2" xfId="41233"/>
    <cellStyle name="Normal 6 18 2 2 2" xfId="41234"/>
    <cellStyle name="Normal 6 18 2 2 4" xfId="41235"/>
    <cellStyle name="Normal 6 18 2 2 5" xfId="41236"/>
    <cellStyle name="Normal 6 18 2 3" xfId="41237"/>
    <cellStyle name="Normal 6 18 2 3 4" xfId="41238"/>
    <cellStyle name="Normal 6 18 2 3 5" xfId="41239"/>
    <cellStyle name="Normal 6 18 2 6" xfId="41240"/>
    <cellStyle name="Normal 6 18 2 7" xfId="41241"/>
    <cellStyle name="Normal 6 18 2_37. RESULTADO NEGOCIOS YOY" xfId="41242"/>
    <cellStyle name="Normal 6 18 3" xfId="41243"/>
    <cellStyle name="Normal 6 18 3 2" xfId="41244"/>
    <cellStyle name="Normal 6 18 3 2 4" xfId="41245"/>
    <cellStyle name="Normal 6 18 3 2 5" xfId="41246"/>
    <cellStyle name="Normal 6 18 3 5" xfId="41247"/>
    <cellStyle name="Normal 6 18 3 6" xfId="41248"/>
    <cellStyle name="Normal 6 18 3_37. RESULTADO NEGOCIOS YOY" xfId="41249"/>
    <cellStyle name="Normal 6 18 4" xfId="41250"/>
    <cellStyle name="Normal 6 18 4 2" xfId="41251"/>
    <cellStyle name="Normal 6 18 4 4" xfId="41252"/>
    <cellStyle name="Normal 6 18 4 5" xfId="41253"/>
    <cellStyle name="Normal 6 18 5" xfId="41254"/>
    <cellStyle name="Normal 6 18 5 4" xfId="41255"/>
    <cellStyle name="Normal 6 18 5 5" xfId="41256"/>
    <cellStyle name="Normal 6 18 8" xfId="41257"/>
    <cellStyle name="Normal 6 18 9" xfId="41258"/>
    <cellStyle name="Normal 6 18_37. RESULTADO NEGOCIOS YOY" xfId="41259"/>
    <cellStyle name="Normal 6 19" xfId="41260"/>
    <cellStyle name="Normal 6 19 2" xfId="41261"/>
    <cellStyle name="Normal 6 19 2 2" xfId="41262"/>
    <cellStyle name="Normal 6 19 2 2 2" xfId="41263"/>
    <cellStyle name="Normal 6 19 2 2 4" xfId="41264"/>
    <cellStyle name="Normal 6 19 2 2 5" xfId="41265"/>
    <cellStyle name="Normal 6 19 2 3" xfId="41266"/>
    <cellStyle name="Normal 6 19 2 3 4" xfId="41267"/>
    <cellStyle name="Normal 6 19 2 3 5" xfId="41268"/>
    <cellStyle name="Normal 6 19 2 6" xfId="41269"/>
    <cellStyle name="Normal 6 19 2 7" xfId="41270"/>
    <cellStyle name="Normal 6 19 2_37. RESULTADO NEGOCIOS YOY" xfId="41271"/>
    <cellStyle name="Normal 6 19 3" xfId="41272"/>
    <cellStyle name="Normal 6 19 3 2" xfId="41273"/>
    <cellStyle name="Normal 6 19 3 2 4" xfId="41274"/>
    <cellStyle name="Normal 6 19 3 2 5" xfId="41275"/>
    <cellStyle name="Normal 6 19 3 5" xfId="41276"/>
    <cellStyle name="Normal 6 19 3 6" xfId="41277"/>
    <cellStyle name="Normal 6 19 3_37. RESULTADO NEGOCIOS YOY" xfId="41278"/>
    <cellStyle name="Normal 6 19 4" xfId="41279"/>
    <cellStyle name="Normal 6 19 4 2" xfId="41280"/>
    <cellStyle name="Normal 6 19 4 4" xfId="41281"/>
    <cellStyle name="Normal 6 19 4 5" xfId="41282"/>
    <cellStyle name="Normal 6 19 5" xfId="41283"/>
    <cellStyle name="Normal 6 19 5 4" xfId="41284"/>
    <cellStyle name="Normal 6 19 5 5" xfId="41285"/>
    <cellStyle name="Normal 6 19 8" xfId="41286"/>
    <cellStyle name="Normal 6 19 9" xfId="41287"/>
    <cellStyle name="Normal 6 19_37. RESULTADO NEGOCIOS YOY" xfId="41288"/>
    <cellStyle name="Normal 6 2" xfId="41289"/>
    <cellStyle name="Normal 6 2 10" xfId="41290"/>
    <cellStyle name="Normal 6 2 10 4" xfId="41291"/>
    <cellStyle name="Normal 6 2 10 5" xfId="41292"/>
    <cellStyle name="Normal 6 2 11" xfId="41293"/>
    <cellStyle name="Normal 6 2 12" xfId="41294"/>
    <cellStyle name="Normal 6 2 13" xfId="41295"/>
    <cellStyle name="Normal 6 2 14" xfId="41296"/>
    <cellStyle name="Normal 6 2 17" xfId="41297"/>
    <cellStyle name="Normal 6 2 2" xfId="41298"/>
    <cellStyle name="Normal 6 2 2 12" xfId="41299"/>
    <cellStyle name="Normal 6 2 2 2" xfId="41300"/>
    <cellStyle name="Normal 6 2 2 2 2" xfId="41301"/>
    <cellStyle name="Normal 6 2 2 2 2 2" xfId="41302"/>
    <cellStyle name="Normal 6 2 2 2 2 2 2" xfId="41303"/>
    <cellStyle name="Normal 6 2 2 2 2 2 4" xfId="41304"/>
    <cellStyle name="Normal 6 2 2 2 2 2 5" xfId="41305"/>
    <cellStyle name="Normal 6 2 2 2 2 3" xfId="41306"/>
    <cellStyle name="Normal 6 2 2 2 2 3 4" xfId="41307"/>
    <cellStyle name="Normal 6 2 2 2 2 3 5" xfId="41308"/>
    <cellStyle name="Normal 6 2 2 2 2 4" xfId="41309"/>
    <cellStyle name="Normal 6 2 2 2 2 6" xfId="41310"/>
    <cellStyle name="Normal 6 2 2 2 2 7" xfId="41311"/>
    <cellStyle name="Normal 6 2 2 2 2_37. RESULTADO NEGOCIOS YOY" xfId="41312"/>
    <cellStyle name="Normal 6 2 2 2 3" xfId="41313"/>
    <cellStyle name="Normal 6 2 2 2 3 2" xfId="41314"/>
    <cellStyle name="Normal 6 2 2 2 3 4" xfId="41315"/>
    <cellStyle name="Normal 6 2 2 2 3 5" xfId="41316"/>
    <cellStyle name="Normal 6 2 2 2 4" xfId="41317"/>
    <cellStyle name="Normal 6 2 2 2 4 4" xfId="41318"/>
    <cellStyle name="Normal 6 2 2 2 4 5" xfId="41319"/>
    <cellStyle name="Normal 6 2 2 2 5" xfId="41320"/>
    <cellStyle name="Normal 6 2 2 2 6" xfId="41321"/>
    <cellStyle name="Normal 6 2 2 2 7" xfId="41322"/>
    <cellStyle name="Normal 6 2 2 2 8" xfId="41323"/>
    <cellStyle name="Normal 6 2 2 2_37. RESULTADO NEGOCIOS YOY" xfId="41324"/>
    <cellStyle name="Normal 6 2 2 3" xfId="41325"/>
    <cellStyle name="Normal 6 2 2 3 2" xfId="41326"/>
    <cellStyle name="Normal 6 2 2 3 3" xfId="41327"/>
    <cellStyle name="Normal 6 2 2 3 4" xfId="41328"/>
    <cellStyle name="Normal 6 2 2 3 5" xfId="41329"/>
    <cellStyle name="Normal 6 2 2 3_37. RESULTADO NEGOCIOS YOY" xfId="41330"/>
    <cellStyle name="Normal 6 2 2 4" xfId="41331"/>
    <cellStyle name="Normal 6 2 2 4 2" xfId="41332"/>
    <cellStyle name="Normal 6 2 2 4 2 4" xfId="41333"/>
    <cellStyle name="Normal 6 2 2 4 2 5" xfId="41334"/>
    <cellStyle name="Normal 6 2 2 4 3" xfId="41335"/>
    <cellStyle name="Normal 6 2 2 4 3 3" xfId="41336"/>
    <cellStyle name="Normal 6 2 2 4 4" xfId="41337"/>
    <cellStyle name="Normal 6 2 2 4 5" xfId="41338"/>
    <cellStyle name="Normal 6 2 2 4 6" xfId="41339"/>
    <cellStyle name="Normal 6 2 2 4_37. RESULTADO NEGOCIOS YOY" xfId="41340"/>
    <cellStyle name="Normal 6 2 2 5" xfId="41341"/>
    <cellStyle name="Normal 6 2 2 5 2" xfId="41342"/>
    <cellStyle name="Normal 6 2 2 5 4" xfId="41343"/>
    <cellStyle name="Normal 6 2 2 5 5" xfId="41344"/>
    <cellStyle name="Normal 6 2 2 5_37. RESULTADO NEGOCIOS YOY" xfId="41345"/>
    <cellStyle name="Normal 6 2 2 6" xfId="41346"/>
    <cellStyle name="Normal 6 2 2 6 4" xfId="41347"/>
    <cellStyle name="Normal 6 2 2 6 5" xfId="41348"/>
    <cellStyle name="Normal 6 2 2 7" xfId="41349"/>
    <cellStyle name="Normal 6 2 2 8" xfId="41350"/>
    <cellStyle name="Normal 6 2 2 9" xfId="41351"/>
    <cellStyle name="Normal 6 2 2_37. RESULTADO NEGOCIOS YOY" xfId="41352"/>
    <cellStyle name="Normal 6 2 3" xfId="41353"/>
    <cellStyle name="Normal 6 2 3 2" xfId="41354"/>
    <cellStyle name="Normal 6 2 3 2 2" xfId="41355"/>
    <cellStyle name="Normal 6 2 3 2 2 2" xfId="41356"/>
    <cellStyle name="Normal 6 2 3 2 2 4" xfId="41357"/>
    <cellStyle name="Normal 6 2 3 2 2 5" xfId="41358"/>
    <cellStyle name="Normal 6 2 3 2 3" xfId="41359"/>
    <cellStyle name="Normal 6 2 3 2 3 4" xfId="41360"/>
    <cellStyle name="Normal 6 2 3 2 3 5" xfId="41361"/>
    <cellStyle name="Normal 6 2 3 2 4" xfId="41362"/>
    <cellStyle name="Normal 6 2 3 2 5" xfId="41363"/>
    <cellStyle name="Normal 6 2 3 2 6" xfId="41364"/>
    <cellStyle name="Normal 6 2 3 2 7" xfId="41365"/>
    <cellStyle name="Normal 6 2 3 2_37. RESULTADO NEGOCIOS YOY" xfId="41366"/>
    <cellStyle name="Normal 6 2 3 3" xfId="41367"/>
    <cellStyle name="Normal 6 2 3 3 2" xfId="41368"/>
    <cellStyle name="Normal 6 2 3 3 2 4" xfId="41369"/>
    <cellStyle name="Normal 6 2 3 3 2 5" xfId="41370"/>
    <cellStyle name="Normal 6 2 3 3 3" xfId="41371"/>
    <cellStyle name="Normal 6 2 3 3 4" xfId="41372"/>
    <cellStyle name="Normal 6 2 3 3 5" xfId="41373"/>
    <cellStyle name="Normal 6 2 3 3 6" xfId="41374"/>
    <cellStyle name="Normal 6 2 3 3_37. RESULTADO NEGOCIOS YOY" xfId="41375"/>
    <cellStyle name="Normal 6 2 3 4" xfId="41376"/>
    <cellStyle name="Normal 6 2 3 4 2" xfId="41377"/>
    <cellStyle name="Normal 6 2 3 4 4" xfId="41378"/>
    <cellStyle name="Normal 6 2 3 4 5" xfId="41379"/>
    <cellStyle name="Normal 6 2 3 4_37. RESULTADO NEGOCIOS YOY" xfId="41380"/>
    <cellStyle name="Normal 6 2 3 5" xfId="41381"/>
    <cellStyle name="Normal 6 2 3 5 2" xfId="41382"/>
    <cellStyle name="Normal 6 2 3 5 4" xfId="41383"/>
    <cellStyle name="Normal 6 2 3 5 5" xfId="41384"/>
    <cellStyle name="Normal 6 2 3 5_37. RESULTADO NEGOCIOS YOY" xfId="41385"/>
    <cellStyle name="Normal 6 2 3 6" xfId="41386"/>
    <cellStyle name="Normal 6 2 3 7" xfId="41387"/>
    <cellStyle name="Normal 6 2 3 8" xfId="41388"/>
    <cellStyle name="Normal 6 2 3 9" xfId="41389"/>
    <cellStyle name="Normal 6 2 3_37. RESULTADO NEGOCIOS YOY" xfId="41390"/>
    <cellStyle name="Normal 6 2 4" xfId="41391"/>
    <cellStyle name="Normal 6 2 4 2" xfId="41392"/>
    <cellStyle name="Normal 6 2 4 2 2" xfId="41393"/>
    <cellStyle name="Normal 6 2 4 2 2 2" xfId="41394"/>
    <cellStyle name="Normal 6 2 4 2 2 4" xfId="41395"/>
    <cellStyle name="Normal 6 2 4 2 2 5" xfId="41396"/>
    <cellStyle name="Normal 6 2 4 2 3" xfId="41397"/>
    <cellStyle name="Normal 6 2 4 2 3 4" xfId="41398"/>
    <cellStyle name="Normal 6 2 4 2 3 5" xfId="41399"/>
    <cellStyle name="Normal 6 2 4 2 4" xfId="41400"/>
    <cellStyle name="Normal 6 2 4 2 5" xfId="41401"/>
    <cellStyle name="Normal 6 2 4 2 6" xfId="41402"/>
    <cellStyle name="Normal 6 2 4 2 7" xfId="41403"/>
    <cellStyle name="Normal 6 2 4 2_37. RESULTADO NEGOCIOS YOY" xfId="41404"/>
    <cellStyle name="Normal 6 2 4 3" xfId="41405"/>
    <cellStyle name="Normal 6 2 4 3 2" xfId="41406"/>
    <cellStyle name="Normal 6 2 4 3 2 4" xfId="41407"/>
    <cellStyle name="Normal 6 2 4 3 2 5" xfId="41408"/>
    <cellStyle name="Normal 6 2 4 3 3" xfId="41409"/>
    <cellStyle name="Normal 6 2 4 3 5" xfId="41410"/>
    <cellStyle name="Normal 6 2 4 3 6" xfId="41411"/>
    <cellStyle name="Normal 6 2 4 3_37. RESULTADO NEGOCIOS YOY" xfId="41412"/>
    <cellStyle name="Normal 6 2 4 4" xfId="41413"/>
    <cellStyle name="Normal 6 2 4 4 2" xfId="41414"/>
    <cellStyle name="Normal 6 2 4 4 4" xfId="41415"/>
    <cellStyle name="Normal 6 2 4 4 5" xfId="41416"/>
    <cellStyle name="Normal 6 2 4 4_37. RESULTADO NEGOCIOS YOY" xfId="41417"/>
    <cellStyle name="Normal 6 2 4 5" xfId="41418"/>
    <cellStyle name="Normal 6 2 4 5 2" xfId="41419"/>
    <cellStyle name="Normal 6 2 4 5 4" xfId="41420"/>
    <cellStyle name="Normal 6 2 4 5 5" xfId="41421"/>
    <cellStyle name="Normal 6 2 4 5_37. RESULTADO NEGOCIOS YOY" xfId="41422"/>
    <cellStyle name="Normal 6 2 4 6" xfId="41423"/>
    <cellStyle name="Normal 6 2 4 7" xfId="41424"/>
    <cellStyle name="Normal 6 2 4 8" xfId="41425"/>
    <cellStyle name="Normal 6 2 4 9" xfId="41426"/>
    <cellStyle name="Normal 6 2 4_37. RESULTADO NEGOCIOS YOY" xfId="41427"/>
    <cellStyle name="Normal 6 2 5" xfId="41428"/>
    <cellStyle name="Normal 6 2 5 2" xfId="41429"/>
    <cellStyle name="Normal 6 2 5 2 2" xfId="41430"/>
    <cellStyle name="Normal 6 2 5 2 2 2" xfId="41431"/>
    <cellStyle name="Normal 6 2 5 2 2 4" xfId="41432"/>
    <cellStyle name="Normal 6 2 5 2 2 5" xfId="41433"/>
    <cellStyle name="Normal 6 2 5 2 3" xfId="41434"/>
    <cellStyle name="Normal 6 2 5 2 3 4" xfId="41435"/>
    <cellStyle name="Normal 6 2 5 2 3 5" xfId="41436"/>
    <cellStyle name="Normal 6 2 5 2 4" xfId="41437"/>
    <cellStyle name="Normal 6 2 5 2 6" xfId="41438"/>
    <cellStyle name="Normal 6 2 5 2 7" xfId="41439"/>
    <cellStyle name="Normal 6 2 5 2_37. RESULTADO NEGOCIOS YOY" xfId="41440"/>
    <cellStyle name="Normal 6 2 5 3" xfId="41441"/>
    <cellStyle name="Normal 6 2 5 3 2" xfId="41442"/>
    <cellStyle name="Normal 6 2 5 3 2 4" xfId="41443"/>
    <cellStyle name="Normal 6 2 5 3 2 5" xfId="41444"/>
    <cellStyle name="Normal 6 2 5 3 3" xfId="41445"/>
    <cellStyle name="Normal 6 2 5 3 5" xfId="41446"/>
    <cellStyle name="Normal 6 2 5 3 6" xfId="41447"/>
    <cellStyle name="Normal 6 2 5 3_37. RESULTADO NEGOCIOS YOY" xfId="41448"/>
    <cellStyle name="Normal 6 2 5 4" xfId="41449"/>
    <cellStyle name="Normal 6 2 5 4 2" xfId="41450"/>
    <cellStyle name="Normal 6 2 5 4 4" xfId="41451"/>
    <cellStyle name="Normal 6 2 5 4 5" xfId="41452"/>
    <cellStyle name="Normal 6 2 5 4_37. RESULTADO NEGOCIOS YOY" xfId="41453"/>
    <cellStyle name="Normal 6 2 5 5" xfId="41454"/>
    <cellStyle name="Normal 6 2 5 5 4" xfId="41455"/>
    <cellStyle name="Normal 6 2 5 5 5" xfId="41456"/>
    <cellStyle name="Normal 6 2 5 6" xfId="41457"/>
    <cellStyle name="Normal 6 2 5 7" xfId="41458"/>
    <cellStyle name="Normal 6 2 5 8" xfId="41459"/>
    <cellStyle name="Normal 6 2 5 9" xfId="41460"/>
    <cellStyle name="Normal 6 2 5_37. RESULTADO NEGOCIOS YOY" xfId="41461"/>
    <cellStyle name="Normal 6 2 6" xfId="41462"/>
    <cellStyle name="Normal 6 2 6 2" xfId="41463"/>
    <cellStyle name="Normal 6 2 6 2 2" xfId="41464"/>
    <cellStyle name="Normal 6 2 6 2 2 2" xfId="41465"/>
    <cellStyle name="Normal 6 2 6 2 2 4" xfId="41466"/>
    <cellStyle name="Normal 6 2 6 2 2 5" xfId="41467"/>
    <cellStyle name="Normal 6 2 6 2 3" xfId="41468"/>
    <cellStyle name="Normal 6 2 6 2 3 4" xfId="41469"/>
    <cellStyle name="Normal 6 2 6 2 3 5" xfId="41470"/>
    <cellStyle name="Normal 6 2 6 2 4" xfId="41471"/>
    <cellStyle name="Normal 6 2 6 2 6" xfId="41472"/>
    <cellStyle name="Normal 6 2 6 2 7" xfId="41473"/>
    <cellStyle name="Normal 6 2 6 2_37. RESULTADO NEGOCIOS YOY" xfId="41474"/>
    <cellStyle name="Normal 6 2 6 3" xfId="41475"/>
    <cellStyle name="Normal 6 2 6 3 2" xfId="41476"/>
    <cellStyle name="Normal 6 2 6 3 4" xfId="41477"/>
    <cellStyle name="Normal 6 2 6 3 5" xfId="41478"/>
    <cellStyle name="Normal 6 2 6 4" xfId="41479"/>
    <cellStyle name="Normal 6 2 6 4 4" xfId="41480"/>
    <cellStyle name="Normal 6 2 6 4 5" xfId="41481"/>
    <cellStyle name="Normal 6 2 6 5" xfId="41482"/>
    <cellStyle name="Normal 6 2 6 6" xfId="41483"/>
    <cellStyle name="Normal 6 2 6 7" xfId="41484"/>
    <cellStyle name="Normal 6 2 6 8" xfId="41485"/>
    <cellStyle name="Normal 6 2 6_37. RESULTADO NEGOCIOS YOY" xfId="41486"/>
    <cellStyle name="Normal 6 2 7" xfId="41487"/>
    <cellStyle name="Normal 6 2 7 2" xfId="41488"/>
    <cellStyle name="Normal 6 2 7 3" xfId="41489"/>
    <cellStyle name="Normal 6 2 7 4" xfId="41490"/>
    <cellStyle name="Normal 6 2 7 5" xfId="41491"/>
    <cellStyle name="Normal 6 2 7 6" xfId="41492"/>
    <cellStyle name="Normal 6 2 7_37. RESULTADO NEGOCIOS YOY" xfId="41493"/>
    <cellStyle name="Normal 6 2 8" xfId="41494"/>
    <cellStyle name="Normal 6 2 8 2" xfId="41495"/>
    <cellStyle name="Normal 6 2 8 2 4" xfId="41496"/>
    <cellStyle name="Normal 6 2 8 2 5" xfId="41497"/>
    <cellStyle name="Normal 6 2 8 3" xfId="41498"/>
    <cellStyle name="Normal 6 2 8 3 3" xfId="41499"/>
    <cellStyle name="Normal 6 2 8 5" xfId="41500"/>
    <cellStyle name="Normal 6 2 8 6" xfId="41501"/>
    <cellStyle name="Normal 6 2 8_37. RESULTADO NEGOCIOS YOY" xfId="41502"/>
    <cellStyle name="Normal 6 2 9" xfId="41503"/>
    <cellStyle name="Normal 6 2 9 2" xfId="41504"/>
    <cellStyle name="Normal 6 2 9 3" xfId="41505"/>
    <cellStyle name="Normal 6 2 9 4" xfId="41506"/>
    <cellStyle name="Normal 6 2 9 5" xfId="41507"/>
    <cellStyle name="Normal 6 2 9_37. RESULTADO NEGOCIOS YOY" xfId="41508"/>
    <cellStyle name="Normal 6 2_37. RESULTADO NEGOCIOS YOY" xfId="41509"/>
    <cellStyle name="Normal 6 20" xfId="41510"/>
    <cellStyle name="Normal 6 20 2" xfId="41511"/>
    <cellStyle name="Normal 6 20 2 2" xfId="41512"/>
    <cellStyle name="Normal 6 20 2 2 2" xfId="41513"/>
    <cellStyle name="Normal 6 20 2 2 4" xfId="41514"/>
    <cellStyle name="Normal 6 20 2 2 5" xfId="41515"/>
    <cellStyle name="Normal 6 20 2 3" xfId="41516"/>
    <cellStyle name="Normal 6 20 2 3 4" xfId="41517"/>
    <cellStyle name="Normal 6 20 2 3 5" xfId="41518"/>
    <cellStyle name="Normal 6 20 2 6" xfId="41519"/>
    <cellStyle name="Normal 6 20 2 7" xfId="41520"/>
    <cellStyle name="Normal 6 20 2_37. RESULTADO NEGOCIOS YOY" xfId="41521"/>
    <cellStyle name="Normal 6 20 3" xfId="41522"/>
    <cellStyle name="Normal 6 20 3 2" xfId="41523"/>
    <cellStyle name="Normal 6 20 3 2 4" xfId="41524"/>
    <cellStyle name="Normal 6 20 3 2 5" xfId="41525"/>
    <cellStyle name="Normal 6 20 3 5" xfId="41526"/>
    <cellStyle name="Normal 6 20 3 6" xfId="41527"/>
    <cellStyle name="Normal 6 20 3_37. RESULTADO NEGOCIOS YOY" xfId="41528"/>
    <cellStyle name="Normal 6 20 4" xfId="41529"/>
    <cellStyle name="Normal 6 20 4 2" xfId="41530"/>
    <cellStyle name="Normal 6 20 4 4" xfId="41531"/>
    <cellStyle name="Normal 6 20 4 5" xfId="41532"/>
    <cellStyle name="Normal 6 20 5" xfId="41533"/>
    <cellStyle name="Normal 6 20 5 4" xfId="41534"/>
    <cellStyle name="Normal 6 20 5 5" xfId="41535"/>
    <cellStyle name="Normal 6 20 8" xfId="41536"/>
    <cellStyle name="Normal 6 20 9" xfId="41537"/>
    <cellStyle name="Normal 6 20_37. RESULTADO NEGOCIOS YOY" xfId="41538"/>
    <cellStyle name="Normal 6 21" xfId="41539"/>
    <cellStyle name="Normal 6 21 2" xfId="41540"/>
    <cellStyle name="Normal 6 21 2 2" xfId="41541"/>
    <cellStyle name="Normal 6 21 2 2 2" xfId="41542"/>
    <cellStyle name="Normal 6 21 2 2 4" xfId="41543"/>
    <cellStyle name="Normal 6 21 2 2 5" xfId="41544"/>
    <cellStyle name="Normal 6 21 2 3" xfId="41545"/>
    <cellStyle name="Normal 6 21 2 3 4" xfId="41546"/>
    <cellStyle name="Normal 6 21 2 3 5" xfId="41547"/>
    <cellStyle name="Normal 6 21 2 6" xfId="41548"/>
    <cellStyle name="Normal 6 21 2 7" xfId="41549"/>
    <cellStyle name="Normal 6 21 2_37. RESULTADO NEGOCIOS YOY" xfId="41550"/>
    <cellStyle name="Normal 6 21 3" xfId="41551"/>
    <cellStyle name="Normal 6 21 3 2" xfId="41552"/>
    <cellStyle name="Normal 6 21 3 2 4" xfId="41553"/>
    <cellStyle name="Normal 6 21 3 2 5" xfId="41554"/>
    <cellStyle name="Normal 6 21 3 5" xfId="41555"/>
    <cellStyle name="Normal 6 21 3 6" xfId="41556"/>
    <cellStyle name="Normal 6 21 3_37. RESULTADO NEGOCIOS YOY" xfId="41557"/>
    <cellStyle name="Normal 6 21 4" xfId="41558"/>
    <cellStyle name="Normal 6 21 4 2" xfId="41559"/>
    <cellStyle name="Normal 6 21 4 4" xfId="41560"/>
    <cellStyle name="Normal 6 21 4 5" xfId="41561"/>
    <cellStyle name="Normal 6 21 5" xfId="41562"/>
    <cellStyle name="Normal 6 21 5 4" xfId="41563"/>
    <cellStyle name="Normal 6 21 5 5" xfId="41564"/>
    <cellStyle name="Normal 6 21 8" xfId="41565"/>
    <cellStyle name="Normal 6 21 9" xfId="41566"/>
    <cellStyle name="Normal 6 21_37. RESULTADO NEGOCIOS YOY" xfId="41567"/>
    <cellStyle name="Normal 6 22" xfId="41568"/>
    <cellStyle name="Normal 6 22 2" xfId="41569"/>
    <cellStyle name="Normal 6 22 2 2" xfId="41570"/>
    <cellStyle name="Normal 6 22 2 2 2" xfId="41571"/>
    <cellStyle name="Normal 6 22 2 2 4" xfId="41572"/>
    <cellStyle name="Normal 6 22 2 2 5" xfId="41573"/>
    <cellStyle name="Normal 6 22 2 3" xfId="41574"/>
    <cellStyle name="Normal 6 22 2 3 4" xfId="41575"/>
    <cellStyle name="Normal 6 22 2 3 5" xfId="41576"/>
    <cellStyle name="Normal 6 22 2 6" xfId="41577"/>
    <cellStyle name="Normal 6 22 2 7" xfId="41578"/>
    <cellStyle name="Normal 6 22 2_37. RESULTADO NEGOCIOS YOY" xfId="41579"/>
    <cellStyle name="Normal 6 22 3" xfId="41580"/>
    <cellStyle name="Normal 6 22 3 2" xfId="41581"/>
    <cellStyle name="Normal 6 22 3 4" xfId="41582"/>
    <cellStyle name="Normal 6 22 3 5" xfId="41583"/>
    <cellStyle name="Normal 6 22 4" xfId="41584"/>
    <cellStyle name="Normal 6 22 4 4" xfId="41585"/>
    <cellStyle name="Normal 6 22 4 5" xfId="41586"/>
    <cellStyle name="Normal 6 22 7" xfId="41587"/>
    <cellStyle name="Normal 6 22 8" xfId="41588"/>
    <cellStyle name="Normal 6 22_37. RESULTADO NEGOCIOS YOY" xfId="41589"/>
    <cellStyle name="Normal 6 23" xfId="41590"/>
    <cellStyle name="Normal 6 23 2" xfId="41591"/>
    <cellStyle name="Normal 6 23 2 2" xfId="41592"/>
    <cellStyle name="Normal 6 23 2 2 2" xfId="41593"/>
    <cellStyle name="Normal 6 23 2 2 4" xfId="41594"/>
    <cellStyle name="Normal 6 23 2 2 5" xfId="41595"/>
    <cellStyle name="Normal 6 23 2 3" xfId="41596"/>
    <cellStyle name="Normal 6 23 2 3 4" xfId="41597"/>
    <cellStyle name="Normal 6 23 2 3 5" xfId="41598"/>
    <cellStyle name="Normal 6 23 2 6" xfId="41599"/>
    <cellStyle name="Normal 6 23 2 7" xfId="41600"/>
    <cellStyle name="Normal 6 23 2_37. RESULTADO NEGOCIOS YOY" xfId="41601"/>
    <cellStyle name="Normal 6 23 3" xfId="41602"/>
    <cellStyle name="Normal 6 23 3 2" xfId="41603"/>
    <cellStyle name="Normal 6 23 3 4" xfId="41604"/>
    <cellStyle name="Normal 6 23 3 5" xfId="41605"/>
    <cellStyle name="Normal 6 23 4" xfId="41606"/>
    <cellStyle name="Normal 6 23 4 4" xfId="41607"/>
    <cellStyle name="Normal 6 23 4 5" xfId="41608"/>
    <cellStyle name="Normal 6 23 7" xfId="41609"/>
    <cellStyle name="Normal 6 23 8" xfId="41610"/>
    <cellStyle name="Normal 6 23_37. RESULTADO NEGOCIOS YOY" xfId="41611"/>
    <cellStyle name="Normal 6 24" xfId="41612"/>
    <cellStyle name="Normal 6 24 2" xfId="41613"/>
    <cellStyle name="Normal 6 24 3" xfId="41614"/>
    <cellStyle name="Normal 6 24 4" xfId="41615"/>
    <cellStyle name="Normal 6 24_37. RESULTADO NEGOCIOS YOY" xfId="41616"/>
    <cellStyle name="Normal 6 25" xfId="41617"/>
    <cellStyle name="Normal 6 25 2" xfId="41618"/>
    <cellStyle name="Normal 6 25 2 2" xfId="41619"/>
    <cellStyle name="Normal 6 25 2 4" xfId="41620"/>
    <cellStyle name="Normal 6 25 2 5" xfId="41621"/>
    <cellStyle name="Normal 6 25 3" xfId="41622"/>
    <cellStyle name="Normal 6 25 3 4" xfId="41623"/>
    <cellStyle name="Normal 6 25 3 5" xfId="41624"/>
    <cellStyle name="Normal 6 25 6" xfId="41625"/>
    <cellStyle name="Normal 6 25 7" xfId="41626"/>
    <cellStyle name="Normal 6 25_37. RESULTADO NEGOCIOS YOY" xfId="41627"/>
    <cellStyle name="Normal 6 26" xfId="41628"/>
    <cellStyle name="Normal 6 26 2" xfId="41629"/>
    <cellStyle name="Normal 6 26 3" xfId="41630"/>
    <cellStyle name="Normal 6 27" xfId="41631"/>
    <cellStyle name="Normal 6 28" xfId="41632"/>
    <cellStyle name="Normal 6 29" xfId="41633"/>
    <cellStyle name="Normal 6 3" xfId="41634"/>
    <cellStyle name="Normal 6 3 10" xfId="41635"/>
    <cellStyle name="Normal 6 3 10 2" xfId="41636"/>
    <cellStyle name="Normal 6 3 10 2 2" xfId="41637"/>
    <cellStyle name="Normal 6 3 10 2 3" xfId="41638"/>
    <cellStyle name="Normal 6 3 10 3" xfId="41639"/>
    <cellStyle name="Normal 6 3 10 4" xfId="41640"/>
    <cellStyle name="Normal 6 3 10 5" xfId="41641"/>
    <cellStyle name="Normal 6 3 10_37. RESULTADO NEGOCIOS YOY" xfId="41642"/>
    <cellStyle name="Normal 6 3 11" xfId="41643"/>
    <cellStyle name="Normal 6 3 11 2" xfId="41644"/>
    <cellStyle name="Normal 6 3 11 2 2" xfId="41645"/>
    <cellStyle name="Normal 6 3 11 2 4" xfId="41646"/>
    <cellStyle name="Normal 6 3 11 2 5" xfId="41647"/>
    <cellStyle name="Normal 6 3 11 2_37. RESULTADO NEGOCIOS YOY" xfId="41648"/>
    <cellStyle name="Normal 6 3 11 3" xfId="41649"/>
    <cellStyle name="Normal 6 3 11 4" xfId="41650"/>
    <cellStyle name="Normal 6 3 11 5" xfId="41651"/>
    <cellStyle name="Normal 6 3 11 6" xfId="41652"/>
    <cellStyle name="Normal 6 3 11_37. RESULTADO NEGOCIOS YOY" xfId="41653"/>
    <cellStyle name="Normal 6 3 12" xfId="41654"/>
    <cellStyle name="Normal 6 3 12 2" xfId="41655"/>
    <cellStyle name="Normal 6 3 12 2 2" xfId="41656"/>
    <cellStyle name="Normal 6 3 12 2 4" xfId="41657"/>
    <cellStyle name="Normal 6 3 12 2_37. RESULTADO NEGOCIOS YOY" xfId="41658"/>
    <cellStyle name="Normal 6 3 12 3" xfId="41659"/>
    <cellStyle name="Normal 6 3 12 4" xfId="41660"/>
    <cellStyle name="Normal 6 3 12 5" xfId="41661"/>
    <cellStyle name="Normal 6 3 12_37. RESULTADO NEGOCIOS YOY" xfId="41662"/>
    <cellStyle name="Normal 6 3 13" xfId="41663"/>
    <cellStyle name="Normal 6 3 13 2" xfId="41664"/>
    <cellStyle name="Normal 6 3 13 2 2" xfId="41665"/>
    <cellStyle name="Normal 6 3 13 2_37. RESULTADO NEGOCIOS YOY" xfId="41666"/>
    <cellStyle name="Normal 6 3 13 3" xfId="41667"/>
    <cellStyle name="Normal 6 3 13 4" xfId="41668"/>
    <cellStyle name="Normal 6 3 13 5" xfId="41669"/>
    <cellStyle name="Normal 6 3 13_37. RESULTADO NEGOCIOS YOY" xfId="41670"/>
    <cellStyle name="Normal 6 3 14" xfId="41671"/>
    <cellStyle name="Normal 6 3 14 2" xfId="41672"/>
    <cellStyle name="Normal 6 3 14 2 2" xfId="41673"/>
    <cellStyle name="Normal 6 3 14 2_37. RESULTADO NEGOCIOS YOY" xfId="41674"/>
    <cellStyle name="Normal 6 3 14 3" xfId="41675"/>
    <cellStyle name="Normal 6 3 14 4" xfId="41676"/>
    <cellStyle name="Normal 6 3 14_37. RESULTADO NEGOCIOS YOY" xfId="41677"/>
    <cellStyle name="Normal 6 3 15" xfId="41678"/>
    <cellStyle name="Normal 6 3 15 2" xfId="41679"/>
    <cellStyle name="Normal 6 3 15 2 2" xfId="41680"/>
    <cellStyle name="Normal 6 3 15 2_37. RESULTADO NEGOCIOS YOY" xfId="41681"/>
    <cellStyle name="Normal 6 3 15 3" xfId="41682"/>
    <cellStyle name="Normal 6 3 15_37. RESULTADO NEGOCIOS YOY" xfId="41683"/>
    <cellStyle name="Normal 6 3 16" xfId="41684"/>
    <cellStyle name="Normal 6 3 16 2" xfId="41685"/>
    <cellStyle name="Normal 6 3 16_37. RESULTADO NEGOCIOS YOY" xfId="41686"/>
    <cellStyle name="Normal 6 3 17" xfId="41687"/>
    <cellStyle name="Normal 6 3 18" xfId="41688"/>
    <cellStyle name="Normal 6 3 19" xfId="41689"/>
    <cellStyle name="Normal 6 3 2" xfId="41690"/>
    <cellStyle name="Normal 6 3 2 10" xfId="41691"/>
    <cellStyle name="Normal 6 3 2 10 2" xfId="41692"/>
    <cellStyle name="Normal 6 3 2 10 4" xfId="41693"/>
    <cellStyle name="Normal 6 3 2 10 5" xfId="41694"/>
    <cellStyle name="Normal 6 3 2 10_37. RESULTADO NEGOCIOS YOY" xfId="41695"/>
    <cellStyle name="Normal 6 3 2 11" xfId="41696"/>
    <cellStyle name="Normal 6 3 2 11 4" xfId="41697"/>
    <cellStyle name="Normal 6 3 2 11 5" xfId="41698"/>
    <cellStyle name="Normal 6 3 2 12" xfId="41699"/>
    <cellStyle name="Normal 6 3 2 12 3" xfId="41700"/>
    <cellStyle name="Normal 6 3 2 12 4" xfId="41701"/>
    <cellStyle name="Normal 6 3 2 13" xfId="41702"/>
    <cellStyle name="Normal 6 3 2 2" xfId="41703"/>
    <cellStyle name="Normal 6 3 2 2 2" xfId="41704"/>
    <cellStyle name="Normal 6 3 2 2 2 2" xfId="41705"/>
    <cellStyle name="Normal 6 3 2 2 2 2 2" xfId="41706"/>
    <cellStyle name="Normal 6 3 2 2 2 2_37. RESULTADO NEGOCIOS YOY" xfId="41707"/>
    <cellStyle name="Normal 6 3 2 2 2 3" xfId="41708"/>
    <cellStyle name="Normal 6 3 2 2 2 3 2" xfId="41709"/>
    <cellStyle name="Normal 6 3 2 2 2 3_37. RESULTADO NEGOCIOS YOY" xfId="41710"/>
    <cellStyle name="Normal 6 3 2 2 2 4" xfId="41711"/>
    <cellStyle name="Normal 6 3 2 2 2 5" xfId="41712"/>
    <cellStyle name="Normal 6 3 2 2 2_37. RESULTADO NEGOCIOS YOY" xfId="41713"/>
    <cellStyle name="Normal 6 3 2 2 3" xfId="41714"/>
    <cellStyle name="Normal 6 3 2 2 3 2" xfId="41715"/>
    <cellStyle name="Normal 6 3 2 2 3 2 2" xfId="41716"/>
    <cellStyle name="Normal 6 3 2 2 3 3" xfId="41717"/>
    <cellStyle name="Normal 6 3 2 2 3 3 2" xfId="41718"/>
    <cellStyle name="Normal 6 3 2 2 3 4" xfId="41719"/>
    <cellStyle name="Normal 6 3 2 2 3 5" xfId="41720"/>
    <cellStyle name="Normal 6 3 2 2 3_37. RESULTADO NEGOCIOS YOY" xfId="41721"/>
    <cellStyle name="Normal 6 3 2 2 4" xfId="41722"/>
    <cellStyle name="Normal 6 3 2 2 4 2" xfId="41723"/>
    <cellStyle name="Normal 6 3 2 2 4 2 2" xfId="41724"/>
    <cellStyle name="Normal 6 3 2 2 4 3" xfId="41725"/>
    <cellStyle name="Normal 6 3 2 2 4_37. RESULTADO NEGOCIOS YOY" xfId="41726"/>
    <cellStyle name="Normal 6 3 2 2 5" xfId="41727"/>
    <cellStyle name="Normal 6 3 2 2 5 2" xfId="41728"/>
    <cellStyle name="Normal 6 3 2 2 5_37. RESULTADO NEGOCIOS YOY" xfId="41729"/>
    <cellStyle name="Normal 6 3 2 2 6" xfId="41730"/>
    <cellStyle name="Normal 6 3 2 2 6 2" xfId="41731"/>
    <cellStyle name="Normal 6 3 2 2 6_37. RESULTADO NEGOCIOS YOY" xfId="41732"/>
    <cellStyle name="Normal 6 3 2 2 7" xfId="41733"/>
    <cellStyle name="Normal 6 3 2 2 7 2" xfId="41734"/>
    <cellStyle name="Normal 6 3 2 2 7_37. RESULTADO NEGOCIOS YOY" xfId="41735"/>
    <cellStyle name="Normal 6 3 2 2 8" xfId="41736"/>
    <cellStyle name="Normal 6 3 2 2_37. RESULTADO NEGOCIOS YOY" xfId="41737"/>
    <cellStyle name="Normal 6 3 2 3" xfId="41738"/>
    <cellStyle name="Normal 6 3 2 3 2" xfId="41739"/>
    <cellStyle name="Normal 6 3 2 3 2 2" xfId="41740"/>
    <cellStyle name="Normal 6 3 2 3 2 2 2" xfId="41741"/>
    <cellStyle name="Normal 6 3 2 3 2 3" xfId="41742"/>
    <cellStyle name="Normal 6 3 2 3 2 4" xfId="41743"/>
    <cellStyle name="Normal 6 3 2 3 2_37. RESULTADO NEGOCIOS YOY" xfId="41744"/>
    <cellStyle name="Normal 6 3 2 3 3" xfId="41745"/>
    <cellStyle name="Normal 6 3 2 3 3 2" xfId="41746"/>
    <cellStyle name="Normal 6 3 2 3 3 2 2" xfId="41747"/>
    <cellStyle name="Normal 6 3 2 3 3 3" xfId="41748"/>
    <cellStyle name="Normal 6 3 2 3 3_37. RESULTADO NEGOCIOS YOY" xfId="41749"/>
    <cellStyle name="Normal 6 3 2 3 4" xfId="41750"/>
    <cellStyle name="Normal 6 3 2 3 4 2" xfId="41751"/>
    <cellStyle name="Normal 6 3 2 3 5" xfId="41752"/>
    <cellStyle name="Normal 6 3 2 3 5 2" xfId="41753"/>
    <cellStyle name="Normal 6 3 2 3 6" xfId="41754"/>
    <cellStyle name="Normal 6 3 2 3 7" xfId="41755"/>
    <cellStyle name="Normal 6 3 2 3_37. RESULTADO NEGOCIOS YOY" xfId="41756"/>
    <cellStyle name="Normal 6 3 2 4" xfId="41757"/>
    <cellStyle name="Normal 6 3 2 4 2" xfId="41758"/>
    <cellStyle name="Normal 6 3 2 4 2 2" xfId="41759"/>
    <cellStyle name="Normal 6 3 2 4 2 2 2" xfId="41760"/>
    <cellStyle name="Normal 6 3 2 4 2 3" xfId="41761"/>
    <cellStyle name="Normal 6 3 2 4 2 4" xfId="41762"/>
    <cellStyle name="Normal 6 3 2 4 3" xfId="41763"/>
    <cellStyle name="Normal 6 3 2 4 3 2" xfId="41764"/>
    <cellStyle name="Normal 6 3 2 4 3 2 2" xfId="41765"/>
    <cellStyle name="Normal 6 3 2 4 3 3" xfId="41766"/>
    <cellStyle name="Normal 6 3 2 4 4" xfId="41767"/>
    <cellStyle name="Normal 6 3 2 4 4 2" xfId="41768"/>
    <cellStyle name="Normal 6 3 2 4 5" xfId="41769"/>
    <cellStyle name="Normal 6 3 2 4 5 2" xfId="41770"/>
    <cellStyle name="Normal 6 3 2 4 6" xfId="41771"/>
    <cellStyle name="Normal 6 3 2 4 7" xfId="41772"/>
    <cellStyle name="Normal 6 3 2 4_37. RESULTADO NEGOCIOS YOY" xfId="41773"/>
    <cellStyle name="Normal 6 3 2 5" xfId="41774"/>
    <cellStyle name="Normal 6 3 2 5 2" xfId="41775"/>
    <cellStyle name="Normal 6 3 2 5 2 2" xfId="41776"/>
    <cellStyle name="Normal 6 3 2 5 2 2 2" xfId="41777"/>
    <cellStyle name="Normal 6 3 2 5 2 3" xfId="41778"/>
    <cellStyle name="Normal 6 3 2 5 2 4" xfId="41779"/>
    <cellStyle name="Normal 6 3 2 5 3" xfId="41780"/>
    <cellStyle name="Normal 6 3 2 5 4" xfId="41781"/>
    <cellStyle name="Normal 6 3 2 5 4 2" xfId="41782"/>
    <cellStyle name="Normal 6 3 2 5 5" xfId="41783"/>
    <cellStyle name="Normal 6 3 2 5 6" xfId="41784"/>
    <cellStyle name="Normal 6 3 2 5_37. RESULTADO NEGOCIOS YOY" xfId="41785"/>
    <cellStyle name="Normal 6 3 2 6" xfId="41786"/>
    <cellStyle name="Normal 6 3 2 6 2" xfId="41787"/>
    <cellStyle name="Normal 6 3 2 6 2 2" xfId="41788"/>
    <cellStyle name="Normal 6 3 2 6 2 3" xfId="41789"/>
    <cellStyle name="Normal 6 3 2 6 3" xfId="41790"/>
    <cellStyle name="Normal 6 3 2 6 4" xfId="41791"/>
    <cellStyle name="Normal 6 3 2 6_37. RESULTADO NEGOCIOS YOY" xfId="41792"/>
    <cellStyle name="Normal 6 3 2 7" xfId="41793"/>
    <cellStyle name="Normal 6 3 2 7 2" xfId="41794"/>
    <cellStyle name="Normal 6 3 2 7 2 2" xfId="41795"/>
    <cellStyle name="Normal 6 3 2 7 2 3" xfId="41796"/>
    <cellStyle name="Normal 6 3 2 7 3" xfId="41797"/>
    <cellStyle name="Normal 6 3 2 7 4" xfId="41798"/>
    <cellStyle name="Normal 6 3 2 7_37. RESULTADO NEGOCIOS YOY" xfId="41799"/>
    <cellStyle name="Normal 6 3 2 8" xfId="41800"/>
    <cellStyle name="Normal 6 3 2 8 2" xfId="41801"/>
    <cellStyle name="Normal 6 3 2 8 2 2" xfId="41802"/>
    <cellStyle name="Normal 6 3 2 8 2 4" xfId="41803"/>
    <cellStyle name="Normal 6 3 2 8 2 5" xfId="41804"/>
    <cellStyle name="Normal 6 3 2 8 2_37. RESULTADO NEGOCIOS YOY" xfId="41805"/>
    <cellStyle name="Normal 6 3 2 8 3" xfId="41806"/>
    <cellStyle name="Normal 6 3 2 8 3 4" xfId="41807"/>
    <cellStyle name="Normal 6 3 2 8 3 5" xfId="41808"/>
    <cellStyle name="Normal 6 3 2 8 4" xfId="41809"/>
    <cellStyle name="Normal 6 3 2 8 5" xfId="41810"/>
    <cellStyle name="Normal 6 3 2 8 6" xfId="41811"/>
    <cellStyle name="Normal 6 3 2 8 7" xfId="41812"/>
    <cellStyle name="Normal 6 3 2 8_37. RESULTADO NEGOCIOS YOY" xfId="41813"/>
    <cellStyle name="Normal 6 3 2 9" xfId="41814"/>
    <cellStyle name="Normal 6 3 2 9 2" xfId="41815"/>
    <cellStyle name="Normal 6 3 2 9 2 2" xfId="41816"/>
    <cellStyle name="Normal 6 3 2 9 2 4" xfId="41817"/>
    <cellStyle name="Normal 6 3 2 9 2 5" xfId="41818"/>
    <cellStyle name="Normal 6 3 2 9 2_37. RESULTADO NEGOCIOS YOY" xfId="41819"/>
    <cellStyle name="Normal 6 3 2 9 3" xfId="41820"/>
    <cellStyle name="Normal 6 3 2 9 4" xfId="41821"/>
    <cellStyle name="Normal 6 3 2 9 5" xfId="41822"/>
    <cellStyle name="Normal 6 3 2 9 6" xfId="41823"/>
    <cellStyle name="Normal 6 3 2 9_37. RESULTADO NEGOCIOS YOY" xfId="41824"/>
    <cellStyle name="Normal 6 3 2_37. RESULTADO NEGOCIOS YOY" xfId="41825"/>
    <cellStyle name="Normal 6 3 3" xfId="41826"/>
    <cellStyle name="Normal 6 3 3 10" xfId="41827"/>
    <cellStyle name="Normal 6 3 3 12" xfId="41828"/>
    <cellStyle name="Normal 6 3 3 15" xfId="41829"/>
    <cellStyle name="Normal 6 3 3 2" xfId="41830"/>
    <cellStyle name="Normal 6 3 3 2 2" xfId="41831"/>
    <cellStyle name="Normal 6 3 3 2 2 2" xfId="41832"/>
    <cellStyle name="Normal 6 3 3 2 2_37. RESULTADO NEGOCIOS YOY" xfId="41833"/>
    <cellStyle name="Normal 6 3 3 2 3" xfId="41834"/>
    <cellStyle name="Normal 6 3 3 2 4" xfId="41835"/>
    <cellStyle name="Normal 6 3 3 2 5" xfId="41836"/>
    <cellStyle name="Normal 6 3 3 2_37. RESULTADO NEGOCIOS YOY" xfId="41837"/>
    <cellStyle name="Normal 6 3 3 3" xfId="41838"/>
    <cellStyle name="Normal 6 3 3 3 2" xfId="41839"/>
    <cellStyle name="Normal 6 3 3 3 3" xfId="41840"/>
    <cellStyle name="Normal 6 3 3 3 4" xfId="41841"/>
    <cellStyle name="Normal 6 3 3 3 5" xfId="41842"/>
    <cellStyle name="Normal 6 3 3 3_37. RESULTADO NEGOCIOS YOY" xfId="41843"/>
    <cellStyle name="Normal 6 3 3 4" xfId="41844"/>
    <cellStyle name="Normal 6 3 3 4 2" xfId="41845"/>
    <cellStyle name="Normal 6 3 3 4 3" xfId="41846"/>
    <cellStyle name="Normal 6 3 3 4 4" xfId="41847"/>
    <cellStyle name="Normal 6 3 3 4 5" xfId="41848"/>
    <cellStyle name="Normal 6 3 3 4_37. RESULTADO NEGOCIOS YOY" xfId="41849"/>
    <cellStyle name="Normal 6 3 3 5" xfId="41850"/>
    <cellStyle name="Normal 6 3 3 5 2" xfId="41851"/>
    <cellStyle name="Normal 6 3 3 5 3" xfId="41852"/>
    <cellStyle name="Normal 6 3 3 5 4" xfId="41853"/>
    <cellStyle name="Normal 6 3 3 5 5" xfId="41854"/>
    <cellStyle name="Normal 6 3 3 5_37. RESULTADO NEGOCIOS YOY" xfId="41855"/>
    <cellStyle name="Normal 6 3 3 6" xfId="41856"/>
    <cellStyle name="Normal 6 3 3 6 2" xfId="41857"/>
    <cellStyle name="Normal 6 3 3 6 2 2" xfId="41858"/>
    <cellStyle name="Normal 6 3 3 6 2 4" xfId="41859"/>
    <cellStyle name="Normal 6 3 3 6 2 5" xfId="41860"/>
    <cellStyle name="Normal 6 3 3 6 2_37. RESULTADO NEGOCIOS YOY" xfId="41861"/>
    <cellStyle name="Normal 6 3 3 6 3" xfId="41862"/>
    <cellStyle name="Normal 6 3 3 6 3 4" xfId="41863"/>
    <cellStyle name="Normal 6 3 3 6 3 5" xfId="41864"/>
    <cellStyle name="Normal 6 3 3 6 4" xfId="41865"/>
    <cellStyle name="Normal 6 3 3 6 6" xfId="41866"/>
    <cellStyle name="Normal 6 3 3 6 7" xfId="41867"/>
    <cellStyle name="Normal 6 3 3 6_37. RESULTADO NEGOCIOS YOY" xfId="41868"/>
    <cellStyle name="Normal 6 3 3 7" xfId="41869"/>
    <cellStyle name="Normal 6 3 3 7 2" xfId="41870"/>
    <cellStyle name="Normal 6 3 3 7 2 4" xfId="41871"/>
    <cellStyle name="Normal 6 3 3 7 2 5" xfId="41872"/>
    <cellStyle name="Normal 6 3 3 7 3" xfId="41873"/>
    <cellStyle name="Normal 6 3 3 7 5" xfId="41874"/>
    <cellStyle name="Normal 6 3 3 7 6" xfId="41875"/>
    <cellStyle name="Normal 6 3 3 7_37. RESULTADO NEGOCIOS YOY" xfId="41876"/>
    <cellStyle name="Normal 6 3 3 8" xfId="41877"/>
    <cellStyle name="Normal 6 3 3 8 2" xfId="41878"/>
    <cellStyle name="Normal 6 3 3 8 4" xfId="41879"/>
    <cellStyle name="Normal 6 3 3 8 5" xfId="41880"/>
    <cellStyle name="Normal 6 3 3 9" xfId="41881"/>
    <cellStyle name="Normal 6 3 3 9 4" xfId="41882"/>
    <cellStyle name="Normal 6 3 3 9 5" xfId="41883"/>
    <cellStyle name="Normal 6 3 3_37. RESULTADO NEGOCIOS YOY" xfId="41884"/>
    <cellStyle name="Normal 6 3 4" xfId="41885"/>
    <cellStyle name="Normal 6 3 4 2" xfId="41886"/>
    <cellStyle name="Normal 6 3 4 2 2" xfId="41887"/>
    <cellStyle name="Normal 6 3 4 2 3" xfId="41888"/>
    <cellStyle name="Normal 6 3 4 2 4" xfId="41889"/>
    <cellStyle name="Normal 6 3 4 2 5" xfId="41890"/>
    <cellStyle name="Normal 6 3 4 2_37. RESULTADO NEGOCIOS YOY" xfId="41891"/>
    <cellStyle name="Normal 6 3 4 3" xfId="41892"/>
    <cellStyle name="Normal 6 3 4 3 2" xfId="41893"/>
    <cellStyle name="Normal 6 3 4 3 4" xfId="41894"/>
    <cellStyle name="Normal 6 3 4 3 5" xfId="41895"/>
    <cellStyle name="Normal 6 3 4 3_37. RESULTADO NEGOCIOS YOY" xfId="41896"/>
    <cellStyle name="Normal 6 3 4 4" xfId="41897"/>
    <cellStyle name="Normal 6 3 4 4 4" xfId="41898"/>
    <cellStyle name="Normal 6 3 4 5" xfId="41899"/>
    <cellStyle name="Normal 6 3 4 5 2" xfId="41900"/>
    <cellStyle name="Normal 6 3 4 6" xfId="41901"/>
    <cellStyle name="Normal 6 3 4 7" xfId="41902"/>
    <cellStyle name="Normal 6 3 4_37. RESULTADO NEGOCIOS YOY" xfId="41903"/>
    <cellStyle name="Normal 6 3 5" xfId="41904"/>
    <cellStyle name="Normal 6 3 5 2" xfId="41905"/>
    <cellStyle name="Normal 6 3 5 2 2" xfId="41906"/>
    <cellStyle name="Normal 6 3 5 2 2 2" xfId="41907"/>
    <cellStyle name="Normal 6 3 5 2 2 3" xfId="41908"/>
    <cellStyle name="Normal 6 3 5 2 3" xfId="41909"/>
    <cellStyle name="Normal 6 3 5 2 3 2" xfId="41910"/>
    <cellStyle name="Normal 6 3 5 2 4" xfId="41911"/>
    <cellStyle name="Normal 6 3 5 2 5" xfId="41912"/>
    <cellStyle name="Normal 6 3 5 2_37. RESULTADO NEGOCIOS YOY" xfId="41913"/>
    <cellStyle name="Normal 6 3 5 3" xfId="41914"/>
    <cellStyle name="Normal 6 3 5 3 2" xfId="41915"/>
    <cellStyle name="Normal 6 3 5 3 2 2" xfId="41916"/>
    <cellStyle name="Normal 6 3 5 3 2 2 4" xfId="41917"/>
    <cellStyle name="Normal 6 3 5 3 2 3" xfId="41918"/>
    <cellStyle name="Normal 6 3 5 3 2 4" xfId="41919"/>
    <cellStyle name="Normal 6 3 5 3 2 5" xfId="41920"/>
    <cellStyle name="Normal 6 3 5 3 2_37. RESULTADO NEGOCIOS YOY" xfId="41921"/>
    <cellStyle name="Normal 6 3 5 3 3" xfId="41922"/>
    <cellStyle name="Normal 6 3 5 3 3 2" xfId="41923"/>
    <cellStyle name="Normal 6 3 5 3 3 3" xfId="41924"/>
    <cellStyle name="Normal 6 3 5 3 3 4" xfId="41925"/>
    <cellStyle name="Normal 6 3 5 3 3 5" xfId="41926"/>
    <cellStyle name="Normal 6 3 5 3 4" xfId="41927"/>
    <cellStyle name="Normal 6 3 5 3 5" xfId="41928"/>
    <cellStyle name="Normal 6 3 5 3 6" xfId="41929"/>
    <cellStyle name="Normal 6 3 5 3 7" xfId="41930"/>
    <cellStyle name="Normal 6 3 5 3_37. RESULTADO NEGOCIOS YOY" xfId="41931"/>
    <cellStyle name="Normal 6 3 5 4" xfId="41932"/>
    <cellStyle name="Normal 6 3 5 4 2" xfId="41933"/>
    <cellStyle name="Normal 6 3 5 4 2 2" xfId="41934"/>
    <cellStyle name="Normal 6 3 5 4 2 4" xfId="41935"/>
    <cellStyle name="Normal 6 3 5 4 3" xfId="41936"/>
    <cellStyle name="Normal 6 3 5 4 4" xfId="41937"/>
    <cellStyle name="Normal 6 3 5 4 4 2" xfId="41938"/>
    <cellStyle name="Normal 6 3 5 4 5" xfId="41939"/>
    <cellStyle name="Normal 6 3 5 4_37. RESULTADO NEGOCIOS YOY" xfId="41940"/>
    <cellStyle name="Normal 6 3 5 5" xfId="41941"/>
    <cellStyle name="Normal 6 3 5 5 2" xfId="41942"/>
    <cellStyle name="Normal 6 3 5 5 3" xfId="41943"/>
    <cellStyle name="Normal 6 3 5 5 4" xfId="41944"/>
    <cellStyle name="Normal 6 3 5 5 5" xfId="41945"/>
    <cellStyle name="Normal 6 3 5 5_37. RESULTADO NEGOCIOS YOY" xfId="41946"/>
    <cellStyle name="Normal 6 3 5 6" xfId="41947"/>
    <cellStyle name="Normal 6 3 5 6 2" xfId="41948"/>
    <cellStyle name="Normal 6 3 5 7" xfId="41949"/>
    <cellStyle name="Normal 6 3 5 8" xfId="41950"/>
    <cellStyle name="Normal 6 3 5 9" xfId="41951"/>
    <cellStyle name="Normal 6 3 5_37. RESULTADO NEGOCIOS YOY" xfId="41952"/>
    <cellStyle name="Normal 6 3 6" xfId="41953"/>
    <cellStyle name="Normal 6 3 6 2" xfId="41954"/>
    <cellStyle name="Normal 6 3 6 2 2" xfId="41955"/>
    <cellStyle name="Normal 6 3 6 2_37. RESULTADO NEGOCIOS YOY" xfId="41956"/>
    <cellStyle name="Normal 6 3 6 3" xfId="41957"/>
    <cellStyle name="Normal 6 3 6 3 2" xfId="41958"/>
    <cellStyle name="Normal 6 3 6 3_37. RESULTADO NEGOCIOS YOY" xfId="41959"/>
    <cellStyle name="Normal 6 3 6 4" xfId="41960"/>
    <cellStyle name="Normal 6 3 6 4 2" xfId="41961"/>
    <cellStyle name="Normal 6 3 6 4_37. RESULTADO NEGOCIOS YOY" xfId="41962"/>
    <cellStyle name="Normal 6 3 6 5" xfId="41963"/>
    <cellStyle name="Normal 6 3 6_37. RESULTADO NEGOCIOS YOY" xfId="41964"/>
    <cellStyle name="Normal 6 3 7" xfId="41965"/>
    <cellStyle name="Normal 6 3 7 2" xfId="41966"/>
    <cellStyle name="Normal 6 3 7 2 2" xfId="41967"/>
    <cellStyle name="Normal 6 3 7 2_37. RESULTADO NEGOCIOS YOY" xfId="41968"/>
    <cellStyle name="Normal 6 3 7 3" xfId="41969"/>
    <cellStyle name="Normal 6 3 7 4" xfId="41970"/>
    <cellStyle name="Normal 6 3 7 5" xfId="41971"/>
    <cellStyle name="Normal 6 3 7_37. RESULTADO NEGOCIOS YOY" xfId="41972"/>
    <cellStyle name="Normal 6 3 8" xfId="41973"/>
    <cellStyle name="Normal 6 3 8 2" xfId="41974"/>
    <cellStyle name="Normal 6 3 8 2 2" xfId="41975"/>
    <cellStyle name="Normal 6 3 8 2_37. RESULTADO NEGOCIOS YOY" xfId="41976"/>
    <cellStyle name="Normal 6 3 8 3" xfId="41977"/>
    <cellStyle name="Normal 6 3 8 3 2" xfId="41978"/>
    <cellStyle name="Normal 6 3 8 3_37. RESULTADO NEGOCIOS YOY" xfId="41979"/>
    <cellStyle name="Normal 6 3 8 4" xfId="41980"/>
    <cellStyle name="Normal 6 3 8_37. RESULTADO NEGOCIOS YOY" xfId="41981"/>
    <cellStyle name="Normal 6 3 9" xfId="41982"/>
    <cellStyle name="Normal 6 3 9 2" xfId="41983"/>
    <cellStyle name="Normal 6 3 9 3" xfId="41984"/>
    <cellStyle name="Normal 6 3 9 4" xfId="41985"/>
    <cellStyle name="Normal 6 3 9 5" xfId="41986"/>
    <cellStyle name="Normal 6 3 9_37. RESULTADO NEGOCIOS YOY" xfId="41987"/>
    <cellStyle name="Normal 6 3_37. RESULTADO NEGOCIOS YOY" xfId="41988"/>
    <cellStyle name="Normal 6 30" xfId="41989"/>
    <cellStyle name="Normal 6 31" xfId="41990"/>
    <cellStyle name="Normal 6 4" xfId="41991"/>
    <cellStyle name="Normal 6 4 10" xfId="41992"/>
    <cellStyle name="Normal 6 4 11" xfId="41993"/>
    <cellStyle name="Normal 6 4 11 2" xfId="41994"/>
    <cellStyle name="Normal 6 4 11_37. RESULTADO NEGOCIOS YOY" xfId="41995"/>
    <cellStyle name="Normal 6 4 12" xfId="41996"/>
    <cellStyle name="Normal 6 4 13" xfId="41997"/>
    <cellStyle name="Normal 6 4 13 2" xfId="41998"/>
    <cellStyle name="Normal 6 4 13 2 2" xfId="41999"/>
    <cellStyle name="Normal 6 4 13 2_37. RESULTADO NEGOCIOS YOY" xfId="42000"/>
    <cellStyle name="Normal 6 4 13 3" xfId="42001"/>
    <cellStyle name="Normal 6 4 13_37. RESULTADO NEGOCIOS YOY" xfId="42002"/>
    <cellStyle name="Normal 6 4 14" xfId="42003"/>
    <cellStyle name="Normal 6 4 14 2" xfId="42004"/>
    <cellStyle name="Normal 6 4 14 2 2" xfId="42005"/>
    <cellStyle name="Normal 6 4 14 2_37. RESULTADO NEGOCIOS YOY" xfId="42006"/>
    <cellStyle name="Normal 6 4 14 3" xfId="42007"/>
    <cellStyle name="Normal 6 4 14_37. RESULTADO NEGOCIOS YOY" xfId="42008"/>
    <cellStyle name="Normal 6 4 15" xfId="42009"/>
    <cellStyle name="Normal 6 4 15 2" xfId="42010"/>
    <cellStyle name="Normal 6 4 15 2 2" xfId="42011"/>
    <cellStyle name="Normal 6 4 15 2_37. RESULTADO NEGOCIOS YOY" xfId="42012"/>
    <cellStyle name="Normal 6 4 15 3" xfId="42013"/>
    <cellStyle name="Normal 6 4 15_37. RESULTADO NEGOCIOS YOY" xfId="42014"/>
    <cellStyle name="Normal 6 4 16" xfId="42015"/>
    <cellStyle name="Normal 6 4 16 2" xfId="42016"/>
    <cellStyle name="Normal 6 4 16_37. RESULTADO NEGOCIOS YOY" xfId="42017"/>
    <cellStyle name="Normal 6 4 17" xfId="42018"/>
    <cellStyle name="Normal 6 4 18" xfId="42019"/>
    <cellStyle name="Normal 6 4 2" xfId="42020"/>
    <cellStyle name="Normal 6 4 2 2" xfId="42021"/>
    <cellStyle name="Normal 6 4 2 2 2" xfId="42022"/>
    <cellStyle name="Normal 6 4 2 2 2 2" xfId="42023"/>
    <cellStyle name="Normal 6 4 2 2 2 4" xfId="42024"/>
    <cellStyle name="Normal 6 4 2 2 2 5" xfId="42025"/>
    <cellStyle name="Normal 6 4 2 2 3" xfId="42026"/>
    <cellStyle name="Normal 6 4 2 2 3 4" xfId="42027"/>
    <cellStyle name="Normal 6 4 2 2 3 5" xfId="42028"/>
    <cellStyle name="Normal 6 4 2 2 4" xfId="42029"/>
    <cellStyle name="Normal 6 4 2 2 5" xfId="42030"/>
    <cellStyle name="Normal 6 4 2 2 6" xfId="42031"/>
    <cellStyle name="Normal 6 4 2 2 7" xfId="42032"/>
    <cellStyle name="Normal 6 4 2 2_37. RESULTADO NEGOCIOS YOY" xfId="42033"/>
    <cellStyle name="Normal 6 4 2 3" xfId="42034"/>
    <cellStyle name="Normal 6 4 2 3 2" xfId="42035"/>
    <cellStyle name="Normal 6 4 2 3 4" xfId="42036"/>
    <cellStyle name="Normal 6 4 2 3 5" xfId="42037"/>
    <cellStyle name="Normal 6 4 2 3_37. RESULTADO NEGOCIOS YOY" xfId="42038"/>
    <cellStyle name="Normal 6 4 2 4" xfId="42039"/>
    <cellStyle name="Normal 6 4 2 4 2" xfId="42040"/>
    <cellStyle name="Normal 6 4 2 4 4" xfId="42041"/>
    <cellStyle name="Normal 6 4 2 4 5" xfId="42042"/>
    <cellStyle name="Normal 6 4 2 4_37. RESULTADO NEGOCIOS YOY" xfId="42043"/>
    <cellStyle name="Normal 6 4 2 5" xfId="42044"/>
    <cellStyle name="Normal 6 4 2 5 2" xfId="42045"/>
    <cellStyle name="Normal 6 4 2 5_37. RESULTADO NEGOCIOS YOY" xfId="42046"/>
    <cellStyle name="Normal 6 4 2 6" xfId="42047"/>
    <cellStyle name="Normal 6 4 2 7" xfId="42048"/>
    <cellStyle name="Normal 6 4 2 8" xfId="42049"/>
    <cellStyle name="Normal 6 4 2_37. RESULTADO NEGOCIOS YOY" xfId="42050"/>
    <cellStyle name="Normal 6 4 3" xfId="42051"/>
    <cellStyle name="Normal 6 4 3 2" xfId="42052"/>
    <cellStyle name="Normal 6 4 3 2 2" xfId="42053"/>
    <cellStyle name="Normal 6 4 3 2 2 2" xfId="42054"/>
    <cellStyle name="Normal 6 4 3 2 2 4" xfId="42055"/>
    <cellStyle name="Normal 6 4 3 2 2 5" xfId="42056"/>
    <cellStyle name="Normal 6 4 3 2 3" xfId="42057"/>
    <cellStyle name="Normal 6 4 3 2 3 4" xfId="42058"/>
    <cellStyle name="Normal 6 4 3 2 3 5" xfId="42059"/>
    <cellStyle name="Normal 6 4 3 2 4" xfId="42060"/>
    <cellStyle name="Normal 6 4 3 2 6" xfId="42061"/>
    <cellStyle name="Normal 6 4 3 2 7" xfId="42062"/>
    <cellStyle name="Normal 6 4 3 2_37. RESULTADO NEGOCIOS YOY" xfId="42063"/>
    <cellStyle name="Normal 6 4 3 3" xfId="42064"/>
    <cellStyle name="Normal 6 4 3 3 2" xfId="42065"/>
    <cellStyle name="Normal 6 4 3 3 4" xfId="42066"/>
    <cellStyle name="Normal 6 4 3 3 5" xfId="42067"/>
    <cellStyle name="Normal 6 4 3 3_37. RESULTADO NEGOCIOS YOY" xfId="42068"/>
    <cellStyle name="Normal 6 4 3 4" xfId="42069"/>
    <cellStyle name="Normal 6 4 3 4 2" xfId="42070"/>
    <cellStyle name="Normal 6 4 3 4 4" xfId="42071"/>
    <cellStyle name="Normal 6 4 3 4 5" xfId="42072"/>
    <cellStyle name="Normal 6 4 3 4_37. RESULTADO NEGOCIOS YOY" xfId="42073"/>
    <cellStyle name="Normal 6 4 3 5" xfId="42074"/>
    <cellStyle name="Normal 6 4 3 6" xfId="42075"/>
    <cellStyle name="Normal 6 4 3 7" xfId="42076"/>
    <cellStyle name="Normal 6 4 3 8" xfId="42077"/>
    <cellStyle name="Normal 6 4 3 9" xfId="42078"/>
    <cellStyle name="Normal 6 4 3_37. RESULTADO NEGOCIOS YOY" xfId="42079"/>
    <cellStyle name="Normal 6 4 4" xfId="42080"/>
    <cellStyle name="Normal 6 4 4 2" xfId="42081"/>
    <cellStyle name="Normal 6 4 4 2 2" xfId="42082"/>
    <cellStyle name="Normal 6 4 4 2 2 2" xfId="42083"/>
    <cellStyle name="Normal 6 4 4 2 2 4" xfId="42084"/>
    <cellStyle name="Normal 6 4 4 2 2 5" xfId="42085"/>
    <cellStyle name="Normal 6 4 4 2 3" xfId="42086"/>
    <cellStyle name="Normal 6 4 4 2 3 4" xfId="42087"/>
    <cellStyle name="Normal 6 4 4 2 3 5" xfId="42088"/>
    <cellStyle name="Normal 6 4 4 2 4" xfId="42089"/>
    <cellStyle name="Normal 6 4 4 2 6" xfId="42090"/>
    <cellStyle name="Normal 6 4 4 2 7" xfId="42091"/>
    <cellStyle name="Normal 6 4 4 2_37. RESULTADO NEGOCIOS YOY" xfId="42092"/>
    <cellStyle name="Normal 6 4 4 3" xfId="42093"/>
    <cellStyle name="Normal 6 4 4 3 2" xfId="42094"/>
    <cellStyle name="Normal 6 4 4 3 3" xfId="42095"/>
    <cellStyle name="Normal 6 4 4 3 4" xfId="42096"/>
    <cellStyle name="Normal 6 4 4 3 5" xfId="42097"/>
    <cellStyle name="Normal 6 4 4 3_37. RESULTADO NEGOCIOS YOY" xfId="42098"/>
    <cellStyle name="Normal 6 4 4 4" xfId="42099"/>
    <cellStyle name="Normal 6 4 4 4 4" xfId="42100"/>
    <cellStyle name="Normal 6 4 4 4 5" xfId="42101"/>
    <cellStyle name="Normal 6 4 4 5" xfId="42102"/>
    <cellStyle name="Normal 6 4 4 7" xfId="42103"/>
    <cellStyle name="Normal 6 4 4 8" xfId="42104"/>
    <cellStyle name="Normal 6 4 4_37. RESULTADO NEGOCIOS YOY" xfId="42105"/>
    <cellStyle name="Normal 6 4 5" xfId="42106"/>
    <cellStyle name="Normal 6 4 5 2" xfId="42107"/>
    <cellStyle name="Normal 6 4 5 2 2" xfId="42108"/>
    <cellStyle name="Normal 6 4 5 2 2 2" xfId="42109"/>
    <cellStyle name="Normal 6 4 5 2 2 4" xfId="42110"/>
    <cellStyle name="Normal 6 4 5 2 3" xfId="42111"/>
    <cellStyle name="Normal 6 4 5 2 3 2" xfId="42112"/>
    <cellStyle name="Normal 6 4 5 2 4" xfId="42113"/>
    <cellStyle name="Normal 6 4 5 2 4 2" xfId="42114"/>
    <cellStyle name="Normal 6 4 5 2 5" xfId="42115"/>
    <cellStyle name="Normal 6 4 5 2 6" xfId="42116"/>
    <cellStyle name="Normal 6 4 5 2_37. RESULTADO NEGOCIOS YOY" xfId="42117"/>
    <cellStyle name="Normal 6 4 5 3" xfId="42118"/>
    <cellStyle name="Normal 6 4 5 3 2" xfId="42119"/>
    <cellStyle name="Normal 6 4 5 3 2 2" xfId="42120"/>
    <cellStyle name="Normal 6 4 5 3 3" xfId="42121"/>
    <cellStyle name="Normal 6 4 5 3 3 2" xfId="42122"/>
    <cellStyle name="Normal 6 4 5 3 4" xfId="42123"/>
    <cellStyle name="Normal 6 4 5 3 4 2" xfId="42124"/>
    <cellStyle name="Normal 6 4 5 3 5" xfId="42125"/>
    <cellStyle name="Normal 6 4 5 3 6" xfId="42126"/>
    <cellStyle name="Normal 6 4 5 3_37. RESULTADO NEGOCIOS YOY" xfId="42127"/>
    <cellStyle name="Normal 6 4 5 4" xfId="42128"/>
    <cellStyle name="Normal 6 4 5 4 2" xfId="42129"/>
    <cellStyle name="Normal 6 4 5 5" xfId="42130"/>
    <cellStyle name="Normal 6 4 5 5 2" xfId="42131"/>
    <cellStyle name="Normal 6 4 5 5_37. RESULTADO NEGOCIOS YOY" xfId="42132"/>
    <cellStyle name="Normal 6 4 5 6" xfId="42133"/>
    <cellStyle name="Normal 6 4 5 6 2" xfId="42134"/>
    <cellStyle name="Normal 6 4 5 7" xfId="42135"/>
    <cellStyle name="Normal 6 4 5 8" xfId="42136"/>
    <cellStyle name="Normal 6 4 5_37. RESULTADO NEGOCIOS YOY" xfId="42137"/>
    <cellStyle name="Normal 6 4 6" xfId="42138"/>
    <cellStyle name="Normal 6 4 6 2" xfId="42139"/>
    <cellStyle name="Normal 6 4 6 2 2" xfId="42140"/>
    <cellStyle name="Normal 6 4 6 2 4" xfId="42141"/>
    <cellStyle name="Normal 6 4 6 2 5" xfId="42142"/>
    <cellStyle name="Normal 6 4 6 2_37. RESULTADO NEGOCIOS YOY" xfId="42143"/>
    <cellStyle name="Normal 6 4 6 3" xfId="42144"/>
    <cellStyle name="Normal 6 4 6 4" xfId="42145"/>
    <cellStyle name="Normal 6 4 6 5" xfId="42146"/>
    <cellStyle name="Normal 6 4 6 6" xfId="42147"/>
    <cellStyle name="Normal 6 4 6_37. RESULTADO NEGOCIOS YOY" xfId="42148"/>
    <cellStyle name="Normal 6 4 7" xfId="42149"/>
    <cellStyle name="Normal 6 4 7 2" xfId="42150"/>
    <cellStyle name="Normal 6 4 7 3" xfId="42151"/>
    <cellStyle name="Normal 6 4 7 4" xfId="42152"/>
    <cellStyle name="Normal 6 4 7 5" xfId="42153"/>
    <cellStyle name="Normal 6 4 7_37. RESULTADO NEGOCIOS YOY" xfId="42154"/>
    <cellStyle name="Normal 6 4 8" xfId="42155"/>
    <cellStyle name="Normal 6 4 8 2" xfId="42156"/>
    <cellStyle name="Normal 6 4 8 3" xfId="42157"/>
    <cellStyle name="Normal 6 4 8 4" xfId="42158"/>
    <cellStyle name="Normal 6 4 8 5" xfId="42159"/>
    <cellStyle name="Normal 6 4 8_37. RESULTADO NEGOCIOS YOY" xfId="42160"/>
    <cellStyle name="Normal 6 4 9" xfId="42161"/>
    <cellStyle name="Normal 6 4 9 3" xfId="42162"/>
    <cellStyle name="Normal 6 4_37. RESULTADO NEGOCIOS YOY" xfId="42163"/>
    <cellStyle name="Normal 6 5" xfId="42164"/>
    <cellStyle name="Normal 6 5 11" xfId="42165"/>
    <cellStyle name="Normal 6 5 2" xfId="42166"/>
    <cellStyle name="Normal 6 5 2 2" xfId="42167"/>
    <cellStyle name="Normal 6 5 2 2 2" xfId="42168"/>
    <cellStyle name="Normal 6 5 2 2 3" xfId="42169"/>
    <cellStyle name="Normal 6 5 2 2 4" xfId="42170"/>
    <cellStyle name="Normal 6 5 2 2 5" xfId="42171"/>
    <cellStyle name="Normal 6 5 2 2_37. RESULTADO NEGOCIOS YOY" xfId="42172"/>
    <cellStyle name="Normal 6 5 2 3" xfId="42173"/>
    <cellStyle name="Normal 6 5 2 3 2" xfId="42174"/>
    <cellStyle name="Normal 6 5 2 3 4" xfId="42175"/>
    <cellStyle name="Normal 6 5 2 3 5" xfId="42176"/>
    <cellStyle name="Normal 6 5 2 3_37. RESULTADO NEGOCIOS YOY" xfId="42177"/>
    <cellStyle name="Normal 6 5 2 4" xfId="42178"/>
    <cellStyle name="Normal 6 5 2 5" xfId="42179"/>
    <cellStyle name="Normal 6 5 2 6" xfId="42180"/>
    <cellStyle name="Normal 6 5 2 7" xfId="42181"/>
    <cellStyle name="Normal 6 5 2_37. RESULTADO NEGOCIOS YOY" xfId="42182"/>
    <cellStyle name="Normal 6 5 3" xfId="42183"/>
    <cellStyle name="Normal 6 5 3 2" xfId="42184"/>
    <cellStyle name="Normal 6 5 3 2 4" xfId="42185"/>
    <cellStyle name="Normal 6 5 3 2 5" xfId="42186"/>
    <cellStyle name="Normal 6 5 3 3" xfId="42187"/>
    <cellStyle name="Normal 6 5 3 4" xfId="42188"/>
    <cellStyle name="Normal 6 5 3 5" xfId="42189"/>
    <cellStyle name="Normal 6 5 3 6" xfId="42190"/>
    <cellStyle name="Normal 6 5 3_37. RESULTADO NEGOCIOS YOY" xfId="42191"/>
    <cellStyle name="Normal 6 5 4" xfId="42192"/>
    <cellStyle name="Normal 6 5 4 2" xfId="42193"/>
    <cellStyle name="Normal 6 5 4 4" xfId="42194"/>
    <cellStyle name="Normal 6 5 4 5" xfId="42195"/>
    <cellStyle name="Normal 6 5 4_37. RESULTADO NEGOCIOS YOY" xfId="42196"/>
    <cellStyle name="Normal 6 5 5" xfId="42197"/>
    <cellStyle name="Normal 6 5 5 2" xfId="42198"/>
    <cellStyle name="Normal 6 5 5 4" xfId="42199"/>
    <cellStyle name="Normal 6 5 5 5" xfId="42200"/>
    <cellStyle name="Normal 6 5 5_37. RESULTADO NEGOCIOS YOY" xfId="42201"/>
    <cellStyle name="Normal 6 5 6" xfId="42202"/>
    <cellStyle name="Normal 6 5 7" xfId="42203"/>
    <cellStyle name="Normal 6 5 8" xfId="42204"/>
    <cellStyle name="Normal 6 5_37. RESULTADO NEGOCIOS YOY" xfId="42205"/>
    <cellStyle name="Normal 6 6" xfId="42206"/>
    <cellStyle name="Normal 6 6 2" xfId="42207"/>
    <cellStyle name="Normal 6 6 2 2" xfId="42208"/>
    <cellStyle name="Normal 6 6 2 2 2" xfId="42209"/>
    <cellStyle name="Normal 6 6 2 2 4" xfId="42210"/>
    <cellStyle name="Normal 6 6 2 2 5" xfId="42211"/>
    <cellStyle name="Normal 6 6 2 3" xfId="42212"/>
    <cellStyle name="Normal 6 6 2 3 4" xfId="42213"/>
    <cellStyle name="Normal 6 6 2 3 5" xfId="42214"/>
    <cellStyle name="Normal 6 6 2 4" xfId="42215"/>
    <cellStyle name="Normal 6 6 2 5" xfId="42216"/>
    <cellStyle name="Normal 6 6 2 6" xfId="42217"/>
    <cellStyle name="Normal 6 6 2 7" xfId="42218"/>
    <cellStyle name="Normal 6 6 2_37. RESULTADO NEGOCIOS YOY" xfId="42219"/>
    <cellStyle name="Normal 6 6 3" xfId="42220"/>
    <cellStyle name="Normal 6 6 3 2" xfId="42221"/>
    <cellStyle name="Normal 6 6 3 2 4" xfId="42222"/>
    <cellStyle name="Normal 6 6 3 2 5" xfId="42223"/>
    <cellStyle name="Normal 6 6 3 3" xfId="42224"/>
    <cellStyle name="Normal 6 6 3 5" xfId="42225"/>
    <cellStyle name="Normal 6 6 3 6" xfId="42226"/>
    <cellStyle name="Normal 6 6 3_37. RESULTADO NEGOCIOS YOY" xfId="42227"/>
    <cellStyle name="Normal 6 6 4" xfId="42228"/>
    <cellStyle name="Normal 6 6 4 2" xfId="42229"/>
    <cellStyle name="Normal 6 6 4 3" xfId="42230"/>
    <cellStyle name="Normal 6 6 4 4" xfId="42231"/>
    <cellStyle name="Normal 6 6 4 5" xfId="42232"/>
    <cellStyle name="Normal 6 6 4_37. RESULTADO NEGOCIOS YOY" xfId="42233"/>
    <cellStyle name="Normal 6 6 5" xfId="42234"/>
    <cellStyle name="Normal 6 6 5 2" xfId="42235"/>
    <cellStyle name="Normal 6 6 5 4" xfId="42236"/>
    <cellStyle name="Normal 6 6 5 5" xfId="42237"/>
    <cellStyle name="Normal 6 6 5_37. RESULTADO NEGOCIOS YOY" xfId="42238"/>
    <cellStyle name="Normal 6 6 6" xfId="42239"/>
    <cellStyle name="Normal 6 6 7" xfId="42240"/>
    <cellStyle name="Normal 6 6 8" xfId="42241"/>
    <cellStyle name="Normal 6 6 9" xfId="42242"/>
    <cellStyle name="Normal 6 6_37. RESULTADO NEGOCIOS YOY" xfId="42243"/>
    <cellStyle name="Normal 6 7" xfId="42244"/>
    <cellStyle name="Normal 6 7 2" xfId="42245"/>
    <cellStyle name="Normal 6 7 2 2" xfId="42246"/>
    <cellStyle name="Normal 6 7 2 2 2" xfId="42247"/>
    <cellStyle name="Normal 6 7 2 2 3" xfId="42248"/>
    <cellStyle name="Normal 6 7 2 2 4" xfId="42249"/>
    <cellStyle name="Normal 6 7 2 2 5" xfId="42250"/>
    <cellStyle name="Normal 6 7 2 2_37. RESULTADO NEGOCIOS YOY" xfId="42251"/>
    <cellStyle name="Normal 6 7 2 3" xfId="42252"/>
    <cellStyle name="Normal 6 7 2 3 2" xfId="42253"/>
    <cellStyle name="Normal 6 7 2 3 2 2" xfId="42254"/>
    <cellStyle name="Normal 6 7 2 3 3" xfId="42255"/>
    <cellStyle name="Normal 6 7 2 3 4" xfId="42256"/>
    <cellStyle name="Normal 6 7 2 3 4 2" xfId="42257"/>
    <cellStyle name="Normal 6 7 2 3 5" xfId="42258"/>
    <cellStyle name="Normal 6 7 2 3_37. RESULTADO NEGOCIOS YOY" xfId="42259"/>
    <cellStyle name="Normal 6 7 2 4" xfId="42260"/>
    <cellStyle name="Normal 6 7 2 4 2" xfId="42261"/>
    <cellStyle name="Normal 6 7 2 6" xfId="42262"/>
    <cellStyle name="Normal 6 7 2 7" xfId="42263"/>
    <cellStyle name="Normal 6 7 2_37. RESULTADO NEGOCIOS YOY" xfId="42264"/>
    <cellStyle name="Normal 6 7 3" xfId="42265"/>
    <cellStyle name="Normal 6 7 3 2" xfId="42266"/>
    <cellStyle name="Normal 6 7 3 2 2" xfId="42267"/>
    <cellStyle name="Normal 6 7 3 2 3" xfId="42268"/>
    <cellStyle name="Normal 6 7 3 2 4" xfId="42269"/>
    <cellStyle name="Normal 6 7 3 2 5" xfId="42270"/>
    <cellStyle name="Normal 6 7 3 2_37. RESULTADO NEGOCIOS YOY" xfId="42271"/>
    <cellStyle name="Normal 6 7 3 3" xfId="42272"/>
    <cellStyle name="Normal 6 7 3 3 2" xfId="42273"/>
    <cellStyle name="Normal 6 7 3 4" xfId="42274"/>
    <cellStyle name="Normal 6 7 3 5" xfId="42275"/>
    <cellStyle name="Normal 6 7 3 5 2" xfId="42276"/>
    <cellStyle name="Normal 6 7 3 6" xfId="42277"/>
    <cellStyle name="Normal 6 7 3_37. RESULTADO NEGOCIOS YOY" xfId="42278"/>
    <cellStyle name="Normal 6 7 4" xfId="42279"/>
    <cellStyle name="Normal 6 7 4 2" xfId="42280"/>
    <cellStyle name="Normal 6 7 4 2 2" xfId="42281"/>
    <cellStyle name="Normal 6 7 4 2 4" xfId="42282"/>
    <cellStyle name="Normal 6 7 4 3" xfId="42283"/>
    <cellStyle name="Normal 6 7 4 4" xfId="42284"/>
    <cellStyle name="Normal 6 7 4 4 2" xfId="42285"/>
    <cellStyle name="Normal 6 7 4 5" xfId="42286"/>
    <cellStyle name="Normal 6 7 4_37. RESULTADO NEGOCIOS YOY" xfId="42287"/>
    <cellStyle name="Normal 6 7 5" xfId="42288"/>
    <cellStyle name="Normal 6 7 5 2" xfId="42289"/>
    <cellStyle name="Normal 6 7 5 3" xfId="42290"/>
    <cellStyle name="Normal 6 7 5 4" xfId="42291"/>
    <cellStyle name="Normal 6 7 5 5" xfId="42292"/>
    <cellStyle name="Normal 6 7 5_37. RESULTADO NEGOCIOS YOY" xfId="42293"/>
    <cellStyle name="Normal 6 7 6" xfId="42294"/>
    <cellStyle name="Normal 6 7 6 2" xfId="42295"/>
    <cellStyle name="Normal 6 7 6_37. RESULTADO NEGOCIOS YOY" xfId="42296"/>
    <cellStyle name="Normal 6 7 7" xfId="42297"/>
    <cellStyle name="Normal 6 7 8" xfId="42298"/>
    <cellStyle name="Normal 6 7 9" xfId="42299"/>
    <cellStyle name="Normal 6 7_37. RESULTADO NEGOCIOS YOY" xfId="42300"/>
    <cellStyle name="Normal 6 8" xfId="42301"/>
    <cellStyle name="Normal 6 8 2" xfId="42302"/>
    <cellStyle name="Normal 6 8 2 2" xfId="42303"/>
    <cellStyle name="Normal 6 8 2 2 2" xfId="42304"/>
    <cellStyle name="Normal 6 8 2 2 4" xfId="42305"/>
    <cellStyle name="Normal 6 8 2 2 5" xfId="42306"/>
    <cellStyle name="Normal 6 8 2 3" xfId="42307"/>
    <cellStyle name="Normal 6 8 2 3 4" xfId="42308"/>
    <cellStyle name="Normal 6 8 2 3 5" xfId="42309"/>
    <cellStyle name="Normal 6 8 2 4" xfId="42310"/>
    <cellStyle name="Normal 6 8 2 6" xfId="42311"/>
    <cellStyle name="Normal 6 8 2 7" xfId="42312"/>
    <cellStyle name="Normal 6 8 2_37. RESULTADO NEGOCIOS YOY" xfId="42313"/>
    <cellStyle name="Normal 6 8 3" xfId="42314"/>
    <cellStyle name="Normal 6 8 3 2" xfId="42315"/>
    <cellStyle name="Normal 6 8 3 2 4" xfId="42316"/>
    <cellStyle name="Normal 6 8 3 2 5" xfId="42317"/>
    <cellStyle name="Normal 6 8 3 3" xfId="42318"/>
    <cellStyle name="Normal 6 8 3 5" xfId="42319"/>
    <cellStyle name="Normal 6 8 3 6" xfId="42320"/>
    <cellStyle name="Normal 6 8 3_37. RESULTADO NEGOCIOS YOY" xfId="42321"/>
    <cellStyle name="Normal 6 8 4" xfId="42322"/>
    <cellStyle name="Normal 6 8 4 2" xfId="42323"/>
    <cellStyle name="Normal 6 8 4 4" xfId="42324"/>
    <cellStyle name="Normal 6 8 4 5" xfId="42325"/>
    <cellStyle name="Normal 6 8 4_37. RESULTADO NEGOCIOS YOY" xfId="42326"/>
    <cellStyle name="Normal 6 8 5" xfId="42327"/>
    <cellStyle name="Normal 6 8 5 2" xfId="42328"/>
    <cellStyle name="Normal 6 8 5 3" xfId="42329"/>
    <cellStyle name="Normal 6 8 5 4" xfId="42330"/>
    <cellStyle name="Normal 6 8 5 5" xfId="42331"/>
    <cellStyle name="Normal 6 8 5_37. RESULTADO NEGOCIOS YOY" xfId="42332"/>
    <cellStyle name="Normal 6 8 6" xfId="42333"/>
    <cellStyle name="Normal 6 8 7" xfId="42334"/>
    <cellStyle name="Normal 6 8 8" xfId="42335"/>
    <cellStyle name="Normal 6 8 9" xfId="42336"/>
    <cellStyle name="Normal 6 8_37. RESULTADO NEGOCIOS YOY" xfId="42337"/>
    <cellStyle name="Normal 6 9" xfId="15"/>
    <cellStyle name="Normal 6 9 2" xfId="42338"/>
    <cellStyle name="Normal 6 9 2 2" xfId="42339"/>
    <cellStyle name="Normal 6 9 2 2 2" xfId="42340"/>
    <cellStyle name="Normal 6 9 2 2 4" xfId="42341"/>
    <cellStyle name="Normal 6 9 2 2 5" xfId="42342"/>
    <cellStyle name="Normal 6 9 2 2_37. RESULTADO NEGOCIOS YOY" xfId="42343"/>
    <cellStyle name="Normal 6 9 2 3" xfId="42344"/>
    <cellStyle name="Normal 6 9 2 3 4" xfId="42345"/>
    <cellStyle name="Normal 6 9 2 3 5" xfId="42346"/>
    <cellStyle name="Normal 6 9 2 4" xfId="42347"/>
    <cellStyle name="Normal 6 9 2 6" xfId="42348"/>
    <cellStyle name="Normal 6 9 2 7" xfId="42349"/>
    <cellStyle name="Normal 6 9 2_37. RESULTADO NEGOCIOS YOY" xfId="42350"/>
    <cellStyle name="Normal 6 9 3" xfId="42351"/>
    <cellStyle name="Normal 6 9 3 2" xfId="42352"/>
    <cellStyle name="Normal 6 9 3 2 2" xfId="42353"/>
    <cellStyle name="Normal 6 9 3 2 3" xfId="42354"/>
    <cellStyle name="Normal 6 9 3 2 4" xfId="42355"/>
    <cellStyle name="Normal 6 9 3 2 5" xfId="42356"/>
    <cellStyle name="Normal 6 9 3 3" xfId="42357"/>
    <cellStyle name="Normal 6 9 3 4" xfId="42358"/>
    <cellStyle name="Normal 6 9 3 5" xfId="42359"/>
    <cellStyle name="Normal 6 9 3 6" xfId="42360"/>
    <cellStyle name="Normal 6 9 3_37. RESULTADO NEGOCIOS YOY" xfId="42361"/>
    <cellStyle name="Normal 6 9 4" xfId="42362"/>
    <cellStyle name="Normal 6 9 4 2" xfId="42363"/>
    <cellStyle name="Normal 6 9 4 2 4" xfId="42364"/>
    <cellStyle name="Normal 6 9 4 3" xfId="42365"/>
    <cellStyle name="Normal 6 9 4 4" xfId="42366"/>
    <cellStyle name="Normal 6 9 4 5" xfId="42367"/>
    <cellStyle name="Normal 6 9 5" xfId="42368"/>
    <cellStyle name="Normal 6 9 5 4" xfId="42369"/>
    <cellStyle name="Normal 6 9 5 5" xfId="42370"/>
    <cellStyle name="Normal 6 9 6" xfId="42371"/>
    <cellStyle name="Normal 6 9 7" xfId="42372"/>
    <cellStyle name="Normal 6 9 8" xfId="42373"/>
    <cellStyle name="Normal 6 9 9" xfId="42374"/>
    <cellStyle name="Normal 6 9_37. RESULTADO NEGOCIOS YOY" xfId="42375"/>
    <cellStyle name="Normal 6_37. RESULTADO NEGOCIOS YOY" xfId="42376"/>
    <cellStyle name="Normal 60" xfId="42377"/>
    <cellStyle name="Normal 60 2" xfId="42378"/>
    <cellStyle name="Normal 61" xfId="42379"/>
    <cellStyle name="Normal 61 2" xfId="42380"/>
    <cellStyle name="Normal 62" xfId="42381"/>
    <cellStyle name="Normal 62 2" xfId="42382"/>
    <cellStyle name="Normal 63" xfId="42383"/>
    <cellStyle name="Normal 63 2" xfId="42384"/>
    <cellStyle name="Normal 64" xfId="42385"/>
    <cellStyle name="Normal 64 2" xfId="42386"/>
    <cellStyle name="Normal 65" xfId="42387"/>
    <cellStyle name="Normal 65 2" xfId="42388"/>
    <cellStyle name="Normal 66" xfId="42389"/>
    <cellStyle name="Normal 66 2" xfId="42390"/>
    <cellStyle name="Normal 67" xfId="42391"/>
    <cellStyle name="Normal 67 2" xfId="42392"/>
    <cellStyle name="Normal 68" xfId="42393"/>
    <cellStyle name="Normal 68 2" xfId="42394"/>
    <cellStyle name="Normal 69" xfId="42395"/>
    <cellStyle name="Normal 69 2" xfId="16"/>
    <cellStyle name="Normal 7" xfId="42396"/>
    <cellStyle name="Normal 7 10" xfId="42397"/>
    <cellStyle name="Normal 7 10 10" xfId="42398"/>
    <cellStyle name="Normal 7 10 2" xfId="42399"/>
    <cellStyle name="Normal 7 10 2 2" xfId="42400"/>
    <cellStyle name="Normal 7 10 2 2 2" xfId="42401"/>
    <cellStyle name="Normal 7 10 2 2 3" xfId="42402"/>
    <cellStyle name="Normal 7 10 2 2_37. RESULTADO NEGOCIOS YOY" xfId="42403"/>
    <cellStyle name="Normal 7 10 2 3" xfId="42404"/>
    <cellStyle name="Normal 7 10 2 3 2" xfId="42405"/>
    <cellStyle name="Normal 7 10 2 4" xfId="42406"/>
    <cellStyle name="Normal 7 10 2 5" xfId="42407"/>
    <cellStyle name="Normal 7 10 2_37. RESULTADO NEGOCIOS YOY" xfId="42408"/>
    <cellStyle name="Normal 7 10 3" xfId="42409"/>
    <cellStyle name="Normal 7 10 3 2" xfId="42410"/>
    <cellStyle name="Normal 7 10 3 2 2" xfId="42411"/>
    <cellStyle name="Normal 7 10 3 2 2 4" xfId="42412"/>
    <cellStyle name="Normal 7 10 3 2 3" xfId="42413"/>
    <cellStyle name="Normal 7 10 3 2 4" xfId="42414"/>
    <cellStyle name="Normal 7 10 3 2 5" xfId="42415"/>
    <cellStyle name="Normal 7 10 3 2_37. RESULTADO NEGOCIOS YOY" xfId="42416"/>
    <cellStyle name="Normal 7 10 3 3" xfId="42417"/>
    <cellStyle name="Normal 7 10 3 3 2" xfId="42418"/>
    <cellStyle name="Normal 7 10 3 3 3" xfId="42419"/>
    <cellStyle name="Normal 7 10 3 3 4" xfId="42420"/>
    <cellStyle name="Normal 7 10 3 3 5" xfId="42421"/>
    <cellStyle name="Normal 7 10 3 4" xfId="42422"/>
    <cellStyle name="Normal 7 10 3 5" xfId="42423"/>
    <cellStyle name="Normal 7 10 3 6" xfId="42424"/>
    <cellStyle name="Normal 7 10 3 7" xfId="42425"/>
    <cellStyle name="Normal 7 10 3_37. RESULTADO NEGOCIOS YOY" xfId="42426"/>
    <cellStyle name="Normal 7 10 4" xfId="42427"/>
    <cellStyle name="Normal 7 10 4 2" xfId="42428"/>
    <cellStyle name="Normal 7 10 4 2 2" xfId="42429"/>
    <cellStyle name="Normal 7 10 4 2 3" xfId="42430"/>
    <cellStyle name="Normal 7 10 4 2 4" xfId="42431"/>
    <cellStyle name="Normal 7 10 4 2 5" xfId="42432"/>
    <cellStyle name="Normal 7 10 4 2_37. RESULTADO NEGOCIOS YOY" xfId="42433"/>
    <cellStyle name="Normal 7 10 4 3" xfId="42434"/>
    <cellStyle name="Normal 7 10 4 4" xfId="42435"/>
    <cellStyle name="Normal 7 10 4 5" xfId="42436"/>
    <cellStyle name="Normal 7 10 4 6" xfId="42437"/>
    <cellStyle name="Normal 7 10 4_37. RESULTADO NEGOCIOS YOY" xfId="42438"/>
    <cellStyle name="Normal 7 10 5" xfId="42439"/>
    <cellStyle name="Normal 7 10 5 2" xfId="42440"/>
    <cellStyle name="Normal 7 10 5 4" xfId="42441"/>
    <cellStyle name="Normal 7 10 5 5" xfId="42442"/>
    <cellStyle name="Normal 7 10 5_37. RESULTADO NEGOCIOS YOY" xfId="42443"/>
    <cellStyle name="Normal 7 10 6" xfId="42444"/>
    <cellStyle name="Normal 7 10 6 2" xfId="42445"/>
    <cellStyle name="Normal 7 10 6 3" xfId="42446"/>
    <cellStyle name="Normal 7 10 6 4" xfId="42447"/>
    <cellStyle name="Normal 7 10 6 5" xfId="42448"/>
    <cellStyle name="Normal 7 10 6_37. RESULTADO NEGOCIOS YOY" xfId="42449"/>
    <cellStyle name="Normal 7 10 7" xfId="42450"/>
    <cellStyle name="Normal 7 10 9" xfId="42451"/>
    <cellStyle name="Normal 7 10_37. RESULTADO NEGOCIOS YOY" xfId="42452"/>
    <cellStyle name="Normal 7 11" xfId="42453"/>
    <cellStyle name="Normal 7 11 10" xfId="42454"/>
    <cellStyle name="Normal 7 11 2" xfId="42455"/>
    <cellStyle name="Normal 7 11 2 2" xfId="42456"/>
    <cellStyle name="Normal 7 11 2 3" xfId="42457"/>
    <cellStyle name="Normal 7 11 2 4" xfId="42458"/>
    <cellStyle name="Normal 7 11 2_37. RESULTADO NEGOCIOS YOY" xfId="42459"/>
    <cellStyle name="Normal 7 11 3" xfId="42460"/>
    <cellStyle name="Normal 7 11 3 2" xfId="42461"/>
    <cellStyle name="Normal 7 11 3 2 2" xfId="42462"/>
    <cellStyle name="Normal 7 11 3 2 4" xfId="42463"/>
    <cellStyle name="Normal 7 11 3 2 5" xfId="42464"/>
    <cellStyle name="Normal 7 11 3 3" xfId="42465"/>
    <cellStyle name="Normal 7 11 3 3 4" xfId="42466"/>
    <cellStyle name="Normal 7 11 3 3 5" xfId="42467"/>
    <cellStyle name="Normal 7 11 3 4" xfId="42468"/>
    <cellStyle name="Normal 7 11 3 6" xfId="42469"/>
    <cellStyle name="Normal 7 11 3 7" xfId="42470"/>
    <cellStyle name="Normal 7 11 3_37. RESULTADO NEGOCIOS YOY" xfId="42471"/>
    <cellStyle name="Normal 7 11 4" xfId="42472"/>
    <cellStyle name="Normal 7 11 4 2" xfId="42473"/>
    <cellStyle name="Normal 7 11 4 2 2" xfId="42474"/>
    <cellStyle name="Normal 7 11 4 2 4" xfId="42475"/>
    <cellStyle name="Normal 7 11 4 2 5" xfId="42476"/>
    <cellStyle name="Normal 7 11 4 2_37. RESULTADO NEGOCIOS YOY" xfId="42477"/>
    <cellStyle name="Normal 7 11 4 3" xfId="42478"/>
    <cellStyle name="Normal 7 11 4 5" xfId="42479"/>
    <cellStyle name="Normal 7 11 4 6" xfId="42480"/>
    <cellStyle name="Normal 7 11 4_37. RESULTADO NEGOCIOS YOY" xfId="42481"/>
    <cellStyle name="Normal 7 11 5" xfId="42482"/>
    <cellStyle name="Normal 7 11 5 2" xfId="42483"/>
    <cellStyle name="Normal 7 11 5 4" xfId="42484"/>
    <cellStyle name="Normal 7 11 5 5" xfId="42485"/>
    <cellStyle name="Normal 7 11 5_37. RESULTADO NEGOCIOS YOY" xfId="42486"/>
    <cellStyle name="Normal 7 11 6" xfId="42487"/>
    <cellStyle name="Normal 7 11 6 4" xfId="42488"/>
    <cellStyle name="Normal 7 11 6 5" xfId="42489"/>
    <cellStyle name="Normal 7 11 9" xfId="42490"/>
    <cellStyle name="Normal 7 11_37. RESULTADO NEGOCIOS YOY" xfId="42491"/>
    <cellStyle name="Normal 7 12" xfId="42492"/>
    <cellStyle name="Normal 7 12 10" xfId="42493"/>
    <cellStyle name="Normal 7 12 2" xfId="42494"/>
    <cellStyle name="Normal 7 12 2 2" xfId="42495"/>
    <cellStyle name="Normal 7 12 2 3" xfId="42496"/>
    <cellStyle name="Normal 7 12 2 4" xfId="42497"/>
    <cellStyle name="Normal 7 12 2 5" xfId="42498"/>
    <cellStyle name="Normal 7 12 2_37. RESULTADO NEGOCIOS YOY" xfId="42499"/>
    <cellStyle name="Normal 7 12 3" xfId="42500"/>
    <cellStyle name="Normal 7 12 3 2" xfId="42501"/>
    <cellStyle name="Normal 7 12 3 2 2" xfId="42502"/>
    <cellStyle name="Normal 7 12 3 2 4" xfId="42503"/>
    <cellStyle name="Normal 7 12 3 2 5" xfId="42504"/>
    <cellStyle name="Normal 7 12 3 3" xfId="42505"/>
    <cellStyle name="Normal 7 12 3 3 4" xfId="42506"/>
    <cellStyle name="Normal 7 12 3 3 5" xfId="42507"/>
    <cellStyle name="Normal 7 12 3 6" xfId="42508"/>
    <cellStyle name="Normal 7 12 3 7" xfId="42509"/>
    <cellStyle name="Normal 7 12 3_37. RESULTADO NEGOCIOS YOY" xfId="42510"/>
    <cellStyle name="Normal 7 12 4" xfId="42511"/>
    <cellStyle name="Normal 7 12 4 2" xfId="42512"/>
    <cellStyle name="Normal 7 12 4 2 4" xfId="42513"/>
    <cellStyle name="Normal 7 12 4 2 5" xfId="42514"/>
    <cellStyle name="Normal 7 12 4 5" xfId="42515"/>
    <cellStyle name="Normal 7 12 4 6" xfId="42516"/>
    <cellStyle name="Normal 7 12 4_37. RESULTADO NEGOCIOS YOY" xfId="42517"/>
    <cellStyle name="Normal 7 12 5" xfId="42518"/>
    <cellStyle name="Normal 7 12 5 2" xfId="42519"/>
    <cellStyle name="Normal 7 12 5 4" xfId="42520"/>
    <cellStyle name="Normal 7 12 5 5" xfId="42521"/>
    <cellStyle name="Normal 7 12 6" xfId="42522"/>
    <cellStyle name="Normal 7 12 6 4" xfId="42523"/>
    <cellStyle name="Normal 7 12 6 5" xfId="42524"/>
    <cellStyle name="Normal 7 12 7" xfId="42525"/>
    <cellStyle name="Normal 7 12 9" xfId="42526"/>
    <cellStyle name="Normal 7 12_37. RESULTADO NEGOCIOS YOY" xfId="42527"/>
    <cellStyle name="Normal 7 13" xfId="42528"/>
    <cellStyle name="Normal 7 13 10" xfId="42529"/>
    <cellStyle name="Normal 7 13 2" xfId="42530"/>
    <cellStyle name="Normal 7 13 2 2" xfId="42531"/>
    <cellStyle name="Normal 7 13 2 3" xfId="42532"/>
    <cellStyle name="Normal 7 13 2 4" xfId="42533"/>
    <cellStyle name="Normal 7 13 2_37. RESULTADO NEGOCIOS YOY" xfId="42534"/>
    <cellStyle name="Normal 7 13 3" xfId="42535"/>
    <cellStyle name="Normal 7 13 3 2" xfId="42536"/>
    <cellStyle name="Normal 7 13 3 2 2" xfId="42537"/>
    <cellStyle name="Normal 7 13 3 2 4" xfId="42538"/>
    <cellStyle name="Normal 7 13 3 2 5" xfId="42539"/>
    <cellStyle name="Normal 7 13 3 3" xfId="42540"/>
    <cellStyle name="Normal 7 13 3 3 4" xfId="42541"/>
    <cellStyle name="Normal 7 13 3 3 5" xfId="42542"/>
    <cellStyle name="Normal 7 13 3 6" xfId="42543"/>
    <cellStyle name="Normal 7 13 3 7" xfId="42544"/>
    <cellStyle name="Normal 7 13 3_37. RESULTADO NEGOCIOS YOY" xfId="42545"/>
    <cellStyle name="Normal 7 13 4" xfId="42546"/>
    <cellStyle name="Normal 7 13 4 2" xfId="42547"/>
    <cellStyle name="Normal 7 13 4 2 4" xfId="42548"/>
    <cellStyle name="Normal 7 13 4 2 5" xfId="42549"/>
    <cellStyle name="Normal 7 13 4 5" xfId="42550"/>
    <cellStyle name="Normal 7 13 4 6" xfId="42551"/>
    <cellStyle name="Normal 7 13 4_37. RESULTADO NEGOCIOS YOY" xfId="42552"/>
    <cellStyle name="Normal 7 13 5" xfId="42553"/>
    <cellStyle name="Normal 7 13 5 2" xfId="42554"/>
    <cellStyle name="Normal 7 13 5 4" xfId="42555"/>
    <cellStyle name="Normal 7 13 5 5" xfId="42556"/>
    <cellStyle name="Normal 7 13 6" xfId="42557"/>
    <cellStyle name="Normal 7 13 6 4" xfId="42558"/>
    <cellStyle name="Normal 7 13 6 5" xfId="42559"/>
    <cellStyle name="Normal 7 13 9" xfId="42560"/>
    <cellStyle name="Normal 7 13_37. RESULTADO NEGOCIOS YOY" xfId="42561"/>
    <cellStyle name="Normal 7 14" xfId="42562"/>
    <cellStyle name="Normal 7 14 10" xfId="42563"/>
    <cellStyle name="Normal 7 14 2" xfId="42564"/>
    <cellStyle name="Normal 7 14 2 2" xfId="42565"/>
    <cellStyle name="Normal 7 14 2 3" xfId="42566"/>
    <cellStyle name="Normal 7 14 2 4" xfId="42567"/>
    <cellStyle name="Normal 7 14 2_37. RESULTADO NEGOCIOS YOY" xfId="42568"/>
    <cellStyle name="Normal 7 14 3" xfId="42569"/>
    <cellStyle name="Normal 7 14 3 2" xfId="42570"/>
    <cellStyle name="Normal 7 14 3 2 2" xfId="42571"/>
    <cellStyle name="Normal 7 14 3 2 4" xfId="42572"/>
    <cellStyle name="Normal 7 14 3 2 5" xfId="42573"/>
    <cellStyle name="Normal 7 14 3 3" xfId="42574"/>
    <cellStyle name="Normal 7 14 3 3 4" xfId="42575"/>
    <cellStyle name="Normal 7 14 3 3 5" xfId="42576"/>
    <cellStyle name="Normal 7 14 3 6" xfId="42577"/>
    <cellStyle name="Normal 7 14 3 7" xfId="42578"/>
    <cellStyle name="Normal 7 14 3_37. RESULTADO NEGOCIOS YOY" xfId="42579"/>
    <cellStyle name="Normal 7 14 4" xfId="42580"/>
    <cellStyle name="Normal 7 14 4 2" xfId="42581"/>
    <cellStyle name="Normal 7 14 4 2 4" xfId="42582"/>
    <cellStyle name="Normal 7 14 4 2 5" xfId="42583"/>
    <cellStyle name="Normal 7 14 4 5" xfId="42584"/>
    <cellStyle name="Normal 7 14 4 6" xfId="42585"/>
    <cellStyle name="Normal 7 14 4_37. RESULTADO NEGOCIOS YOY" xfId="42586"/>
    <cellStyle name="Normal 7 14 5" xfId="42587"/>
    <cellStyle name="Normal 7 14 5 2" xfId="42588"/>
    <cellStyle name="Normal 7 14 5 4" xfId="42589"/>
    <cellStyle name="Normal 7 14 5 5" xfId="42590"/>
    <cellStyle name="Normal 7 14 6" xfId="42591"/>
    <cellStyle name="Normal 7 14 6 4" xfId="42592"/>
    <cellStyle name="Normal 7 14 6 5" xfId="42593"/>
    <cellStyle name="Normal 7 14 7" xfId="42594"/>
    <cellStyle name="Normal 7 14 9" xfId="42595"/>
    <cellStyle name="Normal 7 14_37. RESULTADO NEGOCIOS YOY" xfId="42596"/>
    <cellStyle name="Normal 7 15" xfId="42597"/>
    <cellStyle name="Normal 7 15 2" xfId="42598"/>
    <cellStyle name="Normal 7 15 2 2" xfId="42599"/>
    <cellStyle name="Normal 7 15 2 2 2" xfId="42600"/>
    <cellStyle name="Normal 7 15 2 2 4" xfId="42601"/>
    <cellStyle name="Normal 7 15 2 2 5" xfId="42602"/>
    <cellStyle name="Normal 7 15 2 3" xfId="42603"/>
    <cellStyle name="Normal 7 15 2 3 4" xfId="42604"/>
    <cellStyle name="Normal 7 15 2 3 5" xfId="42605"/>
    <cellStyle name="Normal 7 15 2 6" xfId="42606"/>
    <cellStyle name="Normal 7 15 2 7" xfId="42607"/>
    <cellStyle name="Normal 7 15 2_37. RESULTADO NEGOCIOS YOY" xfId="42608"/>
    <cellStyle name="Normal 7 15 3" xfId="42609"/>
    <cellStyle name="Normal 7 15 3 2" xfId="42610"/>
    <cellStyle name="Normal 7 15 3 2 4" xfId="42611"/>
    <cellStyle name="Normal 7 15 3 2 5" xfId="42612"/>
    <cellStyle name="Normal 7 15 3 5" xfId="42613"/>
    <cellStyle name="Normal 7 15 3 6" xfId="42614"/>
    <cellStyle name="Normal 7 15 3_37. RESULTADO NEGOCIOS YOY" xfId="42615"/>
    <cellStyle name="Normal 7 15 4" xfId="42616"/>
    <cellStyle name="Normal 7 15 4 2" xfId="42617"/>
    <cellStyle name="Normal 7 15 4 4" xfId="42618"/>
    <cellStyle name="Normal 7 15 4 5" xfId="42619"/>
    <cellStyle name="Normal 7 15 5" xfId="42620"/>
    <cellStyle name="Normal 7 15 5 4" xfId="42621"/>
    <cellStyle name="Normal 7 15 5 5" xfId="42622"/>
    <cellStyle name="Normal 7 15 6" xfId="42623"/>
    <cellStyle name="Normal 7 15 8" xfId="42624"/>
    <cellStyle name="Normal 7 15 9" xfId="42625"/>
    <cellStyle name="Normal 7 15_37. RESULTADO NEGOCIOS YOY" xfId="42626"/>
    <cellStyle name="Normal 7 16" xfId="42627"/>
    <cellStyle name="Normal 7 16 2" xfId="42628"/>
    <cellStyle name="Normal 7 16 2 2" xfId="42629"/>
    <cellStyle name="Normal 7 16 2 2 4" xfId="42630"/>
    <cellStyle name="Normal 7 16 2 2 5" xfId="42631"/>
    <cellStyle name="Normal 7 16 2 3" xfId="42632"/>
    <cellStyle name="Normal 7 16 2 5" xfId="42633"/>
    <cellStyle name="Normal 7 16 2 6" xfId="42634"/>
    <cellStyle name="Normal 7 16 2_37. RESULTADO NEGOCIOS YOY" xfId="42635"/>
    <cellStyle name="Normal 7 16 3" xfId="42636"/>
    <cellStyle name="Normal 7 16 3 2" xfId="42637"/>
    <cellStyle name="Normal 7 16 3 4" xfId="42638"/>
    <cellStyle name="Normal 7 16 3 5" xfId="42639"/>
    <cellStyle name="Normal 7 16 4" xfId="42640"/>
    <cellStyle name="Normal 7 16 4 4" xfId="42641"/>
    <cellStyle name="Normal 7 16 4 5" xfId="42642"/>
    <cellStyle name="Normal 7 16 5" xfId="42643"/>
    <cellStyle name="Normal 7 16 7" xfId="42644"/>
    <cellStyle name="Normal 7 16 8" xfId="42645"/>
    <cellStyle name="Normal 7 16_37. RESULTADO NEGOCIOS YOY" xfId="42646"/>
    <cellStyle name="Normal 7 17" xfId="42647"/>
    <cellStyle name="Normal 7 17 2" xfId="42648"/>
    <cellStyle name="Normal 7 17 2 2" xfId="42649"/>
    <cellStyle name="Normal 7 17 2 4" xfId="42650"/>
    <cellStyle name="Normal 7 17 2 5" xfId="42651"/>
    <cellStyle name="Normal 7 17 2_37. RESULTADO NEGOCIOS YOY" xfId="42652"/>
    <cellStyle name="Normal 7 17 3" xfId="42653"/>
    <cellStyle name="Normal 7 17 5" xfId="42654"/>
    <cellStyle name="Normal 7 17 6" xfId="42655"/>
    <cellStyle name="Normal 7 17 7" xfId="42656"/>
    <cellStyle name="Normal 7 17_37. RESULTADO NEGOCIOS YOY" xfId="42657"/>
    <cellStyle name="Normal 7 18" xfId="42658"/>
    <cellStyle name="Normal 7 18 2" xfId="42659"/>
    <cellStyle name="Normal 7 18 2 2" xfId="42660"/>
    <cellStyle name="Normal 7 18 2 3" xfId="42661"/>
    <cellStyle name="Normal 7 18 2 4" xfId="42662"/>
    <cellStyle name="Normal 7 18 2 5" xfId="42663"/>
    <cellStyle name="Normal 7 18 2_37. RESULTADO NEGOCIOS YOY" xfId="42664"/>
    <cellStyle name="Normal 7 18 3" xfId="42665"/>
    <cellStyle name="Normal 7 18 3 2" xfId="42666"/>
    <cellStyle name="Normal 7 18 3_37. RESULTADO NEGOCIOS YOY" xfId="42667"/>
    <cellStyle name="Normal 7 18 4" xfId="42668"/>
    <cellStyle name="Normal 7 18 5" xfId="42669"/>
    <cellStyle name="Normal 7 18 6" xfId="42670"/>
    <cellStyle name="Normal 7 18_37. RESULTADO NEGOCIOS YOY" xfId="42671"/>
    <cellStyle name="Normal 7 19" xfId="42672"/>
    <cellStyle name="Normal 7 19 2" xfId="42673"/>
    <cellStyle name="Normal 7 19 2 2" xfId="42674"/>
    <cellStyle name="Normal 7 19 2 3" xfId="42675"/>
    <cellStyle name="Normal 7 19 2 4" xfId="42676"/>
    <cellStyle name="Normal 7 19 2 5" xfId="42677"/>
    <cellStyle name="Normal 7 19 2_37. RESULTADO NEGOCIOS YOY" xfId="42678"/>
    <cellStyle name="Normal 7 19 3" xfId="42679"/>
    <cellStyle name="Normal 7 19 3 2" xfId="42680"/>
    <cellStyle name="Normal 7 19 3_37. RESULTADO NEGOCIOS YOY" xfId="42681"/>
    <cellStyle name="Normal 7 19 4" xfId="42682"/>
    <cellStyle name="Normal 7 19 5" xfId="42683"/>
    <cellStyle name="Normal 7 19 6" xfId="42684"/>
    <cellStyle name="Normal 7 19_37. RESULTADO NEGOCIOS YOY" xfId="42685"/>
    <cellStyle name="Normal 7 2" xfId="42686"/>
    <cellStyle name="Normal 7 2 10" xfId="42687"/>
    <cellStyle name="Normal 7 2 10 2" xfId="42688"/>
    <cellStyle name="Normal 7 2 10 3" xfId="42689"/>
    <cellStyle name="Normal 7 2 10 4" xfId="42690"/>
    <cellStyle name="Normal 7 2 10 5" xfId="42691"/>
    <cellStyle name="Normal 7 2 10_37. RESULTADO NEGOCIOS YOY" xfId="42692"/>
    <cellStyle name="Normal 7 2 11" xfId="42693"/>
    <cellStyle name="Normal 7 2 11 2" xfId="42694"/>
    <cellStyle name="Normal 7 2 11 3" xfId="42695"/>
    <cellStyle name="Normal 7 2 11 4" xfId="42696"/>
    <cellStyle name="Normal 7 2 11 5" xfId="42697"/>
    <cellStyle name="Normal 7 2 11_37. RESULTADO NEGOCIOS YOY" xfId="42698"/>
    <cellStyle name="Normal 7 2 12" xfId="42699"/>
    <cellStyle name="Normal 7 2 12 2" xfId="42700"/>
    <cellStyle name="Normal 7 2 12 2 2" xfId="42701"/>
    <cellStyle name="Normal 7 2 12 2 4" xfId="42702"/>
    <cellStyle name="Normal 7 2 12 2 5" xfId="42703"/>
    <cellStyle name="Normal 7 2 12 2_37. RESULTADO NEGOCIOS YOY" xfId="42704"/>
    <cellStyle name="Normal 7 2 12 3" xfId="42705"/>
    <cellStyle name="Normal 7 2 12 3 4" xfId="42706"/>
    <cellStyle name="Normal 7 2 12 3 5" xfId="42707"/>
    <cellStyle name="Normal 7 2 12 4" xfId="42708"/>
    <cellStyle name="Normal 7 2 12 6" xfId="42709"/>
    <cellStyle name="Normal 7 2 12 7" xfId="42710"/>
    <cellStyle name="Normal 7 2 12_37. RESULTADO NEGOCIOS YOY" xfId="42711"/>
    <cellStyle name="Normal 7 2 13" xfId="42712"/>
    <cellStyle name="Normal 7 2 13 2" xfId="42713"/>
    <cellStyle name="Normal 7 2 13 2 2" xfId="42714"/>
    <cellStyle name="Normal 7 2 13 2 4" xfId="42715"/>
    <cellStyle name="Normal 7 2 13 2 5" xfId="42716"/>
    <cellStyle name="Normal 7 2 13 2_37. RESULTADO NEGOCIOS YOY" xfId="42717"/>
    <cellStyle name="Normal 7 2 13 3" xfId="42718"/>
    <cellStyle name="Normal 7 2 13 5" xfId="42719"/>
    <cellStyle name="Normal 7 2 13 6" xfId="42720"/>
    <cellStyle name="Normal 7 2 13_37. RESULTADO NEGOCIOS YOY" xfId="42721"/>
    <cellStyle name="Normal 7 2 14" xfId="42722"/>
    <cellStyle name="Normal 7 2 14 2" xfId="42723"/>
    <cellStyle name="Normal 7 2 14 2 2" xfId="42724"/>
    <cellStyle name="Normal 7 2 14 2_37. RESULTADO NEGOCIOS YOY" xfId="42725"/>
    <cellStyle name="Normal 7 2 14 3" xfId="42726"/>
    <cellStyle name="Normal 7 2 14 4" xfId="42727"/>
    <cellStyle name="Normal 7 2 14 5" xfId="42728"/>
    <cellStyle name="Normal 7 2 14_37. RESULTADO NEGOCIOS YOY" xfId="42729"/>
    <cellStyle name="Normal 7 2 15" xfId="42730"/>
    <cellStyle name="Normal 7 2 15 2" xfId="42731"/>
    <cellStyle name="Normal 7 2 15 2 2" xfId="42732"/>
    <cellStyle name="Normal 7 2 15 2_37. RESULTADO NEGOCIOS YOY" xfId="42733"/>
    <cellStyle name="Normal 7 2 15 3" xfId="42734"/>
    <cellStyle name="Normal 7 2 15 4" xfId="42735"/>
    <cellStyle name="Normal 7 2 15 5" xfId="42736"/>
    <cellStyle name="Normal 7 2 15_37. RESULTADO NEGOCIOS YOY" xfId="42737"/>
    <cellStyle name="Normal 7 2 16" xfId="42738"/>
    <cellStyle name="Normal 7 2 16 2" xfId="42739"/>
    <cellStyle name="Normal 7 2 16 2 2" xfId="42740"/>
    <cellStyle name="Normal 7 2 16 2_37. RESULTADO NEGOCIOS YOY" xfId="42741"/>
    <cellStyle name="Normal 7 2 16 3" xfId="42742"/>
    <cellStyle name="Normal 7 2 16 4" xfId="42743"/>
    <cellStyle name="Normal 7 2 16_37. RESULTADO NEGOCIOS YOY" xfId="42744"/>
    <cellStyle name="Normal 7 2 17" xfId="42745"/>
    <cellStyle name="Normal 7 2 17 2" xfId="42746"/>
    <cellStyle name="Normal 7 2 17 2 2" xfId="42747"/>
    <cellStyle name="Normal 7 2 17 2_37. RESULTADO NEGOCIOS YOY" xfId="42748"/>
    <cellStyle name="Normal 7 2 17 3" xfId="42749"/>
    <cellStyle name="Normal 7 2 17_37. RESULTADO NEGOCIOS YOY" xfId="42750"/>
    <cellStyle name="Normal 7 2 18" xfId="42751"/>
    <cellStyle name="Normal 7 2 18 2" xfId="42752"/>
    <cellStyle name="Normal 7 2 18_37. RESULTADO NEGOCIOS YOY" xfId="42753"/>
    <cellStyle name="Normal 7 2 19" xfId="42754"/>
    <cellStyle name="Normal 7 2 2" xfId="42755"/>
    <cellStyle name="Normal 7 2 2 10" xfId="42756"/>
    <cellStyle name="Normal 7 2 2 10 2" xfId="42757"/>
    <cellStyle name="Normal 7 2 2 10_37. RESULTADO NEGOCIOS YOY" xfId="42758"/>
    <cellStyle name="Normal 7 2 2 11" xfId="42759"/>
    <cellStyle name="Normal 7 2 2 11 2" xfId="42760"/>
    <cellStyle name="Normal 7 2 2 11_37. RESULTADO NEGOCIOS YOY" xfId="42761"/>
    <cellStyle name="Normal 7 2 2 12" xfId="42762"/>
    <cellStyle name="Normal 7 2 2 13" xfId="42763"/>
    <cellStyle name="Normal 7 2 2 2" xfId="42764"/>
    <cellStyle name="Normal 7 2 2 2 10" xfId="42765"/>
    <cellStyle name="Normal 7 2 2 2 11" xfId="42766"/>
    <cellStyle name="Normal 7 2 2 2 2" xfId="42767"/>
    <cellStyle name="Normal 7 2 2 2 2 2" xfId="42768"/>
    <cellStyle name="Normal 7 2 2 2 2 2 2" xfId="42769"/>
    <cellStyle name="Normal 7 2 2 2 2 2 2 2" xfId="42770"/>
    <cellStyle name="Normal 7 2 2 2 2 2 2 2 4" xfId="42771"/>
    <cellStyle name="Normal 7 2 2 2 2 2 2 3" xfId="42772"/>
    <cellStyle name="Normal 7 2 2 2 2 2 2 4" xfId="42773"/>
    <cellStyle name="Normal 7 2 2 2 2 2 2 5" xfId="42774"/>
    <cellStyle name="Normal 7 2 2 2 2 2 2_37. RESULTADO NEGOCIOS YOY" xfId="42775"/>
    <cellStyle name="Normal 7 2 2 2 2 2 3" xfId="42776"/>
    <cellStyle name="Normal 7 2 2 2 2 2 3 4" xfId="42777"/>
    <cellStyle name="Normal 7 2 2 2 2 2 3 5" xfId="42778"/>
    <cellStyle name="Normal 7 2 2 2 2 2 4" xfId="42779"/>
    <cellStyle name="Normal 7 2 2 2 2 2 5" xfId="42780"/>
    <cellStyle name="Normal 7 2 2 2 2 2 6" xfId="42781"/>
    <cellStyle name="Normal 7 2 2 2 2 2 7" xfId="42782"/>
    <cellStyle name="Normal 7 2 2 2 2 2_37. RESULTADO NEGOCIOS YOY" xfId="42783"/>
    <cellStyle name="Normal 7 2 2 2 2 3" xfId="42784"/>
    <cellStyle name="Normal 7 2 2 2 2 3 2" xfId="42785"/>
    <cellStyle name="Normal 7 2 2 2 2 3 2 2" xfId="42786"/>
    <cellStyle name="Normal 7 2 2 2 2 3 2 4" xfId="42787"/>
    <cellStyle name="Normal 7 2 2 2 2 3 3" xfId="42788"/>
    <cellStyle name="Normal 7 2 2 2 2 3 4" xfId="42789"/>
    <cellStyle name="Normal 7 2 2 2 2 3 4 2" xfId="42790"/>
    <cellStyle name="Normal 7 2 2 2 2 3 5" xfId="42791"/>
    <cellStyle name="Normal 7 2 2 2 2 3_37. RESULTADO NEGOCIOS YOY" xfId="42792"/>
    <cellStyle name="Normal 7 2 2 2 2 4" xfId="42793"/>
    <cellStyle name="Normal 7 2 2 2 2 4 2" xfId="42794"/>
    <cellStyle name="Normal 7 2 2 2 2 4 3" xfId="42795"/>
    <cellStyle name="Normal 7 2 2 2 2 4 4" xfId="42796"/>
    <cellStyle name="Normal 7 2 2 2 2 4 5" xfId="42797"/>
    <cellStyle name="Normal 7 2 2 2 2 4_37. RESULTADO NEGOCIOS YOY" xfId="42798"/>
    <cellStyle name="Normal 7 2 2 2 2 5" xfId="42799"/>
    <cellStyle name="Normal 7 2 2 2 2 5 2" xfId="42800"/>
    <cellStyle name="Normal 7 2 2 2 2 6" xfId="42801"/>
    <cellStyle name="Normal 7 2 2 2 2 7" xfId="42802"/>
    <cellStyle name="Normal 7 2 2 2 2 7 2" xfId="42803"/>
    <cellStyle name="Normal 7 2 2 2 2 8" xfId="42804"/>
    <cellStyle name="Normal 7 2 2 2 2_37. RESULTADO NEGOCIOS YOY" xfId="42805"/>
    <cellStyle name="Normal 7 2 2 2 3" xfId="42806"/>
    <cellStyle name="Normal 7 2 2 2 3 2" xfId="42807"/>
    <cellStyle name="Normal 7 2 2 2 3 2 2" xfId="42808"/>
    <cellStyle name="Normal 7 2 2 2 3 2 2 2" xfId="42809"/>
    <cellStyle name="Normal 7 2 2 2 3 2 2 2 4" xfId="42810"/>
    <cellStyle name="Normal 7 2 2 2 3 2 2 3" xfId="42811"/>
    <cellStyle name="Normal 7 2 2 2 3 2 2 4" xfId="42812"/>
    <cellStyle name="Normal 7 2 2 2 3 2 2 5" xfId="42813"/>
    <cellStyle name="Normal 7 2 2 2 3 2 3" xfId="42814"/>
    <cellStyle name="Normal 7 2 2 2 3 2 3 4" xfId="42815"/>
    <cellStyle name="Normal 7 2 2 2 3 2 3 5" xfId="42816"/>
    <cellStyle name="Normal 7 2 2 2 3 2 4" xfId="42817"/>
    <cellStyle name="Normal 7 2 2 2 3 2 5" xfId="42818"/>
    <cellStyle name="Normal 7 2 2 2 3 2 6" xfId="42819"/>
    <cellStyle name="Normal 7 2 2 2 3 2 7" xfId="42820"/>
    <cellStyle name="Normal 7 2 2 2 3 2_37. RESULTADO NEGOCIOS YOY" xfId="42821"/>
    <cellStyle name="Normal 7 2 2 2 3 3" xfId="42822"/>
    <cellStyle name="Normal 7 2 2 2 3 3 2" xfId="42823"/>
    <cellStyle name="Normal 7 2 2 2 3 3 2 2" xfId="42824"/>
    <cellStyle name="Normal 7 2 2 2 3 3 2 4" xfId="42825"/>
    <cellStyle name="Normal 7 2 2 2 3 3 3" xfId="42826"/>
    <cellStyle name="Normal 7 2 2 2 3 3 4" xfId="42827"/>
    <cellStyle name="Normal 7 2 2 2 3 3 4 2" xfId="42828"/>
    <cellStyle name="Normal 7 2 2 2 3 3 5" xfId="42829"/>
    <cellStyle name="Normal 7 2 2 2 3 4" xfId="42830"/>
    <cellStyle name="Normal 7 2 2 2 3 4 2" xfId="42831"/>
    <cellStyle name="Normal 7 2 2 2 3 4 3" xfId="42832"/>
    <cellStyle name="Normal 7 2 2 2 3 4 4" xfId="42833"/>
    <cellStyle name="Normal 7 2 2 2 3 4 5" xfId="42834"/>
    <cellStyle name="Normal 7 2 2 2 3 5" xfId="42835"/>
    <cellStyle name="Normal 7 2 2 2 3 5 2" xfId="42836"/>
    <cellStyle name="Normal 7 2 2 2 3 6" xfId="42837"/>
    <cellStyle name="Normal 7 2 2 2 3 7" xfId="42838"/>
    <cellStyle name="Normal 7 2 2 2 3 7 2" xfId="42839"/>
    <cellStyle name="Normal 7 2 2 2 3 8" xfId="42840"/>
    <cellStyle name="Normal 7 2 2 2 3_37. RESULTADO NEGOCIOS YOY" xfId="42841"/>
    <cellStyle name="Normal 7 2 2 2 4" xfId="42842"/>
    <cellStyle name="Normal 7 2 2 2 4 2" xfId="42843"/>
    <cellStyle name="Normal 7 2 2 2 4 2 2" xfId="42844"/>
    <cellStyle name="Normal 7 2 2 2 4 2 2 4" xfId="42845"/>
    <cellStyle name="Normal 7 2 2 2 4 2 3" xfId="42846"/>
    <cellStyle name="Normal 7 2 2 2 4 2 4" xfId="42847"/>
    <cellStyle name="Normal 7 2 2 2 4 2 5" xfId="42848"/>
    <cellStyle name="Normal 7 2 2 2 4 2_37. RESULTADO NEGOCIOS YOY" xfId="42849"/>
    <cellStyle name="Normal 7 2 2 2 4 3" xfId="42850"/>
    <cellStyle name="Normal 7 2 2 2 4 3 4" xfId="42851"/>
    <cellStyle name="Normal 7 2 2 2 4 3 5" xfId="42852"/>
    <cellStyle name="Normal 7 2 2 2 4 4" xfId="42853"/>
    <cellStyle name="Normal 7 2 2 2 4 5" xfId="42854"/>
    <cellStyle name="Normal 7 2 2 2 4 6" xfId="42855"/>
    <cellStyle name="Normal 7 2 2 2 4 7" xfId="42856"/>
    <cellStyle name="Normal 7 2 2 2 4_37. RESULTADO NEGOCIOS YOY" xfId="42857"/>
    <cellStyle name="Normal 7 2 2 2 5" xfId="42858"/>
    <cellStyle name="Normal 7 2 2 2 5 2" xfId="42859"/>
    <cellStyle name="Normal 7 2 2 2 5 2 2" xfId="42860"/>
    <cellStyle name="Normal 7 2 2 2 5 2 4" xfId="42861"/>
    <cellStyle name="Normal 7 2 2 2 5 3" xfId="42862"/>
    <cellStyle name="Normal 7 2 2 2 5 4" xfId="42863"/>
    <cellStyle name="Normal 7 2 2 2 5 4 2" xfId="42864"/>
    <cellStyle name="Normal 7 2 2 2 5 5" xfId="42865"/>
    <cellStyle name="Normal 7 2 2 2 5_37. RESULTADO NEGOCIOS YOY" xfId="42866"/>
    <cellStyle name="Normal 7 2 2 2 6" xfId="42867"/>
    <cellStyle name="Normal 7 2 2 2 6 2" xfId="42868"/>
    <cellStyle name="Normal 7 2 2 2 6 3" xfId="42869"/>
    <cellStyle name="Normal 7 2 2 2 6 4" xfId="42870"/>
    <cellStyle name="Normal 7 2 2 2 6 5" xfId="42871"/>
    <cellStyle name="Normal 7 2 2 2 6_37. RESULTADO NEGOCIOS YOY" xfId="42872"/>
    <cellStyle name="Normal 7 2 2 2 7" xfId="42873"/>
    <cellStyle name="Normal 7 2 2 2 7 2" xfId="42874"/>
    <cellStyle name="Normal 7 2 2 2 8" xfId="42875"/>
    <cellStyle name="Normal 7 2 2 2 9" xfId="42876"/>
    <cellStyle name="Normal 7 2 2 2_37. RESULTADO NEGOCIOS YOY" xfId="42877"/>
    <cellStyle name="Normal 7 2 2 3" xfId="42878"/>
    <cellStyle name="Normal 7 2 2 3 2" xfId="42879"/>
    <cellStyle name="Normal 7 2 2 3 2 2" xfId="42880"/>
    <cellStyle name="Normal 7 2 2 3 2 2 2" xfId="42881"/>
    <cellStyle name="Normal 7 2 2 3 2 2 2 2" xfId="42882"/>
    <cellStyle name="Normal 7 2 2 3 2 2 3" xfId="42883"/>
    <cellStyle name="Normal 7 2 2 3 2 2_37. RESULTADO NEGOCIOS YOY" xfId="42884"/>
    <cellStyle name="Normal 7 2 2 3 2 3" xfId="42885"/>
    <cellStyle name="Normal 7 2 2 3 2 3 2" xfId="42886"/>
    <cellStyle name="Normal 7 2 2 3 2 3_37. RESULTADO NEGOCIOS YOY" xfId="42887"/>
    <cellStyle name="Normal 7 2 2 3 2 4" xfId="42888"/>
    <cellStyle name="Normal 7 2 2 3 2 4 2" xfId="42889"/>
    <cellStyle name="Normal 7 2 2 3 2 5" xfId="42890"/>
    <cellStyle name="Normal 7 2 2 3 2 6" xfId="42891"/>
    <cellStyle name="Normal 7 2 2 3 2_37. RESULTADO NEGOCIOS YOY" xfId="42892"/>
    <cellStyle name="Normal 7 2 2 3 3" xfId="42893"/>
    <cellStyle name="Normal 7 2 2 3 3 2" xfId="42894"/>
    <cellStyle name="Normal 7 2 2 3 3 2 2" xfId="42895"/>
    <cellStyle name="Normal 7 2 2 3 3 2 2 2" xfId="42896"/>
    <cellStyle name="Normal 7 2 2 3 3 2 3" xfId="42897"/>
    <cellStyle name="Normal 7 2 2 3 3 3" xfId="42898"/>
    <cellStyle name="Normal 7 2 2 3 3 4" xfId="42899"/>
    <cellStyle name="Normal 7 2 2 3 3 4 2" xfId="42900"/>
    <cellStyle name="Normal 7 2 2 3 3_37. RESULTADO NEGOCIOS YOY" xfId="42901"/>
    <cellStyle name="Normal 7 2 2 3 4" xfId="42902"/>
    <cellStyle name="Normal 7 2 2 3 4 2" xfId="42903"/>
    <cellStyle name="Normal 7 2 2 3 4_37. RESULTADO NEGOCIOS YOY" xfId="42904"/>
    <cellStyle name="Normal 7 2 2 3 5" xfId="42905"/>
    <cellStyle name="Normal 7 2 2 3 5 2" xfId="42906"/>
    <cellStyle name="Normal 7 2 2 3 5 2 2" xfId="42907"/>
    <cellStyle name="Normal 7 2 2 3 5 3" xfId="42908"/>
    <cellStyle name="Normal 7 2 2 3 5_37. RESULTADO NEGOCIOS YOY" xfId="42909"/>
    <cellStyle name="Normal 7 2 2 3 6" xfId="42910"/>
    <cellStyle name="Normal 7 2 2 3 6 2" xfId="42911"/>
    <cellStyle name="Normal 7 2 2 3 6_37. RESULTADO NEGOCIOS YOY" xfId="42912"/>
    <cellStyle name="Normal 7 2 2 3 7" xfId="42913"/>
    <cellStyle name="Normal 7 2 2 3 7 2" xfId="42914"/>
    <cellStyle name="Normal 7 2 2 3 8" xfId="42915"/>
    <cellStyle name="Normal 7 2 2 3 9" xfId="42916"/>
    <cellStyle name="Normal 7 2 2 3_37. RESULTADO NEGOCIOS YOY" xfId="42917"/>
    <cellStyle name="Normal 7 2 2 4" xfId="42918"/>
    <cellStyle name="Normal 7 2 2 4 2" xfId="42919"/>
    <cellStyle name="Normal 7 2 2 4 2 2" xfId="42920"/>
    <cellStyle name="Normal 7 2 2 4 2 2 2" xfId="42921"/>
    <cellStyle name="Normal 7 2 2 4 2 2 4" xfId="42922"/>
    <cellStyle name="Normal 7 2 2 4 2 2 5" xfId="42923"/>
    <cellStyle name="Normal 7 2 2 4 2 3" xfId="42924"/>
    <cellStyle name="Normal 7 2 2 4 2 3 4" xfId="42925"/>
    <cellStyle name="Normal 7 2 2 4 2 3 5" xfId="42926"/>
    <cellStyle name="Normal 7 2 2 4 2 4" xfId="42927"/>
    <cellStyle name="Normal 7 2 2 4 2 6" xfId="42928"/>
    <cellStyle name="Normal 7 2 2 4 2 7" xfId="42929"/>
    <cellStyle name="Normal 7 2 2 4 2_37. RESULTADO NEGOCIOS YOY" xfId="42930"/>
    <cellStyle name="Normal 7 2 2 4 3" xfId="42931"/>
    <cellStyle name="Normal 7 2 2 4 3 2" xfId="42932"/>
    <cellStyle name="Normal 7 2 2 4 3 4" xfId="42933"/>
    <cellStyle name="Normal 7 2 2 4 3 5" xfId="42934"/>
    <cellStyle name="Normal 7 2 2 4 3_37. RESULTADO NEGOCIOS YOY" xfId="42935"/>
    <cellStyle name="Normal 7 2 2 4 4" xfId="42936"/>
    <cellStyle name="Normal 7 2 2 4 4 2" xfId="42937"/>
    <cellStyle name="Normal 7 2 2 4 4 4" xfId="42938"/>
    <cellStyle name="Normal 7 2 2 4 4 5" xfId="42939"/>
    <cellStyle name="Normal 7 2 2 4 4_37. RESULTADO NEGOCIOS YOY" xfId="42940"/>
    <cellStyle name="Normal 7 2 2 4 5" xfId="42941"/>
    <cellStyle name="Normal 7 2 2 4 5 2" xfId="42942"/>
    <cellStyle name="Normal 7 2 2 4 5_37. RESULTADO NEGOCIOS YOY" xfId="42943"/>
    <cellStyle name="Normal 7 2 2 4 6" xfId="42944"/>
    <cellStyle name="Normal 7 2 2 4 7" xfId="42945"/>
    <cellStyle name="Normal 7 2 2 4 8" xfId="42946"/>
    <cellStyle name="Normal 7 2 2 4_37. RESULTADO NEGOCIOS YOY" xfId="42947"/>
    <cellStyle name="Normal 7 2 2 5" xfId="42948"/>
    <cellStyle name="Normal 7 2 2 5 2" xfId="42949"/>
    <cellStyle name="Normal 7 2 2 5 2 2" xfId="42950"/>
    <cellStyle name="Normal 7 2 2 5 2 2 2" xfId="42951"/>
    <cellStyle name="Normal 7 2 2 5 2 2 2 4" xfId="42952"/>
    <cellStyle name="Normal 7 2 2 5 2 2 3" xfId="42953"/>
    <cellStyle name="Normal 7 2 2 5 2 2 4" xfId="42954"/>
    <cellStyle name="Normal 7 2 2 5 2 2 5" xfId="42955"/>
    <cellStyle name="Normal 7 2 2 5 2 2_37. RESULTADO NEGOCIOS YOY" xfId="42956"/>
    <cellStyle name="Normal 7 2 2 5 2 3" xfId="42957"/>
    <cellStyle name="Normal 7 2 2 5 2 3 4" xfId="42958"/>
    <cellStyle name="Normal 7 2 2 5 2 3 5" xfId="42959"/>
    <cellStyle name="Normal 7 2 2 5 2 4" xfId="42960"/>
    <cellStyle name="Normal 7 2 2 5 2 5" xfId="42961"/>
    <cellStyle name="Normal 7 2 2 5 2 6" xfId="42962"/>
    <cellStyle name="Normal 7 2 2 5 2 7" xfId="42963"/>
    <cellStyle name="Normal 7 2 2 5 2_37. RESULTADO NEGOCIOS YOY" xfId="42964"/>
    <cellStyle name="Normal 7 2 2 5 3" xfId="42965"/>
    <cellStyle name="Normal 7 2 2 5 3 2" xfId="42966"/>
    <cellStyle name="Normal 7 2 2 5 3 2 4" xfId="42967"/>
    <cellStyle name="Normal 7 2 2 5 3 3" xfId="42968"/>
    <cellStyle name="Normal 7 2 2 5 3 4" xfId="42969"/>
    <cellStyle name="Normal 7 2 2 5 3 5" xfId="42970"/>
    <cellStyle name="Normal 7 2 2 5 3_37. RESULTADO NEGOCIOS YOY" xfId="42971"/>
    <cellStyle name="Normal 7 2 2 5 4" xfId="42972"/>
    <cellStyle name="Normal 7 2 2 5 4 2" xfId="42973"/>
    <cellStyle name="Normal 7 2 2 5 4 3" xfId="42974"/>
    <cellStyle name="Normal 7 2 2 5 4 4" xfId="42975"/>
    <cellStyle name="Normal 7 2 2 5 4 5" xfId="42976"/>
    <cellStyle name="Normal 7 2 2 5 5" xfId="42977"/>
    <cellStyle name="Normal 7 2 2 5 6" xfId="42978"/>
    <cellStyle name="Normal 7 2 2 5 7" xfId="42979"/>
    <cellStyle name="Normal 7 2 2 5 8" xfId="42980"/>
    <cellStyle name="Normal 7 2 2 5_37. RESULTADO NEGOCIOS YOY" xfId="42981"/>
    <cellStyle name="Normal 7 2 2 6" xfId="42982"/>
    <cellStyle name="Normal 7 2 2 6 2" xfId="42983"/>
    <cellStyle name="Normal 7 2 2 6 2 2" xfId="42984"/>
    <cellStyle name="Normal 7 2 2 6 2 3" xfId="42985"/>
    <cellStyle name="Normal 7 2 2 6 2_37. RESULTADO NEGOCIOS YOY" xfId="42986"/>
    <cellStyle name="Normal 7 2 2 6 3" xfId="42987"/>
    <cellStyle name="Normal 7 2 2 6 3 2" xfId="42988"/>
    <cellStyle name="Normal 7 2 2 6 4" xfId="42989"/>
    <cellStyle name="Normal 7 2 2 6 5" xfId="42990"/>
    <cellStyle name="Normal 7 2 2 6_37. RESULTADO NEGOCIOS YOY" xfId="42991"/>
    <cellStyle name="Normal 7 2 2 7" xfId="42992"/>
    <cellStyle name="Normal 7 2 2 7 2" xfId="42993"/>
    <cellStyle name="Normal 7 2 2 7 2 2" xfId="42994"/>
    <cellStyle name="Normal 7 2 2 7 3" xfId="42995"/>
    <cellStyle name="Normal 7 2 2 7 4" xfId="42996"/>
    <cellStyle name="Normal 7 2 2 7 5" xfId="42997"/>
    <cellStyle name="Normal 7 2 2 7_37. RESULTADO NEGOCIOS YOY" xfId="42998"/>
    <cellStyle name="Normal 7 2 2 8" xfId="42999"/>
    <cellStyle name="Normal 7 2 2 8 2" xfId="43000"/>
    <cellStyle name="Normal 7 2 2 8_37. RESULTADO NEGOCIOS YOY" xfId="43001"/>
    <cellStyle name="Normal 7 2 2 9" xfId="43002"/>
    <cellStyle name="Normal 7 2 2 9 2" xfId="43003"/>
    <cellStyle name="Normal 7 2 2 9_37. RESULTADO NEGOCIOS YOY" xfId="43004"/>
    <cellStyle name="Normal 7 2 2_37. RESULTADO NEGOCIOS YOY" xfId="43005"/>
    <cellStyle name="Normal 7 2 20" xfId="43006"/>
    <cellStyle name="Normal 7 2 21" xfId="43007"/>
    <cellStyle name="Normal 7 2 22" xfId="43008"/>
    <cellStyle name="Normal 7 2 23" xfId="43009"/>
    <cellStyle name="Normal 7 2 24" xfId="43010"/>
    <cellStyle name="Normal 7 2 25" xfId="43011"/>
    <cellStyle name="Normal 7 2 26" xfId="43012"/>
    <cellStyle name="Normal 7 2 3" xfId="43013"/>
    <cellStyle name="Normal 7 2 3 10" xfId="43014"/>
    <cellStyle name="Normal 7 2 3 10 2" xfId="43015"/>
    <cellStyle name="Normal 7 2 3 10 3" xfId="43016"/>
    <cellStyle name="Normal 7 2 3 10_37. RESULTADO NEGOCIOS YOY" xfId="43017"/>
    <cellStyle name="Normal 7 2 3 11" xfId="43018"/>
    <cellStyle name="Normal 7 2 3 2" xfId="43019"/>
    <cellStyle name="Normal 7 2 3 2 2" xfId="43020"/>
    <cellStyle name="Normal 7 2 3 2 2 2" xfId="43021"/>
    <cellStyle name="Normal 7 2 3 2 2 2 2" xfId="43022"/>
    <cellStyle name="Normal 7 2 3 2 2 2 2 2" xfId="43023"/>
    <cellStyle name="Normal 7 2 3 2 2 2 3" xfId="43024"/>
    <cellStyle name="Normal 7 2 3 2 2 2_37. RESULTADO NEGOCIOS YOY" xfId="43025"/>
    <cellStyle name="Normal 7 2 3 2 2 3" xfId="43026"/>
    <cellStyle name="Normal 7 2 3 2 2 3 2" xfId="43027"/>
    <cellStyle name="Normal 7 2 3 2 2 3_37. RESULTADO NEGOCIOS YOY" xfId="43028"/>
    <cellStyle name="Normal 7 2 3 2 2 4" xfId="43029"/>
    <cellStyle name="Normal 7 2 3 2 2 4 2" xfId="43030"/>
    <cellStyle name="Normal 7 2 3 2 2 5" xfId="43031"/>
    <cellStyle name="Normal 7 2 3 2 2 6" xfId="43032"/>
    <cellStyle name="Normal 7 2 3 2 2_37. RESULTADO NEGOCIOS YOY" xfId="43033"/>
    <cellStyle name="Normal 7 2 3 2 3" xfId="43034"/>
    <cellStyle name="Normal 7 2 3 2 3 2" xfId="43035"/>
    <cellStyle name="Normal 7 2 3 2 3 2 2" xfId="43036"/>
    <cellStyle name="Normal 7 2 3 2 3 3" xfId="43037"/>
    <cellStyle name="Normal 7 2 3 2 3 3 2" xfId="43038"/>
    <cellStyle name="Normal 7 2 3 2 3 4" xfId="43039"/>
    <cellStyle name="Normal 7 2 3 2 3_37. RESULTADO NEGOCIOS YOY" xfId="43040"/>
    <cellStyle name="Normal 7 2 3 2 4" xfId="43041"/>
    <cellStyle name="Normal 7 2 3 2 4 2" xfId="43042"/>
    <cellStyle name="Normal 7 2 3 2 4 2 2" xfId="43043"/>
    <cellStyle name="Normal 7 2 3 2 4 3" xfId="43044"/>
    <cellStyle name="Normal 7 2 3 2 4_37. RESULTADO NEGOCIOS YOY" xfId="43045"/>
    <cellStyle name="Normal 7 2 3 2 5" xfId="43046"/>
    <cellStyle name="Normal 7 2 3 2 5 2" xfId="43047"/>
    <cellStyle name="Normal 7 2 3 2 5_37. RESULTADO NEGOCIOS YOY" xfId="43048"/>
    <cellStyle name="Normal 7 2 3 2 6" xfId="43049"/>
    <cellStyle name="Normal 7 2 3 2 6 2" xfId="43050"/>
    <cellStyle name="Normal 7 2 3 2 7" xfId="43051"/>
    <cellStyle name="Normal 7 2 3 2 7 2" xfId="43052"/>
    <cellStyle name="Normal 7 2 3 2 7_37. RESULTADO NEGOCIOS YOY" xfId="43053"/>
    <cellStyle name="Normal 7 2 3 2 8" xfId="43054"/>
    <cellStyle name="Normal 7 2 3 2_37. RESULTADO NEGOCIOS YOY" xfId="43055"/>
    <cellStyle name="Normal 7 2 3 3" xfId="43056"/>
    <cellStyle name="Normal 7 2 3 3 2" xfId="43057"/>
    <cellStyle name="Normal 7 2 3 3 2 2" xfId="43058"/>
    <cellStyle name="Normal 7 2 3 3 2 2 2" xfId="43059"/>
    <cellStyle name="Normal 7 2 3 3 2 3" xfId="43060"/>
    <cellStyle name="Normal 7 2 3 3 2 3 2" xfId="43061"/>
    <cellStyle name="Normal 7 2 3 3 2 4" xfId="43062"/>
    <cellStyle name="Normal 7 2 3 3 2 5" xfId="43063"/>
    <cellStyle name="Normal 7 2 3 3 2_37. RESULTADO NEGOCIOS YOY" xfId="43064"/>
    <cellStyle name="Normal 7 2 3 3 3" xfId="43065"/>
    <cellStyle name="Normal 7 2 3 3 3 2" xfId="43066"/>
    <cellStyle name="Normal 7 2 3 3 3 2 2" xfId="43067"/>
    <cellStyle name="Normal 7 2 3 3 3 3" xfId="43068"/>
    <cellStyle name="Normal 7 2 3 3 3 3 2" xfId="43069"/>
    <cellStyle name="Normal 7 2 3 3 3 4" xfId="43070"/>
    <cellStyle name="Normal 7 2 3 3 3_37. RESULTADO NEGOCIOS YOY" xfId="43071"/>
    <cellStyle name="Normal 7 2 3 3 4" xfId="43072"/>
    <cellStyle name="Normal 7 2 3 3 4 2" xfId="43073"/>
    <cellStyle name="Normal 7 2 3 3 4 2 2" xfId="43074"/>
    <cellStyle name="Normal 7 2 3 3 4 3" xfId="43075"/>
    <cellStyle name="Normal 7 2 3 3 4_37. RESULTADO NEGOCIOS YOY" xfId="43076"/>
    <cellStyle name="Normal 7 2 3 3 5" xfId="43077"/>
    <cellStyle name="Normal 7 2 3 3 5 2" xfId="43078"/>
    <cellStyle name="Normal 7 2 3 3 5_37. RESULTADO NEGOCIOS YOY" xfId="43079"/>
    <cellStyle name="Normal 7 2 3 3 6" xfId="43080"/>
    <cellStyle name="Normal 7 2 3 3 6 2" xfId="43081"/>
    <cellStyle name="Normal 7 2 3 3 6_37. RESULTADO NEGOCIOS YOY" xfId="43082"/>
    <cellStyle name="Normal 7 2 3 3 7" xfId="43083"/>
    <cellStyle name="Normal 7 2 3 3_37. RESULTADO NEGOCIOS YOY" xfId="43084"/>
    <cellStyle name="Normal 7 2 3 4" xfId="43085"/>
    <cellStyle name="Normal 7 2 3 4 2" xfId="43086"/>
    <cellStyle name="Normal 7 2 3 4 2 2" xfId="43087"/>
    <cellStyle name="Normal 7 2 3 4 2_37. RESULTADO NEGOCIOS YOY" xfId="43088"/>
    <cellStyle name="Normal 7 2 3 4 3" xfId="43089"/>
    <cellStyle name="Normal 7 2 3 4 3 2" xfId="43090"/>
    <cellStyle name="Normal 7 2 3 4 3_37. RESULTADO NEGOCIOS YOY" xfId="43091"/>
    <cellStyle name="Normal 7 2 3 4 4" xfId="43092"/>
    <cellStyle name="Normal 7 2 3 4 4 2" xfId="43093"/>
    <cellStyle name="Normal 7 2 3 4 4_37. RESULTADO NEGOCIOS YOY" xfId="43094"/>
    <cellStyle name="Normal 7 2 3 4 5" xfId="43095"/>
    <cellStyle name="Normal 7 2 3 4 6" xfId="43096"/>
    <cellStyle name="Normal 7 2 3 4 6 2" xfId="43097"/>
    <cellStyle name="Normal 7 2 3 4 6_37. RESULTADO NEGOCIOS YOY" xfId="43098"/>
    <cellStyle name="Normal 7 2 3 4 7" xfId="43099"/>
    <cellStyle name="Normal 7 2 3 4_37. RESULTADO NEGOCIOS YOY" xfId="43100"/>
    <cellStyle name="Normal 7 2 3 5" xfId="43101"/>
    <cellStyle name="Normal 7 2 3 5 10" xfId="43102"/>
    <cellStyle name="Normal 7 2 3 5 2" xfId="43103"/>
    <cellStyle name="Normal 7 2 3 5 2 2" xfId="43104"/>
    <cellStyle name="Normal 7 2 3 5 2 2 2" xfId="43105"/>
    <cellStyle name="Normal 7 2 3 5 2 2 2 2" xfId="43106"/>
    <cellStyle name="Normal 7 2 3 5 2 2 2 4" xfId="43107"/>
    <cellStyle name="Normal 7 2 3 5 2 2 2 5" xfId="43108"/>
    <cellStyle name="Normal 7 2 3 5 2 2 3" xfId="43109"/>
    <cellStyle name="Normal 7 2 3 5 2 2 3 4" xfId="43110"/>
    <cellStyle name="Normal 7 2 3 5 2 2 3 5" xfId="43111"/>
    <cellStyle name="Normal 7 2 3 5 2 2 4" xfId="43112"/>
    <cellStyle name="Normal 7 2 3 5 2 2 6" xfId="43113"/>
    <cellStyle name="Normal 7 2 3 5 2 2 7" xfId="43114"/>
    <cellStyle name="Normal 7 2 3 5 2 2_37. RESULTADO NEGOCIOS YOY" xfId="43115"/>
    <cellStyle name="Normal 7 2 3 5 2 3" xfId="43116"/>
    <cellStyle name="Normal 7 2 3 5 2 3 2" xfId="43117"/>
    <cellStyle name="Normal 7 2 3 5 2 3 4" xfId="43118"/>
    <cellStyle name="Normal 7 2 3 5 2 3 5" xfId="43119"/>
    <cellStyle name="Normal 7 2 3 5 2 4" xfId="43120"/>
    <cellStyle name="Normal 7 2 3 5 2 4 4" xfId="43121"/>
    <cellStyle name="Normal 7 2 3 5 2 4 5" xfId="43122"/>
    <cellStyle name="Normal 7 2 3 5 2 5" xfId="43123"/>
    <cellStyle name="Normal 7 2 3 5 2 6" xfId="43124"/>
    <cellStyle name="Normal 7 2 3 5 2 7" xfId="43125"/>
    <cellStyle name="Normal 7 2 3 5 2 8" xfId="43126"/>
    <cellStyle name="Normal 7 2 3 5 2_37. RESULTADO NEGOCIOS YOY" xfId="43127"/>
    <cellStyle name="Normal 7 2 3 5 3" xfId="43128"/>
    <cellStyle name="Normal 7 2 3 5 3 2" xfId="43129"/>
    <cellStyle name="Normal 7 2 3 5 3 2 2" xfId="43130"/>
    <cellStyle name="Normal 7 2 3 5 3 2 2 2" xfId="43131"/>
    <cellStyle name="Normal 7 2 3 5 3 2 2 4" xfId="43132"/>
    <cellStyle name="Normal 7 2 3 5 3 2 2 5" xfId="43133"/>
    <cellStyle name="Normal 7 2 3 5 3 2 3" xfId="43134"/>
    <cellStyle name="Normal 7 2 3 5 3 2 3 4" xfId="43135"/>
    <cellStyle name="Normal 7 2 3 5 3 2 3 5" xfId="43136"/>
    <cellStyle name="Normal 7 2 3 5 3 2 6" xfId="43137"/>
    <cellStyle name="Normal 7 2 3 5 3 2 7" xfId="43138"/>
    <cellStyle name="Normal 7 2 3 5 3 2_37. RESULTADO NEGOCIOS YOY" xfId="43139"/>
    <cellStyle name="Normal 7 2 3 5 3 3" xfId="43140"/>
    <cellStyle name="Normal 7 2 3 5 3 3 2" xfId="43141"/>
    <cellStyle name="Normal 7 2 3 5 3 3 4" xfId="43142"/>
    <cellStyle name="Normal 7 2 3 5 3 3 5" xfId="43143"/>
    <cellStyle name="Normal 7 2 3 5 3 4" xfId="43144"/>
    <cellStyle name="Normal 7 2 3 5 3 4 4" xfId="43145"/>
    <cellStyle name="Normal 7 2 3 5 3 4 5" xfId="43146"/>
    <cellStyle name="Normal 7 2 3 5 3 5" xfId="43147"/>
    <cellStyle name="Normal 7 2 3 5 3 6" xfId="43148"/>
    <cellStyle name="Normal 7 2 3 5 3 7" xfId="43149"/>
    <cellStyle name="Normal 7 2 3 5 3 8" xfId="43150"/>
    <cellStyle name="Normal 7 2 3 5 3_37. RESULTADO NEGOCIOS YOY" xfId="43151"/>
    <cellStyle name="Normal 7 2 3 5 4" xfId="43152"/>
    <cellStyle name="Normal 7 2 3 5 4 2" xfId="43153"/>
    <cellStyle name="Normal 7 2 3 5 4 2 2" xfId="43154"/>
    <cellStyle name="Normal 7 2 3 5 4 2 4" xfId="43155"/>
    <cellStyle name="Normal 7 2 3 5 4 2 5" xfId="43156"/>
    <cellStyle name="Normal 7 2 3 5 4 3" xfId="43157"/>
    <cellStyle name="Normal 7 2 3 5 4 3 4" xfId="43158"/>
    <cellStyle name="Normal 7 2 3 5 4 3 5" xfId="43159"/>
    <cellStyle name="Normal 7 2 3 5 4 6" xfId="43160"/>
    <cellStyle name="Normal 7 2 3 5 4 7" xfId="43161"/>
    <cellStyle name="Normal 7 2 3 5 4_37. RESULTADO NEGOCIOS YOY" xfId="43162"/>
    <cellStyle name="Normal 7 2 3 5 5" xfId="43163"/>
    <cellStyle name="Normal 7 2 3 5 5 2" xfId="43164"/>
    <cellStyle name="Normal 7 2 3 5 5 4" xfId="43165"/>
    <cellStyle name="Normal 7 2 3 5 5 5" xfId="43166"/>
    <cellStyle name="Normal 7 2 3 5 6" xfId="43167"/>
    <cellStyle name="Normal 7 2 3 5 6 4" xfId="43168"/>
    <cellStyle name="Normal 7 2 3 5 6 5" xfId="43169"/>
    <cellStyle name="Normal 7 2 3 5 7" xfId="43170"/>
    <cellStyle name="Normal 7 2 3 5 8" xfId="43171"/>
    <cellStyle name="Normal 7 2 3 5 9" xfId="43172"/>
    <cellStyle name="Normal 7 2 3 5_37. RESULTADO NEGOCIOS YOY" xfId="43173"/>
    <cellStyle name="Normal 7 2 3 6" xfId="43174"/>
    <cellStyle name="Normal 7 2 3 6 2" xfId="43175"/>
    <cellStyle name="Normal 7 2 3 6 2 2" xfId="43176"/>
    <cellStyle name="Normal 7 2 3 6 2 3" xfId="43177"/>
    <cellStyle name="Normal 7 2 3 6 3" xfId="43178"/>
    <cellStyle name="Normal 7 2 3 6 3 2" xfId="43179"/>
    <cellStyle name="Normal 7 2 3 6 4" xfId="43180"/>
    <cellStyle name="Normal 7 2 3 6 5" xfId="43181"/>
    <cellStyle name="Normal 7 2 3 6_37. RESULTADO NEGOCIOS YOY" xfId="43182"/>
    <cellStyle name="Normal 7 2 3 7" xfId="43183"/>
    <cellStyle name="Normal 7 2 3 7 2" xfId="43184"/>
    <cellStyle name="Normal 7 2 3 7 2 2" xfId="43185"/>
    <cellStyle name="Normal 7 2 3 7 2 3" xfId="43186"/>
    <cellStyle name="Normal 7 2 3 7 3" xfId="43187"/>
    <cellStyle name="Normal 7 2 3 7 4" xfId="43188"/>
    <cellStyle name="Normal 7 2 3 7_37. RESULTADO NEGOCIOS YOY" xfId="43189"/>
    <cellStyle name="Normal 7 2 3 8" xfId="43190"/>
    <cellStyle name="Normal 7 2 3 8 2" xfId="43191"/>
    <cellStyle name="Normal 7 2 3 8 3" xfId="43192"/>
    <cellStyle name="Normal 7 2 3 8 4" xfId="43193"/>
    <cellStyle name="Normal 7 2 3 8 5" xfId="43194"/>
    <cellStyle name="Normal 7 2 3 8_37. RESULTADO NEGOCIOS YOY" xfId="43195"/>
    <cellStyle name="Normal 7 2 3 9" xfId="43196"/>
    <cellStyle name="Normal 7 2 3 9 2" xfId="43197"/>
    <cellStyle name="Normal 7 2 3 9_37. RESULTADO NEGOCIOS YOY" xfId="43198"/>
    <cellStyle name="Normal 7 2 3_37. RESULTADO NEGOCIOS YOY" xfId="43199"/>
    <cellStyle name="Normal 7 2 4" xfId="43200"/>
    <cellStyle name="Normal 7 2 4 10" xfId="43201"/>
    <cellStyle name="Normal 7 2 4 2" xfId="43202"/>
    <cellStyle name="Normal 7 2 4 2 2" xfId="43203"/>
    <cellStyle name="Normal 7 2 4 2 2 2" xfId="43204"/>
    <cellStyle name="Normal 7 2 4 2 2_37. RESULTADO NEGOCIOS YOY" xfId="43205"/>
    <cellStyle name="Normal 7 2 4 2 3" xfId="43206"/>
    <cellStyle name="Normal 7 2 4 2 3 2" xfId="43207"/>
    <cellStyle name="Normal 7 2 4 2 4" xfId="43208"/>
    <cellStyle name="Normal 7 2 4 2 5" xfId="43209"/>
    <cellStyle name="Normal 7 2 4 2_37. RESULTADO NEGOCIOS YOY" xfId="43210"/>
    <cellStyle name="Normal 7 2 4 3" xfId="43211"/>
    <cellStyle name="Normal 7 2 4 3 2" xfId="43212"/>
    <cellStyle name="Normal 7 2 4 3 3" xfId="43213"/>
    <cellStyle name="Normal 7 2 4 3 4" xfId="43214"/>
    <cellStyle name="Normal 7 2 4 3 5" xfId="43215"/>
    <cellStyle name="Normal 7 2 4 3_37. RESULTADO NEGOCIOS YOY" xfId="43216"/>
    <cellStyle name="Normal 7 2 4 4" xfId="43217"/>
    <cellStyle name="Normal 7 2 4 4 2" xfId="43218"/>
    <cellStyle name="Normal 7 2 4 4 3" xfId="43219"/>
    <cellStyle name="Normal 7 2 4 4 4" xfId="43220"/>
    <cellStyle name="Normal 7 2 4 4_37. RESULTADO NEGOCIOS YOY" xfId="43221"/>
    <cellStyle name="Normal 7 2 4 5" xfId="43222"/>
    <cellStyle name="Normal 7 2 4 5 2" xfId="43223"/>
    <cellStyle name="Normal 7 2 4 5 3" xfId="43224"/>
    <cellStyle name="Normal 7 2 4 5 4" xfId="43225"/>
    <cellStyle name="Normal 7 2 4 5 5" xfId="43226"/>
    <cellStyle name="Normal 7 2 4 5_37. RESULTADO NEGOCIOS YOY" xfId="43227"/>
    <cellStyle name="Normal 7 2 4 6" xfId="43228"/>
    <cellStyle name="Normal 7 2 4 6 2" xfId="43229"/>
    <cellStyle name="Normal 7 2 4 6_37. RESULTADO NEGOCIOS YOY" xfId="43230"/>
    <cellStyle name="Normal 7 2 4 7" xfId="43231"/>
    <cellStyle name="Normal 7 2 4 7 2" xfId="43232"/>
    <cellStyle name="Normal 7 2 4 7_37. RESULTADO NEGOCIOS YOY" xfId="43233"/>
    <cellStyle name="Normal 7 2 4 8" xfId="43234"/>
    <cellStyle name="Normal 7 2 4 8 2" xfId="43235"/>
    <cellStyle name="Normal 7 2 4 8_37. RESULTADO NEGOCIOS YOY" xfId="43236"/>
    <cellStyle name="Normal 7 2 4 9" xfId="43237"/>
    <cellStyle name="Normal 7 2 4 9 2" xfId="43238"/>
    <cellStyle name="Normal 7 2 4 9_37. RESULTADO NEGOCIOS YOY" xfId="43239"/>
    <cellStyle name="Normal 7 2 4_37. RESULTADO NEGOCIOS YOY" xfId="43240"/>
    <cellStyle name="Normal 7 2 5" xfId="43241"/>
    <cellStyle name="Normal 7 2 5 2" xfId="43242"/>
    <cellStyle name="Normal 7 2 5 2 2" xfId="43243"/>
    <cellStyle name="Normal 7 2 5 2 3" xfId="43244"/>
    <cellStyle name="Normal 7 2 5 2 3 2" xfId="43245"/>
    <cellStyle name="Normal 7 2 5 2 4" xfId="43246"/>
    <cellStyle name="Normal 7 2 5 2 5" xfId="43247"/>
    <cellStyle name="Normal 7 2 5 2_37. RESULTADO NEGOCIOS YOY" xfId="43248"/>
    <cellStyle name="Normal 7 2 5 3" xfId="43249"/>
    <cellStyle name="Normal 7 2 5 3 2" xfId="43250"/>
    <cellStyle name="Normal 7 2 5 3_37. RESULTADO NEGOCIOS YOY" xfId="43251"/>
    <cellStyle name="Normal 7 2 5 4" xfId="43252"/>
    <cellStyle name="Normal 7 2 5 4 2" xfId="43253"/>
    <cellStyle name="Normal 7 2 5 4_37. RESULTADO NEGOCIOS YOY" xfId="43254"/>
    <cellStyle name="Normal 7 2 5 5" xfId="43255"/>
    <cellStyle name="Normal 7 2 5 5 2" xfId="43256"/>
    <cellStyle name="Normal 7 2 5 5_37. RESULTADO NEGOCIOS YOY" xfId="43257"/>
    <cellStyle name="Normal 7 2 5 6" xfId="43258"/>
    <cellStyle name="Normal 7 2 5 7" xfId="43259"/>
    <cellStyle name="Normal 7 2 5 7 2" xfId="43260"/>
    <cellStyle name="Normal 7 2 5 7_37. RESULTADO NEGOCIOS YOY" xfId="43261"/>
    <cellStyle name="Normal 7 2 5 8" xfId="43262"/>
    <cellStyle name="Normal 7 2 5_37. RESULTADO NEGOCIOS YOY" xfId="43263"/>
    <cellStyle name="Normal 7 2 6" xfId="43264"/>
    <cellStyle name="Normal 7 2 6 2" xfId="43265"/>
    <cellStyle name="Normal 7 2 6 2 2" xfId="43266"/>
    <cellStyle name="Normal 7 2 6 2 2 2" xfId="43267"/>
    <cellStyle name="Normal 7 2 6 2 2 2 2" xfId="43268"/>
    <cellStyle name="Normal 7 2 6 2 2 3" xfId="43269"/>
    <cellStyle name="Normal 7 2 6 2 2_37. RESULTADO NEGOCIOS YOY" xfId="43270"/>
    <cellStyle name="Normal 7 2 6 2 3" xfId="43271"/>
    <cellStyle name="Normal 7 2 6 2 3 2" xfId="43272"/>
    <cellStyle name="Normal 7 2 6 2 4" xfId="43273"/>
    <cellStyle name="Normal 7 2 6 2 4 2" xfId="43274"/>
    <cellStyle name="Normal 7 2 6 2 5" xfId="43275"/>
    <cellStyle name="Normal 7 2 6 2 6" xfId="43276"/>
    <cellStyle name="Normal 7 2 6 2_37. RESULTADO NEGOCIOS YOY" xfId="43277"/>
    <cellStyle name="Normal 7 2 6 3" xfId="43278"/>
    <cellStyle name="Normal 7 2 6 3 2" xfId="43279"/>
    <cellStyle name="Normal 7 2 6 3 2 2" xfId="43280"/>
    <cellStyle name="Normal 7 2 6 3 3" xfId="43281"/>
    <cellStyle name="Normal 7 2 6 3 3 2" xfId="43282"/>
    <cellStyle name="Normal 7 2 6 3 4" xfId="43283"/>
    <cellStyle name="Normal 7 2 6 3_37. RESULTADO NEGOCIOS YOY" xfId="43284"/>
    <cellStyle name="Normal 7 2 6 4" xfId="43285"/>
    <cellStyle name="Normal 7 2 6 4 2" xfId="43286"/>
    <cellStyle name="Normal 7 2 6 4 2 2" xfId="43287"/>
    <cellStyle name="Normal 7 2 6 4 3" xfId="43288"/>
    <cellStyle name="Normal 7 2 6 4_37. RESULTADO NEGOCIOS YOY" xfId="43289"/>
    <cellStyle name="Normal 7 2 6 5" xfId="43290"/>
    <cellStyle name="Normal 7 2 6 5 2" xfId="43291"/>
    <cellStyle name="Normal 7 2 6 6" xfId="43292"/>
    <cellStyle name="Normal 7 2 6 6 2" xfId="43293"/>
    <cellStyle name="Normal 7 2 6 6_37. RESULTADO NEGOCIOS YOY" xfId="43294"/>
    <cellStyle name="Normal 7 2 6 7" xfId="43295"/>
    <cellStyle name="Normal 7 2 6 8" xfId="43296"/>
    <cellStyle name="Normal 7 2 6_37. RESULTADO NEGOCIOS YOY" xfId="43297"/>
    <cellStyle name="Normal 7 2 7" xfId="43298"/>
    <cellStyle name="Normal 7 2 7 2" xfId="43299"/>
    <cellStyle name="Normal 7 2 7 2 2" xfId="43300"/>
    <cellStyle name="Normal 7 2 7 2_37. RESULTADO NEGOCIOS YOY" xfId="43301"/>
    <cellStyle name="Normal 7 2 7 3" xfId="43302"/>
    <cellStyle name="Normal 7 2 7 4" xfId="43303"/>
    <cellStyle name="Normal 7 2 7_37. RESULTADO NEGOCIOS YOY" xfId="43304"/>
    <cellStyle name="Normal 7 2 8" xfId="43305"/>
    <cellStyle name="Normal 7 2 8 2" xfId="43306"/>
    <cellStyle name="Normal 7 2 8 3" xfId="43307"/>
    <cellStyle name="Normal 7 2 8 4" xfId="43308"/>
    <cellStyle name="Normal 7 2 8 5" xfId="43309"/>
    <cellStyle name="Normal 7 2 8_37. RESULTADO NEGOCIOS YOY" xfId="43310"/>
    <cellStyle name="Normal 7 2 9" xfId="43311"/>
    <cellStyle name="Normal 7 2 9 2" xfId="43312"/>
    <cellStyle name="Normal 7 2 9 3" xfId="43313"/>
    <cellStyle name="Normal 7 2 9 4" xfId="43314"/>
    <cellStyle name="Normal 7 2 9_37. RESULTADO NEGOCIOS YOY" xfId="43315"/>
    <cellStyle name="Normal 7 2_37. RESULTADO NEGOCIOS YOY" xfId="43316"/>
    <cellStyle name="Normal 7 20" xfId="43317"/>
    <cellStyle name="Normal 7 20 2" xfId="43318"/>
    <cellStyle name="Normal 7 20 2 2" xfId="43319"/>
    <cellStyle name="Normal 7 20 2 3" xfId="43320"/>
    <cellStyle name="Normal 7 20 2 4" xfId="43321"/>
    <cellStyle name="Normal 7 20 2 5" xfId="43322"/>
    <cellStyle name="Normal 7 20 2_37. RESULTADO NEGOCIOS YOY" xfId="43323"/>
    <cellStyle name="Normal 7 20 3" xfId="43324"/>
    <cellStyle name="Normal 7 20 3 2" xfId="43325"/>
    <cellStyle name="Normal 7 20 3_37. RESULTADO NEGOCIOS YOY" xfId="43326"/>
    <cellStyle name="Normal 7 20 4" xfId="43327"/>
    <cellStyle name="Normal 7 20 5" xfId="43328"/>
    <cellStyle name="Normal 7 20 6" xfId="43329"/>
    <cellStyle name="Normal 7 20_37. RESULTADO NEGOCIOS YOY" xfId="43330"/>
    <cellStyle name="Normal 7 21" xfId="43331"/>
    <cellStyle name="Normal 7 21 2" xfId="43332"/>
    <cellStyle name="Normal 7 21 2 2" xfId="43333"/>
    <cellStyle name="Normal 7 21 2 3" xfId="43334"/>
    <cellStyle name="Normal 7 21 2 4" xfId="43335"/>
    <cellStyle name="Normal 7 21 2 5" xfId="43336"/>
    <cellStyle name="Normal 7 21 2_37. RESULTADO NEGOCIOS YOY" xfId="43337"/>
    <cellStyle name="Normal 7 21 3" xfId="43338"/>
    <cellStyle name="Normal 7 21 3 2" xfId="43339"/>
    <cellStyle name="Normal 7 21 3_37. RESULTADO NEGOCIOS YOY" xfId="43340"/>
    <cellStyle name="Normal 7 21 4" xfId="43341"/>
    <cellStyle name="Normal 7 21 5" xfId="43342"/>
    <cellStyle name="Normal 7 21 6" xfId="43343"/>
    <cellStyle name="Normal 7 21_37. RESULTADO NEGOCIOS YOY" xfId="43344"/>
    <cellStyle name="Normal 7 22" xfId="43345"/>
    <cellStyle name="Normal 7 22 2" xfId="43346"/>
    <cellStyle name="Normal 7 22 2 2" xfId="43347"/>
    <cellStyle name="Normal 7 22 2 3" xfId="43348"/>
    <cellStyle name="Normal 7 22 2 4" xfId="43349"/>
    <cellStyle name="Normal 7 22 2 5" xfId="43350"/>
    <cellStyle name="Normal 7 22 2_37. RESULTADO NEGOCIOS YOY" xfId="43351"/>
    <cellStyle name="Normal 7 22 3" xfId="43352"/>
    <cellStyle name="Normal 7 22 3 2" xfId="43353"/>
    <cellStyle name="Normal 7 22 3_37. RESULTADO NEGOCIOS YOY" xfId="43354"/>
    <cellStyle name="Normal 7 22 4" xfId="43355"/>
    <cellStyle name="Normal 7 22 5" xfId="43356"/>
    <cellStyle name="Normal 7 22 6" xfId="43357"/>
    <cellStyle name="Normal 7 22_37. RESULTADO NEGOCIOS YOY" xfId="43358"/>
    <cellStyle name="Normal 7 23" xfId="43359"/>
    <cellStyle name="Normal 7 23 2" xfId="43360"/>
    <cellStyle name="Normal 7 23 2 2" xfId="43361"/>
    <cellStyle name="Normal 7 23 2 3" xfId="43362"/>
    <cellStyle name="Normal 7 23 2_37. RESULTADO NEGOCIOS YOY" xfId="43363"/>
    <cellStyle name="Normal 7 23 3" xfId="43364"/>
    <cellStyle name="Normal 7 23 3 2" xfId="43365"/>
    <cellStyle name="Normal 7 23 3_37. RESULTADO NEGOCIOS YOY" xfId="43366"/>
    <cellStyle name="Normal 7 23 4" xfId="43367"/>
    <cellStyle name="Normal 7 23 5" xfId="43368"/>
    <cellStyle name="Normal 7 23_37. RESULTADO NEGOCIOS YOY" xfId="43369"/>
    <cellStyle name="Normal 7 24" xfId="43370"/>
    <cellStyle name="Normal 7 24 2" xfId="43371"/>
    <cellStyle name="Normal 7 24 2 2" xfId="43372"/>
    <cellStyle name="Normal 7 24 2_37. RESULTADO NEGOCIOS YOY" xfId="43373"/>
    <cellStyle name="Normal 7 24 3" xfId="43374"/>
    <cellStyle name="Normal 7 24 3 2" xfId="43375"/>
    <cellStyle name="Normal 7 24 3_37. RESULTADO NEGOCIOS YOY" xfId="43376"/>
    <cellStyle name="Normal 7 24 4" xfId="43377"/>
    <cellStyle name="Normal 7 24 5" xfId="43378"/>
    <cellStyle name="Normal 7 24_37. RESULTADO NEGOCIOS YOY" xfId="43379"/>
    <cellStyle name="Normal 7 25" xfId="43380"/>
    <cellStyle name="Normal 7 25 2" xfId="43381"/>
    <cellStyle name="Normal 7 25 2 2" xfId="43382"/>
    <cellStyle name="Normal 7 25 2_37. RESULTADO NEGOCIOS YOY" xfId="43383"/>
    <cellStyle name="Normal 7 25 3" xfId="43384"/>
    <cellStyle name="Normal 7 25 3 2" xfId="43385"/>
    <cellStyle name="Normal 7 25 3_37. RESULTADO NEGOCIOS YOY" xfId="43386"/>
    <cellStyle name="Normal 7 25 4" xfId="43387"/>
    <cellStyle name="Normal 7 25_37. RESULTADO NEGOCIOS YOY" xfId="43388"/>
    <cellStyle name="Normal 7 26" xfId="43389"/>
    <cellStyle name="Normal 7 26 2" xfId="43390"/>
    <cellStyle name="Normal 7 26 2 2" xfId="43391"/>
    <cellStyle name="Normal 7 26 2_37. RESULTADO NEGOCIOS YOY" xfId="43392"/>
    <cellStyle name="Normal 7 26 3" xfId="43393"/>
    <cellStyle name="Normal 7 26 3 2" xfId="43394"/>
    <cellStyle name="Normal 7 26 3_37. RESULTADO NEGOCIOS YOY" xfId="43395"/>
    <cellStyle name="Normal 7 26 4" xfId="43396"/>
    <cellStyle name="Normal 7 26_37. RESULTADO NEGOCIOS YOY" xfId="43397"/>
    <cellStyle name="Normal 7 27" xfId="43398"/>
    <cellStyle name="Normal 7 27 2" xfId="43399"/>
    <cellStyle name="Normal 7 27 2 2" xfId="43400"/>
    <cellStyle name="Normal 7 27 2_37. RESULTADO NEGOCIOS YOY" xfId="43401"/>
    <cellStyle name="Normal 7 27 3" xfId="43402"/>
    <cellStyle name="Normal 7 27 3 2" xfId="43403"/>
    <cellStyle name="Normal 7 27 3_37. RESULTADO NEGOCIOS YOY" xfId="43404"/>
    <cellStyle name="Normal 7 27 4" xfId="43405"/>
    <cellStyle name="Normal 7 27_37. RESULTADO NEGOCIOS YOY" xfId="43406"/>
    <cellStyle name="Normal 7 28" xfId="43407"/>
    <cellStyle name="Normal 7 28 2" xfId="43408"/>
    <cellStyle name="Normal 7 28 2 2" xfId="43409"/>
    <cellStyle name="Normal 7 28 2_37. RESULTADO NEGOCIOS YOY" xfId="43410"/>
    <cellStyle name="Normal 7 28 3" xfId="43411"/>
    <cellStyle name="Normal 7 28_37. RESULTADO NEGOCIOS YOY" xfId="43412"/>
    <cellStyle name="Normal 7 29" xfId="43413"/>
    <cellStyle name="Normal 7 29 2" xfId="43414"/>
    <cellStyle name="Normal 7 29_37. RESULTADO NEGOCIOS YOY" xfId="43415"/>
    <cellStyle name="Normal 7 3" xfId="43416"/>
    <cellStyle name="Normal 7 3 10" xfId="43417"/>
    <cellStyle name="Normal 7 3 10 2" xfId="43418"/>
    <cellStyle name="Normal 7 3 10 3" xfId="43419"/>
    <cellStyle name="Normal 7 3 10 4" xfId="43420"/>
    <cellStyle name="Normal 7 3 10_37. RESULTADO NEGOCIOS YOY" xfId="43421"/>
    <cellStyle name="Normal 7 3 11" xfId="43422"/>
    <cellStyle name="Normal 7 3 11 2" xfId="43423"/>
    <cellStyle name="Normal 7 3 11 3" xfId="43424"/>
    <cellStyle name="Normal 7 3 11 4" xfId="43425"/>
    <cellStyle name="Normal 7 3 11_37. RESULTADO NEGOCIOS YOY" xfId="43426"/>
    <cellStyle name="Normal 7 3 12" xfId="43427"/>
    <cellStyle name="Normal 7 3 12 2" xfId="43428"/>
    <cellStyle name="Normal 7 3 12 2 2" xfId="43429"/>
    <cellStyle name="Normal 7 3 12 2 4" xfId="43430"/>
    <cellStyle name="Normal 7 3 12 2 5" xfId="43431"/>
    <cellStyle name="Normal 7 3 12 2_37. RESULTADO NEGOCIOS YOY" xfId="43432"/>
    <cellStyle name="Normal 7 3 12 3" xfId="43433"/>
    <cellStyle name="Normal 7 3 12 3 4" xfId="43434"/>
    <cellStyle name="Normal 7 3 12 3 5" xfId="43435"/>
    <cellStyle name="Normal 7 3 12 4" xfId="43436"/>
    <cellStyle name="Normal 7 3 12 6" xfId="43437"/>
    <cellStyle name="Normal 7 3 12 7" xfId="43438"/>
    <cellStyle name="Normal 7 3 12_37. RESULTADO NEGOCIOS YOY" xfId="43439"/>
    <cellStyle name="Normal 7 3 13" xfId="43440"/>
    <cellStyle name="Normal 7 3 13 2" xfId="43441"/>
    <cellStyle name="Normal 7 3 13 2 2" xfId="43442"/>
    <cellStyle name="Normal 7 3 13 2 3" xfId="43443"/>
    <cellStyle name="Normal 7 3 13 2 4" xfId="43444"/>
    <cellStyle name="Normal 7 3 13 2 5" xfId="43445"/>
    <cellStyle name="Normal 7 3 13 2_37. RESULTADO NEGOCIOS YOY" xfId="43446"/>
    <cellStyle name="Normal 7 3 13 3" xfId="43447"/>
    <cellStyle name="Normal 7 3 13 3 2" xfId="43448"/>
    <cellStyle name="Normal 7 3 13 3 4" xfId="43449"/>
    <cellStyle name="Normal 7 3 13 3 5" xfId="43450"/>
    <cellStyle name="Normal 7 3 13 3_37. RESULTADO NEGOCIOS YOY" xfId="43451"/>
    <cellStyle name="Normal 7 3 13 4" xfId="43452"/>
    <cellStyle name="Normal 7 3 13 6" xfId="43453"/>
    <cellStyle name="Normal 7 3 13 7" xfId="43454"/>
    <cellStyle name="Normal 7 3 13_37. RESULTADO NEGOCIOS YOY" xfId="43455"/>
    <cellStyle name="Normal 7 3 14" xfId="43456"/>
    <cellStyle name="Normal 7 3 14 2" xfId="43457"/>
    <cellStyle name="Normal 7 3 14 2 2" xfId="43458"/>
    <cellStyle name="Normal 7 3 14 2_37. RESULTADO NEGOCIOS YOY" xfId="43459"/>
    <cellStyle name="Normal 7 3 14 3" xfId="43460"/>
    <cellStyle name="Normal 7 3 14 4" xfId="43461"/>
    <cellStyle name="Normal 7 3 14_37. RESULTADO NEGOCIOS YOY" xfId="43462"/>
    <cellStyle name="Normal 7 3 15" xfId="43463"/>
    <cellStyle name="Normal 7 3 15 2" xfId="43464"/>
    <cellStyle name="Normal 7 3 15 2 2" xfId="43465"/>
    <cellStyle name="Normal 7 3 15 2_37. RESULTADO NEGOCIOS YOY" xfId="43466"/>
    <cellStyle name="Normal 7 3 15 3" xfId="43467"/>
    <cellStyle name="Normal 7 3 15 4" xfId="43468"/>
    <cellStyle name="Normal 7 3 15_37. RESULTADO NEGOCIOS YOY" xfId="43469"/>
    <cellStyle name="Normal 7 3 16" xfId="43470"/>
    <cellStyle name="Normal 7 3 16 2" xfId="43471"/>
    <cellStyle name="Normal 7 3 16 3" xfId="43472"/>
    <cellStyle name="Normal 7 3 16_37. RESULTADO NEGOCIOS YOY" xfId="43473"/>
    <cellStyle name="Normal 7 3 17" xfId="43474"/>
    <cellStyle name="Normal 7 3 17 2" xfId="43475"/>
    <cellStyle name="Normal 7 3 17_37. RESULTADO NEGOCIOS YOY" xfId="43476"/>
    <cellStyle name="Normal 7 3 18" xfId="43477"/>
    <cellStyle name="Normal 7 3 19" xfId="43478"/>
    <cellStyle name="Normal 7 3 2" xfId="43479"/>
    <cellStyle name="Normal 7 3 2 10" xfId="43480"/>
    <cellStyle name="Normal 7 3 2 10 2" xfId="43481"/>
    <cellStyle name="Normal 7 3 2 10_37. RESULTADO NEGOCIOS YOY" xfId="43482"/>
    <cellStyle name="Normal 7 3 2 11" xfId="43483"/>
    <cellStyle name="Normal 7 3 2 12" xfId="43484"/>
    <cellStyle name="Normal 7 3 2 2" xfId="43485"/>
    <cellStyle name="Normal 7 3 2 2 2" xfId="43486"/>
    <cellStyle name="Normal 7 3 2 2 2 2" xfId="43487"/>
    <cellStyle name="Normal 7 3 2 2 2 2 2" xfId="43488"/>
    <cellStyle name="Normal 7 3 2 2 2 2 2 2" xfId="43489"/>
    <cellStyle name="Normal 7 3 2 2 2 2 3" xfId="43490"/>
    <cellStyle name="Normal 7 3 2 2 2 2_37. RESULTADO NEGOCIOS YOY" xfId="43491"/>
    <cellStyle name="Normal 7 3 2 2 2 3" xfId="43492"/>
    <cellStyle name="Normal 7 3 2 2 2 3 2" xfId="43493"/>
    <cellStyle name="Normal 7 3 2 2 2 3_37. RESULTADO NEGOCIOS YOY" xfId="43494"/>
    <cellStyle name="Normal 7 3 2 2 2 4" xfId="43495"/>
    <cellStyle name="Normal 7 3 2 2 2 4 2" xfId="43496"/>
    <cellStyle name="Normal 7 3 2 2 2 5" xfId="43497"/>
    <cellStyle name="Normal 7 3 2 2 2 6" xfId="43498"/>
    <cellStyle name="Normal 7 3 2 2 2_37. RESULTADO NEGOCIOS YOY" xfId="43499"/>
    <cellStyle name="Normal 7 3 2 2 3" xfId="43500"/>
    <cellStyle name="Normal 7 3 2 2 3 2" xfId="43501"/>
    <cellStyle name="Normal 7 3 2 2 3 2 2" xfId="43502"/>
    <cellStyle name="Normal 7 3 2 2 3 3" xfId="43503"/>
    <cellStyle name="Normal 7 3 2 2 3 3 2" xfId="43504"/>
    <cellStyle name="Normal 7 3 2 2 3 4" xfId="43505"/>
    <cellStyle name="Normal 7 3 2 2 3_37. RESULTADO NEGOCIOS YOY" xfId="43506"/>
    <cellStyle name="Normal 7 3 2 2 4" xfId="43507"/>
    <cellStyle name="Normal 7 3 2 2 4 2" xfId="43508"/>
    <cellStyle name="Normal 7 3 2 2 4 2 2" xfId="43509"/>
    <cellStyle name="Normal 7 3 2 2 4 3" xfId="43510"/>
    <cellStyle name="Normal 7 3 2 2 4_37. RESULTADO NEGOCIOS YOY" xfId="43511"/>
    <cellStyle name="Normal 7 3 2 2 5" xfId="43512"/>
    <cellStyle name="Normal 7 3 2 2 5 2" xfId="43513"/>
    <cellStyle name="Normal 7 3 2 2 5_37. RESULTADO NEGOCIOS YOY" xfId="43514"/>
    <cellStyle name="Normal 7 3 2 2 6" xfId="43515"/>
    <cellStyle name="Normal 7 3 2 2 6 2" xfId="43516"/>
    <cellStyle name="Normal 7 3 2 2 6_37. RESULTADO NEGOCIOS YOY" xfId="43517"/>
    <cellStyle name="Normal 7 3 2 2 7" xfId="43518"/>
    <cellStyle name="Normal 7 3 2 2 7 2" xfId="43519"/>
    <cellStyle name="Normal 7 3 2 2 7_37. RESULTADO NEGOCIOS YOY" xfId="43520"/>
    <cellStyle name="Normal 7 3 2 2 8" xfId="43521"/>
    <cellStyle name="Normal 7 3 2 2_37. RESULTADO NEGOCIOS YOY" xfId="43522"/>
    <cellStyle name="Normal 7 3 2 3" xfId="43523"/>
    <cellStyle name="Normal 7 3 2 3 2" xfId="43524"/>
    <cellStyle name="Normal 7 3 2 3 2 2" xfId="43525"/>
    <cellStyle name="Normal 7 3 2 3 2 2 2" xfId="43526"/>
    <cellStyle name="Normal 7 3 2 3 2 2_37. RESULTADO NEGOCIOS YOY" xfId="43527"/>
    <cellStyle name="Normal 7 3 2 3 2 3" xfId="43528"/>
    <cellStyle name="Normal 7 3 2 3 2 3 2" xfId="43529"/>
    <cellStyle name="Normal 7 3 2 3 2 3_37. RESULTADO NEGOCIOS YOY" xfId="43530"/>
    <cellStyle name="Normal 7 3 2 3 2 4" xfId="43531"/>
    <cellStyle name="Normal 7 3 2 3 2 5" xfId="43532"/>
    <cellStyle name="Normal 7 3 2 3 2_37. RESULTADO NEGOCIOS YOY" xfId="43533"/>
    <cellStyle name="Normal 7 3 2 3 3" xfId="43534"/>
    <cellStyle name="Normal 7 3 2 3 3 2" xfId="43535"/>
    <cellStyle name="Normal 7 3 2 3 3 2 2" xfId="43536"/>
    <cellStyle name="Normal 7 3 2 3 3 3" xfId="43537"/>
    <cellStyle name="Normal 7 3 2 3 3 3 2" xfId="43538"/>
    <cellStyle name="Normal 7 3 2 3 3 4" xfId="43539"/>
    <cellStyle name="Normal 7 3 2 3 3_37. RESULTADO NEGOCIOS YOY" xfId="43540"/>
    <cellStyle name="Normal 7 3 2 3 4" xfId="43541"/>
    <cellStyle name="Normal 7 3 2 3 4 2" xfId="43542"/>
    <cellStyle name="Normal 7 3 2 3 4 2 2" xfId="43543"/>
    <cellStyle name="Normal 7 3 2 3 4 3" xfId="43544"/>
    <cellStyle name="Normal 7 3 2 3 4_37. RESULTADO NEGOCIOS YOY" xfId="43545"/>
    <cellStyle name="Normal 7 3 2 3 5" xfId="43546"/>
    <cellStyle name="Normal 7 3 2 3 5 2" xfId="43547"/>
    <cellStyle name="Normal 7 3 2 3 5_37. RESULTADO NEGOCIOS YOY" xfId="43548"/>
    <cellStyle name="Normal 7 3 2 3 6" xfId="43549"/>
    <cellStyle name="Normal 7 3 2 3 6 2" xfId="43550"/>
    <cellStyle name="Normal 7 3 2 3 6_37. RESULTADO NEGOCIOS YOY" xfId="43551"/>
    <cellStyle name="Normal 7 3 2 3 7" xfId="43552"/>
    <cellStyle name="Normal 7 3 2 3 8" xfId="43553"/>
    <cellStyle name="Normal 7 3 2 3_37. RESULTADO NEGOCIOS YOY" xfId="43554"/>
    <cellStyle name="Normal 7 3 2 4" xfId="43555"/>
    <cellStyle name="Normal 7 3 2 4 2" xfId="43556"/>
    <cellStyle name="Normal 7 3 2 4 2 2" xfId="43557"/>
    <cellStyle name="Normal 7 3 2 4 2 3" xfId="43558"/>
    <cellStyle name="Normal 7 3 2 4 2_37. RESULTADO NEGOCIOS YOY" xfId="43559"/>
    <cellStyle name="Normal 7 3 2 4 3" xfId="43560"/>
    <cellStyle name="Normal 7 3 2 4 3 2" xfId="43561"/>
    <cellStyle name="Normal 7 3 2 4 3_37. RESULTADO NEGOCIOS YOY" xfId="43562"/>
    <cellStyle name="Normal 7 3 2 4 4" xfId="43563"/>
    <cellStyle name="Normal 7 3 2 4 5" xfId="43564"/>
    <cellStyle name="Normal 7 3 2 4_37. RESULTADO NEGOCIOS YOY" xfId="43565"/>
    <cellStyle name="Normal 7 3 2 5" xfId="43566"/>
    <cellStyle name="Normal 7 3 2 5 2" xfId="43567"/>
    <cellStyle name="Normal 7 3 2 5 2 2" xfId="43568"/>
    <cellStyle name="Normal 7 3 2 5 2 3" xfId="43569"/>
    <cellStyle name="Normal 7 3 2 5 3" xfId="43570"/>
    <cellStyle name="Normal 7 3 2 5 3 2" xfId="43571"/>
    <cellStyle name="Normal 7 3 2 5 4" xfId="43572"/>
    <cellStyle name="Normal 7 3 2 5 5" xfId="43573"/>
    <cellStyle name="Normal 7 3 2 5_37. RESULTADO NEGOCIOS YOY" xfId="43574"/>
    <cellStyle name="Normal 7 3 2 6" xfId="43575"/>
    <cellStyle name="Normal 7 3 2 6 2" xfId="43576"/>
    <cellStyle name="Normal 7 3 2 6 2 2" xfId="43577"/>
    <cellStyle name="Normal 7 3 2 6 2 3" xfId="43578"/>
    <cellStyle name="Normal 7 3 2 6 3" xfId="43579"/>
    <cellStyle name="Normal 7 3 2 6 4" xfId="43580"/>
    <cellStyle name="Normal 7 3 2 6_37. RESULTADO NEGOCIOS YOY" xfId="43581"/>
    <cellStyle name="Normal 7 3 2 7" xfId="43582"/>
    <cellStyle name="Normal 7 3 2 7 2" xfId="43583"/>
    <cellStyle name="Normal 7 3 2 7 3" xfId="43584"/>
    <cellStyle name="Normal 7 3 2 7 4" xfId="43585"/>
    <cellStyle name="Normal 7 3 2 7_37. RESULTADO NEGOCIOS YOY" xfId="43586"/>
    <cellStyle name="Normal 7 3 2 8" xfId="43587"/>
    <cellStyle name="Normal 7 3 2 8 2" xfId="43588"/>
    <cellStyle name="Normal 7 3 2 8 3" xfId="43589"/>
    <cellStyle name="Normal 7 3 2 8 4" xfId="43590"/>
    <cellStyle name="Normal 7 3 2 8_37. RESULTADO NEGOCIOS YOY" xfId="43591"/>
    <cellStyle name="Normal 7 3 2 9" xfId="43592"/>
    <cellStyle name="Normal 7 3 2 9 2" xfId="43593"/>
    <cellStyle name="Normal 7 3 2 9_37. RESULTADO NEGOCIOS YOY" xfId="43594"/>
    <cellStyle name="Normal 7 3 2_37. RESULTADO NEGOCIOS YOY" xfId="43595"/>
    <cellStyle name="Normal 7 3 20" xfId="43596"/>
    <cellStyle name="Normal 7 3 3" xfId="43597"/>
    <cellStyle name="Normal 7 3 3 10" xfId="43598"/>
    <cellStyle name="Normal 7 3 3 11" xfId="43599"/>
    <cellStyle name="Normal 7 3 3 2" xfId="43600"/>
    <cellStyle name="Normal 7 3 3 2 2" xfId="43601"/>
    <cellStyle name="Normal 7 3 3 2 2 2" xfId="43602"/>
    <cellStyle name="Normal 7 3 3 2 2 2 2" xfId="43603"/>
    <cellStyle name="Normal 7 3 3 2 2 2 2 2" xfId="43604"/>
    <cellStyle name="Normal 7 3 3 2 2 2 3" xfId="43605"/>
    <cellStyle name="Normal 7 3 3 2 2 2_37. RESULTADO NEGOCIOS YOY" xfId="43606"/>
    <cellStyle name="Normal 7 3 3 2 2 3" xfId="43607"/>
    <cellStyle name="Normal 7 3 3 2 2 3 2" xfId="43608"/>
    <cellStyle name="Normal 7 3 3 2 2 3_37. RESULTADO NEGOCIOS YOY" xfId="43609"/>
    <cellStyle name="Normal 7 3 3 2 2 4" xfId="43610"/>
    <cellStyle name="Normal 7 3 3 2 2 4 2" xfId="43611"/>
    <cellStyle name="Normal 7 3 3 2 2 5" xfId="43612"/>
    <cellStyle name="Normal 7 3 3 2 2 6" xfId="43613"/>
    <cellStyle name="Normal 7 3 3 2 2_37. RESULTADO NEGOCIOS YOY" xfId="43614"/>
    <cellStyle name="Normal 7 3 3 2 3" xfId="43615"/>
    <cellStyle name="Normal 7 3 3 2 3 2" xfId="43616"/>
    <cellStyle name="Normal 7 3 3 2 3 2 2" xfId="43617"/>
    <cellStyle name="Normal 7 3 3 2 3 3" xfId="43618"/>
    <cellStyle name="Normal 7 3 3 2 3 3 2" xfId="43619"/>
    <cellStyle name="Normal 7 3 3 2 3 4" xfId="43620"/>
    <cellStyle name="Normal 7 3 3 2 3_37. RESULTADO NEGOCIOS YOY" xfId="43621"/>
    <cellStyle name="Normal 7 3 3 2 4" xfId="43622"/>
    <cellStyle name="Normal 7 3 3 2 4 2" xfId="43623"/>
    <cellStyle name="Normal 7 3 3 2 4 2 2" xfId="43624"/>
    <cellStyle name="Normal 7 3 3 2 4 3" xfId="43625"/>
    <cellStyle name="Normal 7 3 3 2 4_37. RESULTADO NEGOCIOS YOY" xfId="43626"/>
    <cellStyle name="Normal 7 3 3 2 5" xfId="43627"/>
    <cellStyle name="Normal 7 3 3 2 5 2" xfId="43628"/>
    <cellStyle name="Normal 7 3 3 2 5_37. RESULTADO NEGOCIOS YOY" xfId="43629"/>
    <cellStyle name="Normal 7 3 3 2 6" xfId="43630"/>
    <cellStyle name="Normal 7 3 3 2 6 2" xfId="43631"/>
    <cellStyle name="Normal 7 3 3 2 6_37. RESULTADO NEGOCIOS YOY" xfId="43632"/>
    <cellStyle name="Normal 7 3 3 2 7" xfId="43633"/>
    <cellStyle name="Normal 7 3 3 2 8" xfId="43634"/>
    <cellStyle name="Normal 7 3 3 2_37. RESULTADO NEGOCIOS YOY" xfId="43635"/>
    <cellStyle name="Normal 7 3 3 3" xfId="43636"/>
    <cellStyle name="Normal 7 3 3 3 2" xfId="43637"/>
    <cellStyle name="Normal 7 3 3 3 2 2" xfId="43638"/>
    <cellStyle name="Normal 7 3 3 3 2 2 2" xfId="43639"/>
    <cellStyle name="Normal 7 3 3 3 2 3" xfId="43640"/>
    <cellStyle name="Normal 7 3 3 3 2 4" xfId="43641"/>
    <cellStyle name="Normal 7 3 3 3 2_37. RESULTADO NEGOCIOS YOY" xfId="43642"/>
    <cellStyle name="Normal 7 3 3 3 3" xfId="43643"/>
    <cellStyle name="Normal 7 3 3 3 3 2" xfId="43644"/>
    <cellStyle name="Normal 7 3 3 3 3_37. RESULTADO NEGOCIOS YOY" xfId="43645"/>
    <cellStyle name="Normal 7 3 3 3 4" xfId="43646"/>
    <cellStyle name="Normal 7 3 3 3 4 2" xfId="43647"/>
    <cellStyle name="Normal 7 3 3 3 5" xfId="43648"/>
    <cellStyle name="Normal 7 3 3 3 6" xfId="43649"/>
    <cellStyle name="Normal 7 3 3 3_37. RESULTADO NEGOCIOS YOY" xfId="43650"/>
    <cellStyle name="Normal 7 3 3 4" xfId="43651"/>
    <cellStyle name="Normal 7 3 3 4 2" xfId="43652"/>
    <cellStyle name="Normal 7 3 3 4 2 2" xfId="43653"/>
    <cellStyle name="Normal 7 3 3 4 2 3" xfId="43654"/>
    <cellStyle name="Normal 7 3 3 4 3" xfId="43655"/>
    <cellStyle name="Normal 7 3 3 4 3 2" xfId="43656"/>
    <cellStyle name="Normal 7 3 3 4 4" xfId="43657"/>
    <cellStyle name="Normal 7 3 3 4 5" xfId="43658"/>
    <cellStyle name="Normal 7 3 3 4_37. RESULTADO NEGOCIOS YOY" xfId="43659"/>
    <cellStyle name="Normal 7 3 3 5" xfId="43660"/>
    <cellStyle name="Normal 7 3 3 5 2" xfId="43661"/>
    <cellStyle name="Normal 7 3 3 5 2 2" xfId="43662"/>
    <cellStyle name="Normal 7 3 3 5 2 3" xfId="43663"/>
    <cellStyle name="Normal 7 3 3 5 3" xfId="43664"/>
    <cellStyle name="Normal 7 3 3 5 4" xfId="43665"/>
    <cellStyle name="Normal 7 3 3 5_37. RESULTADO NEGOCIOS YOY" xfId="43666"/>
    <cellStyle name="Normal 7 3 3 6" xfId="43667"/>
    <cellStyle name="Normal 7 3 3 6 2" xfId="43668"/>
    <cellStyle name="Normal 7 3 3 6 3" xfId="43669"/>
    <cellStyle name="Normal 7 3 3 6 4" xfId="43670"/>
    <cellStyle name="Normal 7 3 3 6_37. RESULTADO NEGOCIOS YOY" xfId="43671"/>
    <cellStyle name="Normal 7 3 3 7" xfId="43672"/>
    <cellStyle name="Normal 7 3 3 7 2" xfId="43673"/>
    <cellStyle name="Normal 7 3 3 7 3" xfId="43674"/>
    <cellStyle name="Normal 7 3 3 7 4" xfId="43675"/>
    <cellStyle name="Normal 7 3 3 7_37. RESULTADO NEGOCIOS YOY" xfId="43676"/>
    <cellStyle name="Normal 7 3 3 8" xfId="43677"/>
    <cellStyle name="Normal 7 3 3 8 2" xfId="43678"/>
    <cellStyle name="Normal 7 3 3 8 3" xfId="43679"/>
    <cellStyle name="Normal 7 3 3 8 4" xfId="43680"/>
    <cellStyle name="Normal 7 3 3 8_37. RESULTADO NEGOCIOS YOY" xfId="43681"/>
    <cellStyle name="Normal 7 3 3 9" xfId="43682"/>
    <cellStyle name="Normal 7 3 3_37. RESULTADO NEGOCIOS YOY" xfId="43683"/>
    <cellStyle name="Normal 7 3 4" xfId="43684"/>
    <cellStyle name="Normal 7 3 4 2" xfId="43685"/>
    <cellStyle name="Normal 7 3 4 2 2" xfId="43686"/>
    <cellStyle name="Normal 7 3 4 2 2 2" xfId="43687"/>
    <cellStyle name="Normal 7 3 4 2 2 2 2" xfId="43688"/>
    <cellStyle name="Normal 7 3 4 2 2 3" xfId="43689"/>
    <cellStyle name="Normal 7 3 4 2 2 4" xfId="43690"/>
    <cellStyle name="Normal 7 3 4 2 2_37. RESULTADO NEGOCIOS YOY" xfId="43691"/>
    <cellStyle name="Normal 7 3 4 2 3" xfId="43692"/>
    <cellStyle name="Normal 7 3 4 2 3 2" xfId="43693"/>
    <cellStyle name="Normal 7 3 4 2 3_37. RESULTADO NEGOCIOS YOY" xfId="43694"/>
    <cellStyle name="Normal 7 3 4 2 4" xfId="43695"/>
    <cellStyle name="Normal 7 3 4 2 4 2" xfId="43696"/>
    <cellStyle name="Normal 7 3 4 2 5" xfId="43697"/>
    <cellStyle name="Normal 7 3 4 2 6" xfId="43698"/>
    <cellStyle name="Normal 7 3 4 2_37. RESULTADO NEGOCIOS YOY" xfId="43699"/>
    <cellStyle name="Normal 7 3 4 3" xfId="43700"/>
    <cellStyle name="Normal 7 3 4 3 2" xfId="43701"/>
    <cellStyle name="Normal 7 3 4 3 2 2" xfId="43702"/>
    <cellStyle name="Normal 7 3 4 3 2 3" xfId="43703"/>
    <cellStyle name="Normal 7 3 4 3 3" xfId="43704"/>
    <cellStyle name="Normal 7 3 4 3 3 2" xfId="43705"/>
    <cellStyle name="Normal 7 3 4 3 4" xfId="43706"/>
    <cellStyle name="Normal 7 3 4 3 5" xfId="43707"/>
    <cellStyle name="Normal 7 3 4 3_37. RESULTADO NEGOCIOS YOY" xfId="43708"/>
    <cellStyle name="Normal 7 3 4 4" xfId="43709"/>
    <cellStyle name="Normal 7 3 4 4 2" xfId="43710"/>
    <cellStyle name="Normal 7 3 4 4 2 2" xfId="43711"/>
    <cellStyle name="Normal 7 3 4 4 2 3" xfId="43712"/>
    <cellStyle name="Normal 7 3 4 4 3" xfId="43713"/>
    <cellStyle name="Normal 7 3 4 4 4" xfId="43714"/>
    <cellStyle name="Normal 7 3 4 4_37. RESULTADO NEGOCIOS YOY" xfId="43715"/>
    <cellStyle name="Normal 7 3 4 5" xfId="43716"/>
    <cellStyle name="Normal 7 3 4 5 2" xfId="43717"/>
    <cellStyle name="Normal 7 3 4 5 3" xfId="43718"/>
    <cellStyle name="Normal 7 3 4 5 4" xfId="43719"/>
    <cellStyle name="Normal 7 3 4 5_37. RESULTADO NEGOCIOS YOY" xfId="43720"/>
    <cellStyle name="Normal 7 3 4 6" xfId="43721"/>
    <cellStyle name="Normal 7 3 4 6 2" xfId="43722"/>
    <cellStyle name="Normal 7 3 4 6 3" xfId="43723"/>
    <cellStyle name="Normal 7 3 4 6_37. RESULTADO NEGOCIOS YOY" xfId="43724"/>
    <cellStyle name="Normal 7 3 4 7" xfId="43725"/>
    <cellStyle name="Normal 7 3 4 7 2" xfId="43726"/>
    <cellStyle name="Normal 7 3 4 7_37. RESULTADO NEGOCIOS YOY" xfId="43727"/>
    <cellStyle name="Normal 7 3 4 8" xfId="43728"/>
    <cellStyle name="Normal 7 3 4_37. RESULTADO NEGOCIOS YOY" xfId="43729"/>
    <cellStyle name="Normal 7 3 5" xfId="43730"/>
    <cellStyle name="Normal 7 3 5 2" xfId="43731"/>
    <cellStyle name="Normal 7 3 5 2 2" xfId="43732"/>
    <cellStyle name="Normal 7 3 5 2 2 2" xfId="43733"/>
    <cellStyle name="Normal 7 3 5 2 2 2 2" xfId="43734"/>
    <cellStyle name="Normal 7 3 5 2 2 3" xfId="43735"/>
    <cellStyle name="Normal 7 3 5 2 2_37. RESULTADO NEGOCIOS YOY" xfId="43736"/>
    <cellStyle name="Normal 7 3 5 2 3" xfId="43737"/>
    <cellStyle name="Normal 7 3 5 2 3 2" xfId="43738"/>
    <cellStyle name="Normal 7 3 5 2 3_37. RESULTADO NEGOCIOS YOY" xfId="43739"/>
    <cellStyle name="Normal 7 3 5 2 4" xfId="43740"/>
    <cellStyle name="Normal 7 3 5 2 4 2" xfId="43741"/>
    <cellStyle name="Normal 7 3 5 2 5" xfId="43742"/>
    <cellStyle name="Normal 7 3 5 2 6" xfId="43743"/>
    <cellStyle name="Normal 7 3 5 2_37. RESULTADO NEGOCIOS YOY" xfId="43744"/>
    <cellStyle name="Normal 7 3 5 3" xfId="43745"/>
    <cellStyle name="Normal 7 3 5 3 2" xfId="43746"/>
    <cellStyle name="Normal 7 3 5 3 2 2" xfId="43747"/>
    <cellStyle name="Normal 7 3 5 3 3" xfId="43748"/>
    <cellStyle name="Normal 7 3 5 3 3 2" xfId="43749"/>
    <cellStyle name="Normal 7 3 5 3 4" xfId="43750"/>
    <cellStyle name="Normal 7 3 5 3_37. RESULTADO NEGOCIOS YOY" xfId="43751"/>
    <cellStyle name="Normal 7 3 5 4" xfId="43752"/>
    <cellStyle name="Normal 7 3 5 4 2" xfId="43753"/>
    <cellStyle name="Normal 7 3 5 4 2 2" xfId="43754"/>
    <cellStyle name="Normal 7 3 5 4 3" xfId="43755"/>
    <cellStyle name="Normal 7 3 5 4_37. RESULTADO NEGOCIOS YOY" xfId="43756"/>
    <cellStyle name="Normal 7 3 5 5" xfId="43757"/>
    <cellStyle name="Normal 7 3 5 5 2" xfId="43758"/>
    <cellStyle name="Normal 7 3 5 5_37. RESULTADO NEGOCIOS YOY" xfId="43759"/>
    <cellStyle name="Normal 7 3 5 6" xfId="43760"/>
    <cellStyle name="Normal 7 3 5 6 2" xfId="43761"/>
    <cellStyle name="Normal 7 3 5 6_37. RESULTADO NEGOCIOS YOY" xfId="43762"/>
    <cellStyle name="Normal 7 3 5 7" xfId="43763"/>
    <cellStyle name="Normal 7 3 5 8" xfId="43764"/>
    <cellStyle name="Normal 7 3 5_37. RESULTADO NEGOCIOS YOY" xfId="43765"/>
    <cellStyle name="Normal 7 3 6" xfId="43766"/>
    <cellStyle name="Normal 7 3 6 2" xfId="43767"/>
    <cellStyle name="Normal 7 3 6 2 2" xfId="43768"/>
    <cellStyle name="Normal 7 3 6 2 2 2" xfId="43769"/>
    <cellStyle name="Normal 7 3 6 2 2_37. RESULTADO NEGOCIOS YOY" xfId="43770"/>
    <cellStyle name="Normal 7 3 6 2 3" xfId="43771"/>
    <cellStyle name="Normal 7 3 6 2 4" xfId="43772"/>
    <cellStyle name="Normal 7 3 6 2_37. RESULTADO NEGOCIOS YOY" xfId="43773"/>
    <cellStyle name="Normal 7 3 6 3" xfId="43774"/>
    <cellStyle name="Normal 7 3 6 3 2" xfId="43775"/>
    <cellStyle name="Normal 7 3 6 3_37. RESULTADO NEGOCIOS YOY" xfId="43776"/>
    <cellStyle name="Normal 7 3 6 4" xfId="43777"/>
    <cellStyle name="Normal 7 3 6 4 2" xfId="43778"/>
    <cellStyle name="Normal 7 3 6 5" xfId="43779"/>
    <cellStyle name="Normal 7 3 6 6" xfId="43780"/>
    <cellStyle name="Normal 7 3 6_37. RESULTADO NEGOCIOS YOY" xfId="43781"/>
    <cellStyle name="Normal 7 3 7" xfId="43782"/>
    <cellStyle name="Normal 7 3 7 2" xfId="43783"/>
    <cellStyle name="Normal 7 3 7 2 2" xfId="43784"/>
    <cellStyle name="Normal 7 3 7 2 3" xfId="43785"/>
    <cellStyle name="Normal 7 3 7 2_37. RESULTADO NEGOCIOS YOY" xfId="43786"/>
    <cellStyle name="Normal 7 3 7 3" xfId="43787"/>
    <cellStyle name="Normal 7 3 7 3 2" xfId="43788"/>
    <cellStyle name="Normal 7 3 7 4" xfId="43789"/>
    <cellStyle name="Normal 7 3 7 5" xfId="43790"/>
    <cellStyle name="Normal 7 3 7_37. RESULTADO NEGOCIOS YOY" xfId="43791"/>
    <cellStyle name="Normal 7 3 8" xfId="43792"/>
    <cellStyle name="Normal 7 3 8 2" xfId="43793"/>
    <cellStyle name="Normal 7 3 8 2 2" xfId="43794"/>
    <cellStyle name="Normal 7 3 8 2 3" xfId="43795"/>
    <cellStyle name="Normal 7 3 8 3" xfId="43796"/>
    <cellStyle name="Normal 7 3 8 3 2" xfId="43797"/>
    <cellStyle name="Normal 7 3 8 4" xfId="43798"/>
    <cellStyle name="Normal 7 3 8 5" xfId="43799"/>
    <cellStyle name="Normal 7 3 8_37. RESULTADO NEGOCIOS YOY" xfId="43800"/>
    <cellStyle name="Normal 7 3 9" xfId="43801"/>
    <cellStyle name="Normal 7 3 9 2" xfId="43802"/>
    <cellStyle name="Normal 7 3 9 2 2" xfId="43803"/>
    <cellStyle name="Normal 7 3 9 2 3" xfId="43804"/>
    <cellStyle name="Normal 7 3 9 3" xfId="43805"/>
    <cellStyle name="Normal 7 3 9 4" xfId="43806"/>
    <cellStyle name="Normal 7 3 9_37. RESULTADO NEGOCIOS YOY" xfId="43807"/>
    <cellStyle name="Normal 7 3_37. RESULTADO NEGOCIOS YOY" xfId="43808"/>
    <cellStyle name="Normal 7 30" xfId="43809"/>
    <cellStyle name="Normal 7 30 2" xfId="43810"/>
    <cellStyle name="Normal 7 30_37. RESULTADO NEGOCIOS YOY" xfId="43811"/>
    <cellStyle name="Normal 7 31" xfId="43812"/>
    <cellStyle name="Normal 7 31 2" xfId="43813"/>
    <cellStyle name="Normal 7 31_37. RESULTADO NEGOCIOS YOY" xfId="43814"/>
    <cellStyle name="Normal 7 32" xfId="43815"/>
    <cellStyle name="Normal 7 32 2" xfId="43816"/>
    <cellStyle name="Normal 7 32 2 2" xfId="43817"/>
    <cellStyle name="Normal 7 32 2 3" xfId="43818"/>
    <cellStyle name="Normal 7 32 2_37. RESULTADO NEGOCIOS YOY" xfId="43819"/>
    <cellStyle name="Normal 7 32 3" xfId="43820"/>
    <cellStyle name="Normal 7 32_37. RESULTADO NEGOCIOS YOY" xfId="43821"/>
    <cellStyle name="Normal 7 33" xfId="43822"/>
    <cellStyle name="Normal 7 33 2" xfId="43823"/>
    <cellStyle name="Normal 7 33_37. RESULTADO NEGOCIOS YOY" xfId="43824"/>
    <cellStyle name="Normal 7 34" xfId="43825"/>
    <cellStyle name="Normal 7 34 2" xfId="43826"/>
    <cellStyle name="Normal 7 34_37. RESULTADO NEGOCIOS YOY" xfId="43827"/>
    <cellStyle name="Normal 7 35" xfId="43828"/>
    <cellStyle name="Normal 7 35 2" xfId="43829"/>
    <cellStyle name="Normal 7 35_37. RESULTADO NEGOCIOS YOY" xfId="43830"/>
    <cellStyle name="Normal 7 36" xfId="43831"/>
    <cellStyle name="Normal 7 36 2" xfId="43832"/>
    <cellStyle name="Normal 7 36_37. RESULTADO NEGOCIOS YOY" xfId="43833"/>
    <cellStyle name="Normal 7 37" xfId="43834"/>
    <cellStyle name="Normal 7 38" xfId="43835"/>
    <cellStyle name="Normal 7 39" xfId="43836"/>
    <cellStyle name="Normal 7 4" xfId="43837"/>
    <cellStyle name="Normal 7 4 10" xfId="43838"/>
    <cellStyle name="Normal 7 4 10 4" xfId="43839"/>
    <cellStyle name="Normal 7 4 11" xfId="43840"/>
    <cellStyle name="Normal 7 4 12" xfId="43841"/>
    <cellStyle name="Normal 7 4 12 2" xfId="43842"/>
    <cellStyle name="Normal 7 4 12_37. RESULTADO NEGOCIOS YOY" xfId="43843"/>
    <cellStyle name="Normal 7 4 13" xfId="43844"/>
    <cellStyle name="Normal 7 4 13 2" xfId="43845"/>
    <cellStyle name="Normal 7 4 13_37. RESULTADO NEGOCIOS YOY" xfId="43846"/>
    <cellStyle name="Normal 7 4 14" xfId="43847"/>
    <cellStyle name="Normal 7 4 15" xfId="43848"/>
    <cellStyle name="Normal 7 4 15 2" xfId="43849"/>
    <cellStyle name="Normal 7 4 15_37. RESULTADO NEGOCIOS YOY" xfId="43850"/>
    <cellStyle name="Normal 7 4 16" xfId="43851"/>
    <cellStyle name="Normal 7 4 16 2" xfId="43852"/>
    <cellStyle name="Normal 7 4 16_37. RESULTADO NEGOCIOS YOY" xfId="43853"/>
    <cellStyle name="Normal 7 4 17" xfId="43854"/>
    <cellStyle name="Normal 7 4 18" xfId="43855"/>
    <cellStyle name="Normal 7 4 2" xfId="43856"/>
    <cellStyle name="Normal 7 4 2 10" xfId="43857"/>
    <cellStyle name="Normal 7 4 2 11" xfId="43858"/>
    <cellStyle name="Normal 7 4 2 13" xfId="43859"/>
    <cellStyle name="Normal 7 4 2 2" xfId="43860"/>
    <cellStyle name="Normal 7 4 2 2 10" xfId="43861"/>
    <cellStyle name="Normal 7 4 2 2 2" xfId="43862"/>
    <cellStyle name="Normal 7 4 2 2 2 2" xfId="43863"/>
    <cellStyle name="Normal 7 4 2 2 2 2 2" xfId="43864"/>
    <cellStyle name="Normal 7 4 2 2 2 2 2 2" xfId="43865"/>
    <cellStyle name="Normal 7 4 2 2 2 2 2 4" xfId="43866"/>
    <cellStyle name="Normal 7 4 2 2 2 2 3" xfId="43867"/>
    <cellStyle name="Normal 7 4 2 2 2 2 4" xfId="43868"/>
    <cellStyle name="Normal 7 4 2 2 2 2 4 2" xfId="43869"/>
    <cellStyle name="Normal 7 4 2 2 2 2 5" xfId="43870"/>
    <cellStyle name="Normal 7 4 2 2 2 2_37. RESULTADO NEGOCIOS YOY" xfId="43871"/>
    <cellStyle name="Normal 7 4 2 2 2 3" xfId="43872"/>
    <cellStyle name="Normal 7 4 2 2 2 3 2" xfId="43873"/>
    <cellStyle name="Normal 7 4 2 2 2 3 3" xfId="43874"/>
    <cellStyle name="Normal 7 4 2 2 2 3 4" xfId="43875"/>
    <cellStyle name="Normal 7 4 2 2 2 3 5" xfId="43876"/>
    <cellStyle name="Normal 7 4 2 2 2 3_37. RESULTADO NEGOCIOS YOY" xfId="43877"/>
    <cellStyle name="Normal 7 4 2 2 2 4" xfId="43878"/>
    <cellStyle name="Normal 7 4 2 2 2 4 2" xfId="43879"/>
    <cellStyle name="Normal 7 4 2 2 2 5" xfId="43880"/>
    <cellStyle name="Normal 7 4 2 2 2 6" xfId="43881"/>
    <cellStyle name="Normal 7 4 2 2 2 6 2" xfId="43882"/>
    <cellStyle name="Normal 7 4 2 2 2 7" xfId="43883"/>
    <cellStyle name="Normal 7 4 2 2 2_37. RESULTADO NEGOCIOS YOY" xfId="43884"/>
    <cellStyle name="Normal 7 4 2 2 3" xfId="43885"/>
    <cellStyle name="Normal 7 4 2 2 3 2" xfId="43886"/>
    <cellStyle name="Normal 7 4 2 2 3 2 2" xfId="43887"/>
    <cellStyle name="Normal 7 4 2 2 3 2 2 2" xfId="43888"/>
    <cellStyle name="Normal 7 4 2 2 3 2 3" xfId="43889"/>
    <cellStyle name="Normal 7 4 2 2 3 2 4" xfId="43890"/>
    <cellStyle name="Normal 7 4 2 2 3 3" xfId="43891"/>
    <cellStyle name="Normal 7 4 2 2 3 4" xfId="43892"/>
    <cellStyle name="Normal 7 4 2 2 3 4 2" xfId="43893"/>
    <cellStyle name="Normal 7 4 2 2 3 4 3" xfId="43894"/>
    <cellStyle name="Normal 7 4 2 2 3 5" xfId="43895"/>
    <cellStyle name="Normal 7 4 2 2 3_37. RESULTADO NEGOCIOS YOY" xfId="43896"/>
    <cellStyle name="Normal 7 4 2 2 4" xfId="43897"/>
    <cellStyle name="Normal 7 4 2 2 4 2" xfId="43898"/>
    <cellStyle name="Normal 7 4 2 2 4 3" xfId="43899"/>
    <cellStyle name="Normal 7 4 2 2 4 4" xfId="43900"/>
    <cellStyle name="Normal 7 4 2 2 4 5" xfId="43901"/>
    <cellStyle name="Normal 7 4 2 2 4_37. RESULTADO NEGOCIOS YOY" xfId="43902"/>
    <cellStyle name="Normal 7 4 2 2 5" xfId="43903"/>
    <cellStyle name="Normal 7 4 2 2 5 2" xfId="43904"/>
    <cellStyle name="Normal 7 4 2 2 5 2 2" xfId="43905"/>
    <cellStyle name="Normal 7 4 2 2 5 3" xfId="43906"/>
    <cellStyle name="Normal 7 4 2 2 5_37. RESULTADO NEGOCIOS YOY" xfId="43907"/>
    <cellStyle name="Normal 7 4 2 2 6" xfId="43908"/>
    <cellStyle name="Normal 7 4 2 2 6 2" xfId="43909"/>
    <cellStyle name="Normal 7 4 2 2 7" xfId="43910"/>
    <cellStyle name="Normal 7 4 2 2 7 2" xfId="43911"/>
    <cellStyle name="Normal 7 4 2 2 7 3" xfId="43912"/>
    <cellStyle name="Normal 7 4 2 2 7_37. RESULTADO NEGOCIOS YOY" xfId="43913"/>
    <cellStyle name="Normal 7 4 2 2 8" xfId="43914"/>
    <cellStyle name="Normal 7 4 2 2 9" xfId="43915"/>
    <cellStyle name="Normal 7 4 2 2_37. RESULTADO NEGOCIOS YOY" xfId="43916"/>
    <cellStyle name="Normal 7 4 2 3" xfId="43917"/>
    <cellStyle name="Normal 7 4 2 3 2" xfId="43918"/>
    <cellStyle name="Normal 7 4 2 3 2 2" xfId="43919"/>
    <cellStyle name="Normal 7 4 2 3 2 2 2" xfId="43920"/>
    <cellStyle name="Normal 7 4 2 3 2 2 2 4" xfId="43921"/>
    <cellStyle name="Normal 7 4 2 3 2 2 3" xfId="43922"/>
    <cellStyle name="Normal 7 4 2 3 2 2 4" xfId="43923"/>
    <cellStyle name="Normal 7 4 2 3 2 2 5" xfId="43924"/>
    <cellStyle name="Normal 7 4 2 3 2 2_37. RESULTADO NEGOCIOS YOY" xfId="43925"/>
    <cellStyle name="Normal 7 4 2 3 2 3" xfId="43926"/>
    <cellStyle name="Normal 7 4 2 3 2 3 2" xfId="43927"/>
    <cellStyle name="Normal 7 4 2 3 2 3 3" xfId="43928"/>
    <cellStyle name="Normal 7 4 2 3 2 3 4" xfId="43929"/>
    <cellStyle name="Normal 7 4 2 3 2 3 5" xfId="43930"/>
    <cellStyle name="Normal 7 4 2 3 2 3_37. RESULTADO NEGOCIOS YOY" xfId="43931"/>
    <cellStyle name="Normal 7 4 2 3 2 4" xfId="43932"/>
    <cellStyle name="Normal 7 4 2 3 2 5" xfId="43933"/>
    <cellStyle name="Normal 7 4 2 3 2 6" xfId="43934"/>
    <cellStyle name="Normal 7 4 2 3 2 7" xfId="43935"/>
    <cellStyle name="Normal 7 4 2 3 2_37. RESULTADO NEGOCIOS YOY" xfId="43936"/>
    <cellStyle name="Normal 7 4 2 3 3" xfId="43937"/>
    <cellStyle name="Normal 7 4 2 3 3 2" xfId="43938"/>
    <cellStyle name="Normal 7 4 2 3 3 2 2" xfId="43939"/>
    <cellStyle name="Normal 7 4 2 3 3 2 4" xfId="43940"/>
    <cellStyle name="Normal 7 4 2 3 3 3" xfId="43941"/>
    <cellStyle name="Normal 7 4 2 3 3 3 2" xfId="43942"/>
    <cellStyle name="Normal 7 4 2 3 3 4" xfId="43943"/>
    <cellStyle name="Normal 7 4 2 3 3 4 2" xfId="43944"/>
    <cellStyle name="Normal 7 4 2 3 3 5" xfId="43945"/>
    <cellStyle name="Normal 7 4 2 3 3 6" xfId="43946"/>
    <cellStyle name="Normal 7 4 2 3 3_37. RESULTADO NEGOCIOS YOY" xfId="43947"/>
    <cellStyle name="Normal 7 4 2 3 4" xfId="43948"/>
    <cellStyle name="Normal 7 4 2 3 4 2" xfId="43949"/>
    <cellStyle name="Normal 7 4 2 3 4 2 2" xfId="43950"/>
    <cellStyle name="Normal 7 4 2 3 4 3" xfId="43951"/>
    <cellStyle name="Normal 7 4 2 3 4 4" xfId="43952"/>
    <cellStyle name="Normal 7 4 2 3 4 4 2" xfId="43953"/>
    <cellStyle name="Normal 7 4 2 3 4 5" xfId="43954"/>
    <cellStyle name="Normal 7 4 2 3 4_37. RESULTADO NEGOCIOS YOY" xfId="43955"/>
    <cellStyle name="Normal 7 4 2 3 5" xfId="43956"/>
    <cellStyle name="Normal 7 4 2 3 5 2" xfId="43957"/>
    <cellStyle name="Normal 7 4 2 3 5_37. RESULTADO NEGOCIOS YOY" xfId="43958"/>
    <cellStyle name="Normal 7 4 2 3 6" xfId="43959"/>
    <cellStyle name="Normal 7 4 2 3 6 2" xfId="43960"/>
    <cellStyle name="Normal 7 4 2 3 6_37. RESULTADO NEGOCIOS YOY" xfId="43961"/>
    <cellStyle name="Normal 7 4 2 3 7" xfId="43962"/>
    <cellStyle name="Normal 7 4 2 3 8" xfId="43963"/>
    <cellStyle name="Normal 7 4 2 3_37. RESULTADO NEGOCIOS YOY" xfId="43964"/>
    <cellStyle name="Normal 7 4 2 4" xfId="43965"/>
    <cellStyle name="Normal 7 4 2 4 2" xfId="43966"/>
    <cellStyle name="Normal 7 4 2 4 2 2" xfId="43967"/>
    <cellStyle name="Normal 7 4 2 4 2 2 2" xfId="43968"/>
    <cellStyle name="Normal 7 4 2 4 2 2 4" xfId="43969"/>
    <cellStyle name="Normal 7 4 2 4 2 2 5" xfId="43970"/>
    <cellStyle name="Normal 7 4 2 4 2 3" xfId="43971"/>
    <cellStyle name="Normal 7 4 2 4 2 3 4" xfId="43972"/>
    <cellStyle name="Normal 7 4 2 4 2 3 5" xfId="43973"/>
    <cellStyle name="Normal 7 4 2 4 2 4" xfId="43974"/>
    <cellStyle name="Normal 7 4 2 4 2 6" xfId="43975"/>
    <cellStyle name="Normal 7 4 2 4 2 7" xfId="43976"/>
    <cellStyle name="Normal 7 4 2 4 2_37. RESULTADO NEGOCIOS YOY" xfId="43977"/>
    <cellStyle name="Normal 7 4 2 4 3" xfId="43978"/>
    <cellStyle name="Normal 7 4 2 4 3 2" xfId="43979"/>
    <cellStyle name="Normal 7 4 2 4 3 2 4" xfId="43980"/>
    <cellStyle name="Normal 7 4 2 4 3 3" xfId="43981"/>
    <cellStyle name="Normal 7 4 2 4 3 4" xfId="43982"/>
    <cellStyle name="Normal 7 4 2 4 3 5" xfId="43983"/>
    <cellStyle name="Normal 7 4 2 4 3_37. RESULTADO NEGOCIOS YOY" xfId="43984"/>
    <cellStyle name="Normal 7 4 2 4 4" xfId="43985"/>
    <cellStyle name="Normal 7 4 2 4 4 2" xfId="43986"/>
    <cellStyle name="Normal 7 4 2 4 4 4" xfId="43987"/>
    <cellStyle name="Normal 7 4 2 4 4 5" xfId="43988"/>
    <cellStyle name="Normal 7 4 2 4 4_37. RESULTADO NEGOCIOS YOY" xfId="43989"/>
    <cellStyle name="Normal 7 4 2 4 5" xfId="43990"/>
    <cellStyle name="Normal 7 4 2 4 5 2" xfId="43991"/>
    <cellStyle name="Normal 7 4 2 4 5_37. RESULTADO NEGOCIOS YOY" xfId="43992"/>
    <cellStyle name="Normal 7 4 2 4 6" xfId="43993"/>
    <cellStyle name="Normal 7 4 2 4 7" xfId="43994"/>
    <cellStyle name="Normal 7 4 2 4 8" xfId="43995"/>
    <cellStyle name="Normal 7 4 2 4_37. RESULTADO NEGOCIOS YOY" xfId="43996"/>
    <cellStyle name="Normal 7 4 2 5" xfId="43997"/>
    <cellStyle name="Normal 7 4 2 5 2" xfId="43998"/>
    <cellStyle name="Normal 7 4 2 5 2 2" xfId="43999"/>
    <cellStyle name="Normal 7 4 2 5 2 2 4" xfId="44000"/>
    <cellStyle name="Normal 7 4 2 5 2 3" xfId="44001"/>
    <cellStyle name="Normal 7 4 2 5 2 4" xfId="44002"/>
    <cellStyle name="Normal 7 4 2 5 2 5" xfId="44003"/>
    <cellStyle name="Normal 7 4 2 5 2_37. RESULTADO NEGOCIOS YOY" xfId="44004"/>
    <cellStyle name="Normal 7 4 2 5 3" xfId="44005"/>
    <cellStyle name="Normal 7 4 2 5 3 2" xfId="44006"/>
    <cellStyle name="Normal 7 4 2 5 3 3" xfId="44007"/>
    <cellStyle name="Normal 7 4 2 5 3 4" xfId="44008"/>
    <cellStyle name="Normal 7 4 2 5 3 5" xfId="44009"/>
    <cellStyle name="Normal 7 4 2 5 3_37. RESULTADO NEGOCIOS YOY" xfId="44010"/>
    <cellStyle name="Normal 7 4 2 5 4" xfId="44011"/>
    <cellStyle name="Normal 7 4 2 5 5" xfId="44012"/>
    <cellStyle name="Normal 7 4 2 5 6" xfId="44013"/>
    <cellStyle name="Normal 7 4 2 5 7" xfId="44014"/>
    <cellStyle name="Normal 7 4 2 5_37. RESULTADO NEGOCIOS YOY" xfId="44015"/>
    <cellStyle name="Normal 7 4 2 6" xfId="44016"/>
    <cellStyle name="Normal 7 4 2 6 2" xfId="44017"/>
    <cellStyle name="Normal 7 4 2 6 2 2" xfId="44018"/>
    <cellStyle name="Normal 7 4 2 6 2 4" xfId="44019"/>
    <cellStyle name="Normal 7 4 2 6 3" xfId="44020"/>
    <cellStyle name="Normal 7 4 2 6 3 2" xfId="44021"/>
    <cellStyle name="Normal 7 4 2 6 4" xfId="44022"/>
    <cellStyle name="Normal 7 4 2 6 4 2" xfId="44023"/>
    <cellStyle name="Normal 7 4 2 6 5" xfId="44024"/>
    <cellStyle name="Normal 7 4 2 6 6" xfId="44025"/>
    <cellStyle name="Normal 7 4 2 6_37. RESULTADO NEGOCIOS YOY" xfId="44026"/>
    <cellStyle name="Normal 7 4 2 7" xfId="44027"/>
    <cellStyle name="Normal 7 4 2 7 2" xfId="44028"/>
    <cellStyle name="Normal 7 4 2 7 2 2" xfId="44029"/>
    <cellStyle name="Normal 7 4 2 7 3" xfId="44030"/>
    <cellStyle name="Normal 7 4 2 7 4" xfId="44031"/>
    <cellStyle name="Normal 7 4 2 7 4 2" xfId="44032"/>
    <cellStyle name="Normal 7 4 2 7 5" xfId="44033"/>
    <cellStyle name="Normal 7 4 2 7_37. RESULTADO NEGOCIOS YOY" xfId="44034"/>
    <cellStyle name="Normal 7 4 2 8" xfId="44035"/>
    <cellStyle name="Normal 7 4 2 9" xfId="44036"/>
    <cellStyle name="Normal 7 4 2 9 2" xfId="44037"/>
    <cellStyle name="Normal 7 4 2_37. RESULTADO NEGOCIOS YOY" xfId="44038"/>
    <cellStyle name="Normal 7 4 3" xfId="44039"/>
    <cellStyle name="Normal 7 4 3 10" xfId="44040"/>
    <cellStyle name="Normal 7 4 3 11" xfId="44041"/>
    <cellStyle name="Normal 7 4 3 12" xfId="44042"/>
    <cellStyle name="Normal 7 4 3 2" xfId="44043"/>
    <cellStyle name="Normal 7 4 3 2 2" xfId="44044"/>
    <cellStyle name="Normal 7 4 3 2 2 2" xfId="44045"/>
    <cellStyle name="Normal 7 4 3 2 2 2 2" xfId="44046"/>
    <cellStyle name="Normal 7 4 3 2 2 2_37. RESULTADO NEGOCIOS YOY" xfId="44047"/>
    <cellStyle name="Normal 7 4 3 2 2 3" xfId="44048"/>
    <cellStyle name="Normal 7 4 3 2 2 3 2" xfId="44049"/>
    <cellStyle name="Normal 7 4 3 2 2 3_37. RESULTADO NEGOCIOS YOY" xfId="44050"/>
    <cellStyle name="Normal 7 4 3 2 2 4" xfId="44051"/>
    <cellStyle name="Normal 7 4 3 2 2 5" xfId="44052"/>
    <cellStyle name="Normal 7 4 3 2 2_37. RESULTADO NEGOCIOS YOY" xfId="44053"/>
    <cellStyle name="Normal 7 4 3 2 3" xfId="44054"/>
    <cellStyle name="Normal 7 4 3 2 3 2" xfId="44055"/>
    <cellStyle name="Normal 7 4 3 2 3 2 2" xfId="44056"/>
    <cellStyle name="Normal 7 4 3 2 3 3" xfId="44057"/>
    <cellStyle name="Normal 7 4 3 2 3 3 2" xfId="44058"/>
    <cellStyle name="Normal 7 4 3 2 3 4" xfId="44059"/>
    <cellStyle name="Normal 7 4 3 2 3_37. RESULTADO NEGOCIOS YOY" xfId="44060"/>
    <cellStyle name="Normal 7 4 3 2 4" xfId="44061"/>
    <cellStyle name="Normal 7 4 3 2 4 2" xfId="44062"/>
    <cellStyle name="Normal 7 4 3 2 4 2 2" xfId="44063"/>
    <cellStyle name="Normal 7 4 3 2 4 3" xfId="44064"/>
    <cellStyle name="Normal 7 4 3 2 4_37. RESULTADO NEGOCIOS YOY" xfId="44065"/>
    <cellStyle name="Normal 7 4 3 2 5" xfId="44066"/>
    <cellStyle name="Normal 7 4 3 2 5 2" xfId="44067"/>
    <cellStyle name="Normal 7 4 3 2 5_37. RESULTADO NEGOCIOS YOY" xfId="44068"/>
    <cellStyle name="Normal 7 4 3 2 6" xfId="44069"/>
    <cellStyle name="Normal 7 4 3 2 6 2" xfId="44070"/>
    <cellStyle name="Normal 7 4 3 2 7" xfId="44071"/>
    <cellStyle name="Normal 7 4 3 2 7 2" xfId="44072"/>
    <cellStyle name="Normal 7 4 3 2 7_37. RESULTADO NEGOCIOS YOY" xfId="44073"/>
    <cellStyle name="Normal 7 4 3 2 8" xfId="44074"/>
    <cellStyle name="Normal 7 4 3 2_37. RESULTADO NEGOCIOS YOY" xfId="44075"/>
    <cellStyle name="Normal 7 4 3 3" xfId="44076"/>
    <cellStyle name="Normal 7 4 3 3 2" xfId="44077"/>
    <cellStyle name="Normal 7 4 3 3 2 2" xfId="44078"/>
    <cellStyle name="Normal 7 4 3 3 2 2 2" xfId="44079"/>
    <cellStyle name="Normal 7 4 3 3 2 2 4" xfId="44080"/>
    <cellStyle name="Normal 7 4 3 3 2 3" xfId="44081"/>
    <cellStyle name="Normal 7 4 3 3 2 3 2" xfId="44082"/>
    <cellStyle name="Normal 7 4 3 3 2 4" xfId="44083"/>
    <cellStyle name="Normal 7 4 3 3 2 4 2" xfId="44084"/>
    <cellStyle name="Normal 7 4 3 3 2 5" xfId="44085"/>
    <cellStyle name="Normal 7 4 3 3 2 6" xfId="44086"/>
    <cellStyle name="Normal 7 4 3 3 2_37. RESULTADO NEGOCIOS YOY" xfId="44087"/>
    <cellStyle name="Normal 7 4 3 3 3" xfId="44088"/>
    <cellStyle name="Normal 7 4 3 3 3 2" xfId="44089"/>
    <cellStyle name="Normal 7 4 3 3 3 2 2" xfId="44090"/>
    <cellStyle name="Normal 7 4 3 3 3 3" xfId="44091"/>
    <cellStyle name="Normal 7 4 3 3 3 3 2" xfId="44092"/>
    <cellStyle name="Normal 7 4 3 3 3 4" xfId="44093"/>
    <cellStyle name="Normal 7 4 3 3 3 4 2" xfId="44094"/>
    <cellStyle name="Normal 7 4 3 3 3 5" xfId="44095"/>
    <cellStyle name="Normal 7 4 3 3 3 6" xfId="44096"/>
    <cellStyle name="Normal 7 4 3 3 3_37. RESULTADO NEGOCIOS YOY" xfId="44097"/>
    <cellStyle name="Normal 7 4 3 3 4" xfId="44098"/>
    <cellStyle name="Normal 7 4 3 3 4 2" xfId="44099"/>
    <cellStyle name="Normal 7 4 3 3 4_37. RESULTADO NEGOCIOS YOY" xfId="44100"/>
    <cellStyle name="Normal 7 4 3 3 5" xfId="44101"/>
    <cellStyle name="Normal 7 4 3 3 5 2" xfId="44102"/>
    <cellStyle name="Normal 7 4 3 3 5_37. RESULTADO NEGOCIOS YOY" xfId="44103"/>
    <cellStyle name="Normal 7 4 3 3 6" xfId="44104"/>
    <cellStyle name="Normal 7 4 3 3 6 2" xfId="44105"/>
    <cellStyle name="Normal 7 4 3 3 6_37. RESULTADO NEGOCIOS YOY" xfId="44106"/>
    <cellStyle name="Normal 7 4 3 3 7" xfId="44107"/>
    <cellStyle name="Normal 7 4 3 3 8" xfId="44108"/>
    <cellStyle name="Normal 7 4 3 3_37. RESULTADO NEGOCIOS YOY" xfId="44109"/>
    <cellStyle name="Normal 7 4 3 4" xfId="44110"/>
    <cellStyle name="Normal 7 4 3 4 2" xfId="44111"/>
    <cellStyle name="Normal 7 4 3 4 3" xfId="44112"/>
    <cellStyle name="Normal 7 4 3 4 4" xfId="44113"/>
    <cellStyle name="Normal 7 4 3 4 5" xfId="44114"/>
    <cellStyle name="Normal 7 4 3 4 6" xfId="44115"/>
    <cellStyle name="Normal 7 4 3 4 6 2" xfId="44116"/>
    <cellStyle name="Normal 7 4 3 4 6_37. RESULTADO NEGOCIOS YOY" xfId="44117"/>
    <cellStyle name="Normal 7 4 3 4 7" xfId="44118"/>
    <cellStyle name="Normal 7 4 3 4_37. RESULTADO NEGOCIOS YOY" xfId="44119"/>
    <cellStyle name="Normal 7 4 3 5" xfId="44120"/>
    <cellStyle name="Normal 7 4 3 5 2" xfId="44121"/>
    <cellStyle name="Normal 7 4 3 5 2 2" xfId="44122"/>
    <cellStyle name="Normal 7 4 3 5 2_37. RESULTADO NEGOCIOS YOY" xfId="44123"/>
    <cellStyle name="Normal 7 4 3 5 3" xfId="44124"/>
    <cellStyle name="Normal 7 4 3 5 3 2" xfId="44125"/>
    <cellStyle name="Normal 7 4 3 5 4" xfId="44126"/>
    <cellStyle name="Normal 7 4 3 5 4 2" xfId="44127"/>
    <cellStyle name="Normal 7 4 3 5 5" xfId="44128"/>
    <cellStyle name="Normal 7 4 3 5 6" xfId="44129"/>
    <cellStyle name="Normal 7 4 3 5_37. RESULTADO NEGOCIOS YOY" xfId="44130"/>
    <cellStyle name="Normal 7 4 3 6" xfId="44131"/>
    <cellStyle name="Normal 7 4 3 6 2" xfId="44132"/>
    <cellStyle name="Normal 7 4 3 6 2 2" xfId="44133"/>
    <cellStyle name="Normal 7 4 3 6 3" xfId="44134"/>
    <cellStyle name="Normal 7 4 3 6 3 2" xfId="44135"/>
    <cellStyle name="Normal 7 4 3 6 4" xfId="44136"/>
    <cellStyle name="Normal 7 4 3 6_37. RESULTADO NEGOCIOS YOY" xfId="44137"/>
    <cellStyle name="Normal 7 4 3 7" xfId="44138"/>
    <cellStyle name="Normal 7 4 3 7 2" xfId="44139"/>
    <cellStyle name="Normal 7 4 3 7 2 2" xfId="44140"/>
    <cellStyle name="Normal 7 4 3 7 3" xfId="44141"/>
    <cellStyle name="Normal 7 4 3 7_37. RESULTADO NEGOCIOS YOY" xfId="44142"/>
    <cellStyle name="Normal 7 4 3 8" xfId="44143"/>
    <cellStyle name="Normal 7 4 3 8 2" xfId="44144"/>
    <cellStyle name="Normal 7 4 3 8 3" xfId="44145"/>
    <cellStyle name="Normal 7 4 3 9" xfId="44146"/>
    <cellStyle name="Normal 7 4 3 9 2" xfId="44147"/>
    <cellStyle name="Normal 7 4 3 9_37. RESULTADO NEGOCIOS YOY" xfId="44148"/>
    <cellStyle name="Normal 7 4 3_37. RESULTADO NEGOCIOS YOY" xfId="44149"/>
    <cellStyle name="Normal 7 4 4" xfId="44150"/>
    <cellStyle name="Normal 7 4 4 10" xfId="44151"/>
    <cellStyle name="Normal 7 4 4 11" xfId="44152"/>
    <cellStyle name="Normal 7 4 4 2" xfId="44153"/>
    <cellStyle name="Normal 7 4 4 2 2" xfId="44154"/>
    <cellStyle name="Normal 7 4 4 2 2 2" xfId="44155"/>
    <cellStyle name="Normal 7 4 4 2 2 4" xfId="44156"/>
    <cellStyle name="Normal 7 4 4 2 2 5" xfId="44157"/>
    <cellStyle name="Normal 7 4 4 2 2_37. RESULTADO NEGOCIOS YOY" xfId="44158"/>
    <cellStyle name="Normal 7 4 4 2 3" xfId="44159"/>
    <cellStyle name="Normal 7 4 4 2 3 4" xfId="44160"/>
    <cellStyle name="Normal 7 4 4 2 3 5" xfId="44161"/>
    <cellStyle name="Normal 7 4 4 2 4" xfId="44162"/>
    <cellStyle name="Normal 7 4 4 2 6" xfId="44163"/>
    <cellStyle name="Normal 7 4 4 2 7" xfId="44164"/>
    <cellStyle name="Normal 7 4 4 2_37. RESULTADO NEGOCIOS YOY" xfId="44165"/>
    <cellStyle name="Normal 7 4 4 3" xfId="44166"/>
    <cellStyle name="Normal 7 4 4 3 2" xfId="44167"/>
    <cellStyle name="Normal 7 4 4 3 4" xfId="44168"/>
    <cellStyle name="Normal 7 4 4 3 5" xfId="44169"/>
    <cellStyle name="Normal 7 4 4 3_37. RESULTADO NEGOCIOS YOY" xfId="44170"/>
    <cellStyle name="Normal 7 4 4 4" xfId="44171"/>
    <cellStyle name="Normal 7 4 4 4 2" xfId="44172"/>
    <cellStyle name="Normal 7 4 4 4 3" xfId="44173"/>
    <cellStyle name="Normal 7 4 4 4 4" xfId="44174"/>
    <cellStyle name="Normal 7 4 4 4 5" xfId="44175"/>
    <cellStyle name="Normal 7 4 4 4_37. RESULTADO NEGOCIOS YOY" xfId="44176"/>
    <cellStyle name="Normal 7 4 4 5" xfId="44177"/>
    <cellStyle name="Normal 7 4 4 6" xfId="44178"/>
    <cellStyle name="Normal 7 4 4 7" xfId="44179"/>
    <cellStyle name="Normal 7 4 4 7 2" xfId="44180"/>
    <cellStyle name="Normal 7 4 4 7_37. RESULTADO NEGOCIOS YOY" xfId="44181"/>
    <cellStyle name="Normal 7 4 4 8" xfId="44182"/>
    <cellStyle name="Normal 7 4 4 9" xfId="44183"/>
    <cellStyle name="Normal 7 4 4 9 2" xfId="44184"/>
    <cellStyle name="Normal 7 4 4 9_37. RESULTADO NEGOCIOS YOY" xfId="44185"/>
    <cellStyle name="Normal 7 4 4_37. RESULTADO NEGOCIOS YOY" xfId="44186"/>
    <cellStyle name="Normal 7 4 5" xfId="44187"/>
    <cellStyle name="Normal 7 4 5 2" xfId="44188"/>
    <cellStyle name="Normal 7 4 5 2 2" xfId="44189"/>
    <cellStyle name="Normal 7 4 5 2 2 2" xfId="44190"/>
    <cellStyle name="Normal 7 4 5 2 2 4" xfId="44191"/>
    <cellStyle name="Normal 7 4 5 2 2 5" xfId="44192"/>
    <cellStyle name="Normal 7 4 5 2 2_37. RESULTADO NEGOCIOS YOY" xfId="44193"/>
    <cellStyle name="Normal 7 4 5 2 3" xfId="44194"/>
    <cellStyle name="Normal 7 4 5 2 3 4" xfId="44195"/>
    <cellStyle name="Normal 7 4 5 2 3 5" xfId="44196"/>
    <cellStyle name="Normal 7 4 5 2 4" xfId="44197"/>
    <cellStyle name="Normal 7 4 5 2 6" xfId="44198"/>
    <cellStyle name="Normal 7 4 5 2 7" xfId="44199"/>
    <cellStyle name="Normal 7 4 5 2_37. RESULTADO NEGOCIOS YOY" xfId="44200"/>
    <cellStyle name="Normal 7 4 5 3" xfId="44201"/>
    <cellStyle name="Normal 7 4 5 3 2" xfId="44202"/>
    <cellStyle name="Normal 7 4 5 3 4" xfId="44203"/>
    <cellStyle name="Normal 7 4 5 3 5" xfId="44204"/>
    <cellStyle name="Normal 7 4 5 3_37. RESULTADO NEGOCIOS YOY" xfId="44205"/>
    <cellStyle name="Normal 7 4 5 4" xfId="44206"/>
    <cellStyle name="Normal 7 4 5 4 2" xfId="44207"/>
    <cellStyle name="Normal 7 4 5 4 4" xfId="44208"/>
    <cellStyle name="Normal 7 4 5 4 5" xfId="44209"/>
    <cellStyle name="Normal 7 4 5 4_37. RESULTADO NEGOCIOS YOY" xfId="44210"/>
    <cellStyle name="Normal 7 4 5 5" xfId="44211"/>
    <cellStyle name="Normal 7 4 5 5 2" xfId="44212"/>
    <cellStyle name="Normal 7 4 5 5_37. RESULTADO NEGOCIOS YOY" xfId="44213"/>
    <cellStyle name="Normal 7 4 5 6" xfId="44214"/>
    <cellStyle name="Normal 7 4 5 7" xfId="44215"/>
    <cellStyle name="Normal 7 4 5 7 2" xfId="44216"/>
    <cellStyle name="Normal 7 4 5 7_37. RESULTADO NEGOCIOS YOY" xfId="44217"/>
    <cellStyle name="Normal 7 4 5 8" xfId="44218"/>
    <cellStyle name="Normal 7 4 5 9" xfId="44219"/>
    <cellStyle name="Normal 7 4 5_37. RESULTADO NEGOCIOS YOY" xfId="44220"/>
    <cellStyle name="Normal 7 4 6" xfId="44221"/>
    <cellStyle name="Normal 7 4 6 2" xfId="44222"/>
    <cellStyle name="Normal 7 4 6 2 2" xfId="44223"/>
    <cellStyle name="Normal 7 4 6 2 2 2" xfId="44224"/>
    <cellStyle name="Normal 7 4 6 2 2_37. RESULTADO NEGOCIOS YOY" xfId="44225"/>
    <cellStyle name="Normal 7 4 6 2 3" xfId="44226"/>
    <cellStyle name="Normal 7 4 6 2 3 2" xfId="44227"/>
    <cellStyle name="Normal 7 4 6 2 4" xfId="44228"/>
    <cellStyle name="Normal 7 4 6 2 5" xfId="44229"/>
    <cellStyle name="Normal 7 4 6 2_37. RESULTADO NEGOCIOS YOY" xfId="44230"/>
    <cellStyle name="Normal 7 4 6 3" xfId="44231"/>
    <cellStyle name="Normal 7 4 6 3 2" xfId="44232"/>
    <cellStyle name="Normal 7 4 6 3 2 2" xfId="44233"/>
    <cellStyle name="Normal 7 4 6 3 3" xfId="44234"/>
    <cellStyle name="Normal 7 4 6 3 3 2" xfId="44235"/>
    <cellStyle name="Normal 7 4 6 3 4" xfId="44236"/>
    <cellStyle name="Normal 7 4 6 3_37. RESULTADO NEGOCIOS YOY" xfId="44237"/>
    <cellStyle name="Normal 7 4 6 4" xfId="44238"/>
    <cellStyle name="Normal 7 4 6 4 2" xfId="44239"/>
    <cellStyle name="Normal 7 4 6 4_37. RESULTADO NEGOCIOS YOY" xfId="44240"/>
    <cellStyle name="Normal 7 4 6 5" xfId="44241"/>
    <cellStyle name="Normal 7 4 6 5 2" xfId="44242"/>
    <cellStyle name="Normal 7 4 6 6" xfId="44243"/>
    <cellStyle name="Normal 7 4 6 6 2" xfId="44244"/>
    <cellStyle name="Normal 7 4 6 6_37. RESULTADO NEGOCIOS YOY" xfId="44245"/>
    <cellStyle name="Normal 7 4 6 7" xfId="44246"/>
    <cellStyle name="Normal 7 4 6_37. RESULTADO NEGOCIOS YOY" xfId="44247"/>
    <cellStyle name="Normal 7 4 7" xfId="44248"/>
    <cellStyle name="Normal 7 4 7 2" xfId="44249"/>
    <cellStyle name="Normal 7 4 7 2 2" xfId="44250"/>
    <cellStyle name="Normal 7 4 7 2 3" xfId="44251"/>
    <cellStyle name="Normal 7 4 7 2 4" xfId="44252"/>
    <cellStyle name="Normal 7 4 7 2 5" xfId="44253"/>
    <cellStyle name="Normal 7 4 7 2_37. RESULTADO NEGOCIOS YOY" xfId="44254"/>
    <cellStyle name="Normal 7 4 7 3" xfId="44255"/>
    <cellStyle name="Normal 7 4 7 3 2" xfId="44256"/>
    <cellStyle name="Normal 7 4 7 3 3" xfId="44257"/>
    <cellStyle name="Normal 7 4 7 3_37. RESULTADO NEGOCIOS YOY" xfId="44258"/>
    <cellStyle name="Normal 7 4 7 4" xfId="44259"/>
    <cellStyle name="Normal 7 4 7 5" xfId="44260"/>
    <cellStyle name="Normal 7 4 7 6" xfId="44261"/>
    <cellStyle name="Normal 7 4 7_37. RESULTADO NEGOCIOS YOY" xfId="44262"/>
    <cellStyle name="Normal 7 4 8" xfId="44263"/>
    <cellStyle name="Normal 7 4 8 2" xfId="44264"/>
    <cellStyle name="Normal 7 4 8 3" xfId="44265"/>
    <cellStyle name="Normal 7 4 8 4" xfId="44266"/>
    <cellStyle name="Normal 7 4 8 5" xfId="44267"/>
    <cellStyle name="Normal 7 4 8_37. RESULTADO NEGOCIOS YOY" xfId="44268"/>
    <cellStyle name="Normal 7 4 9" xfId="44269"/>
    <cellStyle name="Normal 7 4 9 2" xfId="44270"/>
    <cellStyle name="Normal 7 4 9 4" xfId="44271"/>
    <cellStyle name="Normal 7 4 9 5" xfId="44272"/>
    <cellStyle name="Normal 7 4 9_37. RESULTADO NEGOCIOS YOY" xfId="44273"/>
    <cellStyle name="Normal 7 4_37. RESULTADO NEGOCIOS YOY" xfId="44274"/>
    <cellStyle name="Normal 7 40" xfId="44275"/>
    <cellStyle name="Normal 7 5" xfId="44276"/>
    <cellStyle name="Normal 7 5 10" xfId="44277"/>
    <cellStyle name="Normal 7 5 10 2" xfId="44278"/>
    <cellStyle name="Normal 7 5 10 3" xfId="44279"/>
    <cellStyle name="Normal 7 5 10 4" xfId="44280"/>
    <cellStyle name="Normal 7 5 10_37. RESULTADO NEGOCIOS YOY" xfId="44281"/>
    <cellStyle name="Normal 7 5 11" xfId="44282"/>
    <cellStyle name="Normal 7 5 11 2" xfId="44283"/>
    <cellStyle name="Normal 7 5 11 2 2" xfId="44284"/>
    <cellStyle name="Normal 7 5 11 2 4" xfId="44285"/>
    <cellStyle name="Normal 7 5 11 2 5" xfId="44286"/>
    <cellStyle name="Normal 7 5 11 2_37. RESULTADO NEGOCIOS YOY" xfId="44287"/>
    <cellStyle name="Normal 7 5 11 3" xfId="44288"/>
    <cellStyle name="Normal 7 5 11 3 4" xfId="44289"/>
    <cellStyle name="Normal 7 5 11 3 5" xfId="44290"/>
    <cellStyle name="Normal 7 5 11 4" xfId="44291"/>
    <cellStyle name="Normal 7 5 11 5" xfId="44292"/>
    <cellStyle name="Normal 7 5 11 6" xfId="44293"/>
    <cellStyle name="Normal 7 5 11 7" xfId="44294"/>
    <cellStyle name="Normal 7 5 11_37. RESULTADO NEGOCIOS YOY" xfId="44295"/>
    <cellStyle name="Normal 7 5 12" xfId="44296"/>
    <cellStyle name="Normal 7 5 12 2" xfId="44297"/>
    <cellStyle name="Normal 7 5 12 2 2" xfId="44298"/>
    <cellStyle name="Normal 7 5 12 2 4" xfId="44299"/>
    <cellStyle name="Normal 7 5 12 2 5" xfId="44300"/>
    <cellStyle name="Normal 7 5 12 2_37. RESULTADO NEGOCIOS YOY" xfId="44301"/>
    <cellStyle name="Normal 7 5 12 3" xfId="44302"/>
    <cellStyle name="Normal 7 5 12 5" xfId="44303"/>
    <cellStyle name="Normal 7 5 12 6" xfId="44304"/>
    <cellStyle name="Normal 7 5 12_37. RESULTADO NEGOCIOS YOY" xfId="44305"/>
    <cellStyle name="Normal 7 5 13" xfId="44306"/>
    <cellStyle name="Normal 7 5 13 2" xfId="44307"/>
    <cellStyle name="Normal 7 5 13 3" xfId="44308"/>
    <cellStyle name="Normal 7 5 13 4" xfId="44309"/>
    <cellStyle name="Normal 7 5 13 5" xfId="44310"/>
    <cellStyle name="Normal 7 5 13_37. RESULTADO NEGOCIOS YOY" xfId="44311"/>
    <cellStyle name="Normal 7 5 14" xfId="44312"/>
    <cellStyle name="Normal 7 5 14 2" xfId="44313"/>
    <cellStyle name="Normal 7 5 14 4" xfId="44314"/>
    <cellStyle name="Normal 7 5 14 5" xfId="44315"/>
    <cellStyle name="Normal 7 5 14_37. RESULTADO NEGOCIOS YOY" xfId="44316"/>
    <cellStyle name="Normal 7 5 15" xfId="44317"/>
    <cellStyle name="Normal 7 5 16" xfId="44318"/>
    <cellStyle name="Normal 7 5 17" xfId="44319"/>
    <cellStyle name="Normal 7 5 2" xfId="44320"/>
    <cellStyle name="Normal 7 5 2 10" xfId="44321"/>
    <cellStyle name="Normal 7 5 2 11" xfId="44322"/>
    <cellStyle name="Normal 7 5 2 2" xfId="44323"/>
    <cellStyle name="Normal 7 5 2 2 2" xfId="44324"/>
    <cellStyle name="Normal 7 5 2 2 2 2" xfId="44325"/>
    <cellStyle name="Normal 7 5 2 2 2_37. RESULTADO NEGOCIOS YOY" xfId="44326"/>
    <cellStyle name="Normal 7 5 2 2 3" xfId="44327"/>
    <cellStyle name="Normal 7 5 2 2 3 2" xfId="44328"/>
    <cellStyle name="Normal 7 5 2 2 3_37. RESULTADO NEGOCIOS YOY" xfId="44329"/>
    <cellStyle name="Normal 7 5 2 2 4" xfId="44330"/>
    <cellStyle name="Normal 7 5 2 2 5" xfId="44331"/>
    <cellStyle name="Normal 7 5 2 2_37. RESULTADO NEGOCIOS YOY" xfId="44332"/>
    <cellStyle name="Normal 7 5 2 3" xfId="44333"/>
    <cellStyle name="Normal 7 5 2 3 2" xfId="44334"/>
    <cellStyle name="Normal 7 5 2 3 2 2" xfId="44335"/>
    <cellStyle name="Normal 7 5 2 3 2 3" xfId="44336"/>
    <cellStyle name="Normal 7 5 2 3 2_37. RESULTADO NEGOCIOS YOY" xfId="44337"/>
    <cellStyle name="Normal 7 5 2 3 3" xfId="44338"/>
    <cellStyle name="Normal 7 5 2 3 3 2" xfId="44339"/>
    <cellStyle name="Normal 7 5 2 3 3_37. RESULTADO NEGOCIOS YOY" xfId="44340"/>
    <cellStyle name="Normal 7 5 2 3 4" xfId="44341"/>
    <cellStyle name="Normal 7 5 2 3 4 2" xfId="44342"/>
    <cellStyle name="Normal 7 5 2 3 4_37. RESULTADO NEGOCIOS YOY" xfId="44343"/>
    <cellStyle name="Normal 7 5 2 3 5" xfId="44344"/>
    <cellStyle name="Normal 7 5 2 3_37. RESULTADO NEGOCIOS YOY" xfId="44345"/>
    <cellStyle name="Normal 7 5 2 4" xfId="44346"/>
    <cellStyle name="Normal 7 5 2 4 2" xfId="44347"/>
    <cellStyle name="Normal 7 5 2 4 2 2" xfId="44348"/>
    <cellStyle name="Normal 7 5 2 4 2 3" xfId="44349"/>
    <cellStyle name="Normal 7 5 2 4 3" xfId="44350"/>
    <cellStyle name="Normal 7 5 2 4 3 2" xfId="44351"/>
    <cellStyle name="Normal 7 5 2 4 4" xfId="44352"/>
    <cellStyle name="Normal 7 5 2 4 5" xfId="44353"/>
    <cellStyle name="Normal 7 5 2 4_37. RESULTADO NEGOCIOS YOY" xfId="44354"/>
    <cellStyle name="Normal 7 5 2 5" xfId="44355"/>
    <cellStyle name="Normal 7 5 2 5 2" xfId="44356"/>
    <cellStyle name="Normal 7 5 2 5 2 2" xfId="44357"/>
    <cellStyle name="Normal 7 5 2 5 2 3" xfId="44358"/>
    <cellStyle name="Normal 7 5 2 5 3" xfId="44359"/>
    <cellStyle name="Normal 7 5 2 5 4" xfId="44360"/>
    <cellStyle name="Normal 7 5 2 5_37. RESULTADO NEGOCIOS YOY" xfId="44361"/>
    <cellStyle name="Normal 7 5 2 6" xfId="44362"/>
    <cellStyle name="Normal 7 5 2 6 2" xfId="44363"/>
    <cellStyle name="Normal 7 5 2 6 3" xfId="44364"/>
    <cellStyle name="Normal 7 5 2 6 4" xfId="44365"/>
    <cellStyle name="Normal 7 5 2 6_37. RESULTADO NEGOCIOS YOY" xfId="44366"/>
    <cellStyle name="Normal 7 5 2 7" xfId="44367"/>
    <cellStyle name="Normal 7 5 2 7 2" xfId="44368"/>
    <cellStyle name="Normal 7 5 2 7 3" xfId="44369"/>
    <cellStyle name="Normal 7 5 2 7 4" xfId="44370"/>
    <cellStyle name="Normal 7 5 2 7 5" xfId="44371"/>
    <cellStyle name="Normal 7 5 2 7_37. RESULTADO NEGOCIOS YOY" xfId="44372"/>
    <cellStyle name="Normal 7 5 2 8" xfId="44373"/>
    <cellStyle name="Normal 7 5 2 9" xfId="44374"/>
    <cellStyle name="Normal 7 5 2 9 2" xfId="44375"/>
    <cellStyle name="Normal 7 5 2_37. RESULTADO NEGOCIOS YOY" xfId="44376"/>
    <cellStyle name="Normal 7 5 3" xfId="44377"/>
    <cellStyle name="Normal 7 5 3 2" xfId="44378"/>
    <cellStyle name="Normal 7 5 3 2 2" xfId="44379"/>
    <cellStyle name="Normal 7 5 3 2 2 2" xfId="44380"/>
    <cellStyle name="Normal 7 5 3 2 2 3" xfId="44381"/>
    <cellStyle name="Normal 7 5 3 2 2_37. RESULTADO NEGOCIOS YOY" xfId="44382"/>
    <cellStyle name="Normal 7 5 3 2 3" xfId="44383"/>
    <cellStyle name="Normal 7 5 3 2 3 2" xfId="44384"/>
    <cellStyle name="Normal 7 5 3 2 3_37. RESULTADO NEGOCIOS YOY" xfId="44385"/>
    <cellStyle name="Normal 7 5 3 2 4" xfId="44386"/>
    <cellStyle name="Normal 7 5 3 2 5" xfId="44387"/>
    <cellStyle name="Normal 7 5 3 2_37. RESULTADO NEGOCIOS YOY" xfId="44388"/>
    <cellStyle name="Normal 7 5 3 3" xfId="44389"/>
    <cellStyle name="Normal 7 5 3 3 2" xfId="44390"/>
    <cellStyle name="Normal 7 5 3 3 2 2" xfId="44391"/>
    <cellStyle name="Normal 7 5 3 3 2 3" xfId="44392"/>
    <cellStyle name="Normal 7 5 3 3 3" xfId="44393"/>
    <cellStyle name="Normal 7 5 3 3 3 2" xfId="44394"/>
    <cellStyle name="Normal 7 5 3 3 4" xfId="44395"/>
    <cellStyle name="Normal 7 5 3 3 5" xfId="44396"/>
    <cellStyle name="Normal 7 5 3 3_37. RESULTADO NEGOCIOS YOY" xfId="44397"/>
    <cellStyle name="Normal 7 5 3 4" xfId="44398"/>
    <cellStyle name="Normal 7 5 3 4 2" xfId="44399"/>
    <cellStyle name="Normal 7 5 3 4 2 2" xfId="44400"/>
    <cellStyle name="Normal 7 5 3 4 2 3" xfId="44401"/>
    <cellStyle name="Normal 7 5 3 4 3" xfId="44402"/>
    <cellStyle name="Normal 7 5 3 4 4" xfId="44403"/>
    <cellStyle name="Normal 7 5 3 4_37. RESULTADO NEGOCIOS YOY" xfId="44404"/>
    <cellStyle name="Normal 7 5 3 5" xfId="44405"/>
    <cellStyle name="Normal 7 5 3 5 2" xfId="44406"/>
    <cellStyle name="Normal 7 5 3 5 3" xfId="44407"/>
    <cellStyle name="Normal 7 5 3 5 4" xfId="44408"/>
    <cellStyle name="Normal 7 5 3 5_37. RESULTADO NEGOCIOS YOY" xfId="44409"/>
    <cellStyle name="Normal 7 5 3 6" xfId="44410"/>
    <cellStyle name="Normal 7 5 3 6 2" xfId="44411"/>
    <cellStyle name="Normal 7 5 3 6 3" xfId="44412"/>
    <cellStyle name="Normal 7 5 3 6_37. RESULTADO NEGOCIOS YOY" xfId="44413"/>
    <cellStyle name="Normal 7 5 3 7" xfId="44414"/>
    <cellStyle name="Normal 7 5 3 8" xfId="44415"/>
    <cellStyle name="Normal 7 5 3_37. RESULTADO NEGOCIOS YOY" xfId="44416"/>
    <cellStyle name="Normal 7 5 4" xfId="44417"/>
    <cellStyle name="Normal 7 5 4 2" xfId="44418"/>
    <cellStyle name="Normal 7 5 4 2 2" xfId="44419"/>
    <cellStyle name="Normal 7 5 4 2 2 2" xfId="44420"/>
    <cellStyle name="Normal 7 5 4 2 2_37. RESULTADO NEGOCIOS YOY" xfId="44421"/>
    <cellStyle name="Normal 7 5 4 2 3" xfId="44422"/>
    <cellStyle name="Normal 7 5 4 2 3 2" xfId="44423"/>
    <cellStyle name="Normal 7 5 4 2 4" xfId="44424"/>
    <cellStyle name="Normal 7 5 4 2 5" xfId="44425"/>
    <cellStyle name="Normal 7 5 4 2_37. RESULTADO NEGOCIOS YOY" xfId="44426"/>
    <cellStyle name="Normal 7 5 4 3" xfId="44427"/>
    <cellStyle name="Normal 7 5 4 3 2" xfId="44428"/>
    <cellStyle name="Normal 7 5 4 3 2 2" xfId="44429"/>
    <cellStyle name="Normal 7 5 4 3 3" xfId="44430"/>
    <cellStyle name="Normal 7 5 4 3 3 2" xfId="44431"/>
    <cellStyle name="Normal 7 5 4 3 4" xfId="44432"/>
    <cellStyle name="Normal 7 5 4 3_37. RESULTADO NEGOCIOS YOY" xfId="44433"/>
    <cellStyle name="Normal 7 5 4 4" xfId="44434"/>
    <cellStyle name="Normal 7 5 4 4 2" xfId="44435"/>
    <cellStyle name="Normal 7 5 4 4_37. RESULTADO NEGOCIOS YOY" xfId="44436"/>
    <cellStyle name="Normal 7 5 4 5" xfId="44437"/>
    <cellStyle name="Normal 7 5 4 5 2" xfId="44438"/>
    <cellStyle name="Normal 7 5 4 5_37. RESULTADO NEGOCIOS YOY" xfId="44439"/>
    <cellStyle name="Normal 7 5 4 6" xfId="44440"/>
    <cellStyle name="Normal 7 5 4 7" xfId="44441"/>
    <cellStyle name="Normal 7 5 4_37. RESULTADO NEGOCIOS YOY" xfId="44442"/>
    <cellStyle name="Normal 7 5 5" xfId="44443"/>
    <cellStyle name="Normal 7 5 5 2" xfId="44444"/>
    <cellStyle name="Normal 7 5 5 2 2" xfId="44445"/>
    <cellStyle name="Normal 7 5 5 2 3" xfId="44446"/>
    <cellStyle name="Normal 7 5 5 2_37. RESULTADO NEGOCIOS YOY" xfId="44447"/>
    <cellStyle name="Normal 7 5 5 3" xfId="44448"/>
    <cellStyle name="Normal 7 5 5 3 2" xfId="44449"/>
    <cellStyle name="Normal 7 5 5 3_37. RESULTADO NEGOCIOS YOY" xfId="44450"/>
    <cellStyle name="Normal 7 5 5 4" xfId="44451"/>
    <cellStyle name="Normal 7 5 5 4 2" xfId="44452"/>
    <cellStyle name="Normal 7 5 5 4_37. RESULTADO NEGOCIOS YOY" xfId="44453"/>
    <cellStyle name="Normal 7 5 5 5" xfId="44454"/>
    <cellStyle name="Normal 7 5 5 6" xfId="44455"/>
    <cellStyle name="Normal 7 5 5 6 2" xfId="44456"/>
    <cellStyle name="Normal 7 5 5 6_37. RESULTADO NEGOCIOS YOY" xfId="44457"/>
    <cellStyle name="Normal 7 5 5 7" xfId="44458"/>
    <cellStyle name="Normal 7 5 5_37. RESULTADO NEGOCIOS YOY" xfId="44459"/>
    <cellStyle name="Normal 7 5 6" xfId="44460"/>
    <cellStyle name="Normal 7 5 6 2" xfId="44461"/>
    <cellStyle name="Normal 7 5 6 2 2" xfId="44462"/>
    <cellStyle name="Normal 7 5 6 2 3" xfId="44463"/>
    <cellStyle name="Normal 7 5 6 2_37. RESULTADO NEGOCIOS YOY" xfId="44464"/>
    <cellStyle name="Normal 7 5 6 3" xfId="44465"/>
    <cellStyle name="Normal 7 5 6 3 2" xfId="44466"/>
    <cellStyle name="Normal 7 5 6 3_37. RESULTADO NEGOCIOS YOY" xfId="44467"/>
    <cellStyle name="Normal 7 5 6 4" xfId="44468"/>
    <cellStyle name="Normal 7 5 6 5" xfId="44469"/>
    <cellStyle name="Normal 7 5 6_37. RESULTADO NEGOCIOS YOY" xfId="44470"/>
    <cellStyle name="Normal 7 5 7" xfId="44471"/>
    <cellStyle name="Normal 7 5 7 2" xfId="44472"/>
    <cellStyle name="Normal 7 5 7 2 2" xfId="44473"/>
    <cellStyle name="Normal 7 5 7 2 3" xfId="44474"/>
    <cellStyle name="Normal 7 5 7 2_37. RESULTADO NEGOCIOS YOY" xfId="44475"/>
    <cellStyle name="Normal 7 5 7 3" xfId="44476"/>
    <cellStyle name="Normal 7 5 7 3 2" xfId="44477"/>
    <cellStyle name="Normal 7 5 7 4" xfId="44478"/>
    <cellStyle name="Normal 7 5 7 5" xfId="44479"/>
    <cellStyle name="Normal 7 5 7_37. RESULTADO NEGOCIOS YOY" xfId="44480"/>
    <cellStyle name="Normal 7 5 8" xfId="44481"/>
    <cellStyle name="Normal 7 5 8 2" xfId="44482"/>
    <cellStyle name="Normal 7 5 8 2 2" xfId="44483"/>
    <cellStyle name="Normal 7 5 8 2 3" xfId="44484"/>
    <cellStyle name="Normal 7 5 8 3" xfId="44485"/>
    <cellStyle name="Normal 7 5 8 4" xfId="44486"/>
    <cellStyle name="Normal 7 5 8_37. RESULTADO NEGOCIOS YOY" xfId="44487"/>
    <cellStyle name="Normal 7 5 9" xfId="44488"/>
    <cellStyle name="Normal 7 5 9 2" xfId="44489"/>
    <cellStyle name="Normal 7 5 9 3" xfId="44490"/>
    <cellStyle name="Normal 7 5 9 4" xfId="44491"/>
    <cellStyle name="Normal 7 5 9 5" xfId="44492"/>
    <cellStyle name="Normal 7 5 9_37. RESULTADO NEGOCIOS YOY" xfId="44493"/>
    <cellStyle name="Normal 7 5_37. RESULTADO NEGOCIOS YOY" xfId="44494"/>
    <cellStyle name="Normal 7 6" xfId="44495"/>
    <cellStyle name="Normal 7 6 10" xfId="44496"/>
    <cellStyle name="Normal 7 6 10 2" xfId="44497"/>
    <cellStyle name="Normal 7 6 10 4" xfId="44498"/>
    <cellStyle name="Normal 7 6 10 5" xfId="44499"/>
    <cellStyle name="Normal 7 6 11" xfId="44500"/>
    <cellStyle name="Normal 7 6 11 2" xfId="44501"/>
    <cellStyle name="Normal 7 6 11 3" xfId="44502"/>
    <cellStyle name="Normal 7 6 11 4" xfId="44503"/>
    <cellStyle name="Normal 7 6 11 5" xfId="44504"/>
    <cellStyle name="Normal 7 6 12" xfId="44505"/>
    <cellStyle name="Normal 7 6 14" xfId="44506"/>
    <cellStyle name="Normal 7 6 17" xfId="44507"/>
    <cellStyle name="Normal 7 6 2" xfId="44508"/>
    <cellStyle name="Normal 7 6 2 2" xfId="44509"/>
    <cellStyle name="Normal 7 6 2 2 2" xfId="44510"/>
    <cellStyle name="Normal 7 6 2 2 2 2" xfId="44511"/>
    <cellStyle name="Normal 7 6 2 2 2 2 2" xfId="44512"/>
    <cellStyle name="Normal 7 6 2 2 2 3" xfId="44513"/>
    <cellStyle name="Normal 7 6 2 2 2_37. RESULTADO NEGOCIOS YOY" xfId="44514"/>
    <cellStyle name="Normal 7 6 2 2 3" xfId="44515"/>
    <cellStyle name="Normal 7 6 2 2 3 2" xfId="44516"/>
    <cellStyle name="Normal 7 6 2 2 3_37. RESULTADO NEGOCIOS YOY" xfId="44517"/>
    <cellStyle name="Normal 7 6 2 2 4" xfId="44518"/>
    <cellStyle name="Normal 7 6 2 2 4 2" xfId="44519"/>
    <cellStyle name="Normal 7 6 2 2 5" xfId="44520"/>
    <cellStyle name="Normal 7 6 2 2 6" xfId="44521"/>
    <cellStyle name="Normal 7 6 2 2_37. RESULTADO NEGOCIOS YOY" xfId="44522"/>
    <cellStyle name="Normal 7 6 2 3" xfId="44523"/>
    <cellStyle name="Normal 7 6 2 3 2" xfId="44524"/>
    <cellStyle name="Normal 7 6 2 3 2 2" xfId="44525"/>
    <cellStyle name="Normal 7 6 2 3 3" xfId="44526"/>
    <cellStyle name="Normal 7 6 2 3 3 2" xfId="44527"/>
    <cellStyle name="Normal 7 6 2 3 4" xfId="44528"/>
    <cellStyle name="Normal 7 6 2 3_37. RESULTADO NEGOCIOS YOY" xfId="44529"/>
    <cellStyle name="Normal 7 6 2 4" xfId="44530"/>
    <cellStyle name="Normal 7 6 2 4 2" xfId="44531"/>
    <cellStyle name="Normal 7 6 2 4 2 2" xfId="44532"/>
    <cellStyle name="Normal 7 6 2 4 3" xfId="44533"/>
    <cellStyle name="Normal 7 6 2 4_37. RESULTADO NEGOCIOS YOY" xfId="44534"/>
    <cellStyle name="Normal 7 6 2 5" xfId="44535"/>
    <cellStyle name="Normal 7 6 2 5 2" xfId="44536"/>
    <cellStyle name="Normal 7 6 2 5_37. RESULTADO NEGOCIOS YOY" xfId="44537"/>
    <cellStyle name="Normal 7 6 2 6" xfId="44538"/>
    <cellStyle name="Normal 7 6 2 6 2" xfId="44539"/>
    <cellStyle name="Normal 7 6 2 7" xfId="44540"/>
    <cellStyle name="Normal 7 6 2 7 2" xfId="44541"/>
    <cellStyle name="Normal 7 6 2 7_37. RESULTADO NEGOCIOS YOY" xfId="44542"/>
    <cellStyle name="Normal 7 6 2 8" xfId="44543"/>
    <cellStyle name="Normal 7 6 2 9" xfId="44544"/>
    <cellStyle name="Normal 7 6 2_37. RESULTADO NEGOCIOS YOY" xfId="44545"/>
    <cellStyle name="Normal 7 6 3" xfId="44546"/>
    <cellStyle name="Normal 7 6 3 2" xfId="44547"/>
    <cellStyle name="Normal 7 6 3 2 2" xfId="44548"/>
    <cellStyle name="Normal 7 6 3 2 2 2" xfId="44549"/>
    <cellStyle name="Normal 7 6 3 2 2_37. RESULTADO NEGOCIOS YOY" xfId="44550"/>
    <cellStyle name="Normal 7 6 3 2 3" xfId="44551"/>
    <cellStyle name="Normal 7 6 3 2 3 2" xfId="44552"/>
    <cellStyle name="Normal 7 6 3 2 3_37. RESULTADO NEGOCIOS YOY" xfId="44553"/>
    <cellStyle name="Normal 7 6 3 2 4" xfId="44554"/>
    <cellStyle name="Normal 7 6 3 2 5" xfId="44555"/>
    <cellStyle name="Normal 7 6 3 2_37. RESULTADO NEGOCIOS YOY" xfId="44556"/>
    <cellStyle name="Normal 7 6 3 3" xfId="44557"/>
    <cellStyle name="Normal 7 6 3 3 2" xfId="44558"/>
    <cellStyle name="Normal 7 6 3 3 2 2" xfId="44559"/>
    <cellStyle name="Normal 7 6 3 3 3" xfId="44560"/>
    <cellStyle name="Normal 7 6 3 3 3 2" xfId="44561"/>
    <cellStyle name="Normal 7 6 3 3 4" xfId="44562"/>
    <cellStyle name="Normal 7 6 3 3_37. RESULTADO NEGOCIOS YOY" xfId="44563"/>
    <cellStyle name="Normal 7 6 3 4" xfId="44564"/>
    <cellStyle name="Normal 7 6 3 4 2" xfId="44565"/>
    <cellStyle name="Normal 7 6 3 4 2 2" xfId="44566"/>
    <cellStyle name="Normal 7 6 3 4 3" xfId="44567"/>
    <cellStyle name="Normal 7 6 3 4_37. RESULTADO NEGOCIOS YOY" xfId="44568"/>
    <cellStyle name="Normal 7 6 3 5" xfId="44569"/>
    <cellStyle name="Normal 7 6 3 5 2" xfId="44570"/>
    <cellStyle name="Normal 7 6 3 5_37. RESULTADO NEGOCIOS YOY" xfId="44571"/>
    <cellStyle name="Normal 7 6 3 6" xfId="44572"/>
    <cellStyle name="Normal 7 6 3 6 2" xfId="44573"/>
    <cellStyle name="Normal 7 6 3 6_37. RESULTADO NEGOCIOS YOY" xfId="44574"/>
    <cellStyle name="Normal 7 6 3 7" xfId="44575"/>
    <cellStyle name="Normal 7 6 3_37. RESULTADO NEGOCIOS YOY" xfId="44576"/>
    <cellStyle name="Normal 7 6 4" xfId="44577"/>
    <cellStyle name="Normal 7 6 4 2" xfId="44578"/>
    <cellStyle name="Normal 7 6 4 2 2" xfId="44579"/>
    <cellStyle name="Normal 7 6 4 2 2 2" xfId="44580"/>
    <cellStyle name="Normal 7 6 4 2 3" xfId="44581"/>
    <cellStyle name="Normal 7 6 4 2 3 2" xfId="44582"/>
    <cellStyle name="Normal 7 6 4 2 4" xfId="44583"/>
    <cellStyle name="Normal 7 6 4 2 5" xfId="44584"/>
    <cellStyle name="Normal 7 6 4 2_37. RESULTADO NEGOCIOS YOY" xfId="44585"/>
    <cellStyle name="Normal 7 6 4 3" xfId="44586"/>
    <cellStyle name="Normal 7 6 4 3 2" xfId="44587"/>
    <cellStyle name="Normal 7 6 4 3 2 2" xfId="44588"/>
    <cellStyle name="Normal 7 6 4 3 3" xfId="44589"/>
    <cellStyle name="Normal 7 6 4 3 3 2" xfId="44590"/>
    <cellStyle name="Normal 7 6 4 3 4" xfId="44591"/>
    <cellStyle name="Normal 7 6 4 3_37. RESULTADO NEGOCIOS YOY" xfId="44592"/>
    <cellStyle name="Normal 7 6 4 4" xfId="44593"/>
    <cellStyle name="Normal 7 6 4 4 2" xfId="44594"/>
    <cellStyle name="Normal 7 6 4 4_37. RESULTADO NEGOCIOS YOY" xfId="44595"/>
    <cellStyle name="Normal 7 6 4 5" xfId="44596"/>
    <cellStyle name="Normal 7 6 4 5 2" xfId="44597"/>
    <cellStyle name="Normal 7 6 4 5_37. RESULTADO NEGOCIOS YOY" xfId="44598"/>
    <cellStyle name="Normal 7 6 4 6" xfId="44599"/>
    <cellStyle name="Normal 7 6 4 7" xfId="44600"/>
    <cellStyle name="Normal 7 6 4_37. RESULTADO NEGOCIOS YOY" xfId="44601"/>
    <cellStyle name="Normal 7 6 5" xfId="44602"/>
    <cellStyle name="Normal 7 6 5 2" xfId="44603"/>
    <cellStyle name="Normal 7 6 5 2 2" xfId="44604"/>
    <cellStyle name="Normal 7 6 5 2_37. RESULTADO NEGOCIOS YOY" xfId="44605"/>
    <cellStyle name="Normal 7 6 5 3" xfId="44606"/>
    <cellStyle name="Normal 7 6 5 3 2" xfId="44607"/>
    <cellStyle name="Normal 7 6 5 3_37. RESULTADO NEGOCIOS YOY" xfId="44608"/>
    <cellStyle name="Normal 7 6 5 4" xfId="44609"/>
    <cellStyle name="Normal 7 6 5 5" xfId="44610"/>
    <cellStyle name="Normal 7 6 5_37. RESULTADO NEGOCIOS YOY" xfId="44611"/>
    <cellStyle name="Normal 7 6 6" xfId="44612"/>
    <cellStyle name="Normal 7 6 6 2" xfId="44613"/>
    <cellStyle name="Normal 7 6 6 2 2" xfId="44614"/>
    <cellStyle name="Normal 7 6 6 2 3" xfId="44615"/>
    <cellStyle name="Normal 7 6 6 2_37. RESULTADO NEGOCIOS YOY" xfId="44616"/>
    <cellStyle name="Normal 7 6 6 3" xfId="44617"/>
    <cellStyle name="Normal 7 6 6 3 2" xfId="44618"/>
    <cellStyle name="Normal 7 6 6 4" xfId="44619"/>
    <cellStyle name="Normal 7 6 6 5" xfId="44620"/>
    <cellStyle name="Normal 7 6 6_37. RESULTADO NEGOCIOS YOY" xfId="44621"/>
    <cellStyle name="Normal 7 6 7" xfId="44622"/>
    <cellStyle name="Normal 7 6 7 2" xfId="44623"/>
    <cellStyle name="Normal 7 6 7 2 2" xfId="44624"/>
    <cellStyle name="Normal 7 6 7 2 3" xfId="44625"/>
    <cellStyle name="Normal 7 6 7 3" xfId="44626"/>
    <cellStyle name="Normal 7 6 7 3 2" xfId="44627"/>
    <cellStyle name="Normal 7 6 7 4" xfId="44628"/>
    <cellStyle name="Normal 7 6 7 5" xfId="44629"/>
    <cellStyle name="Normal 7 6 7_37. RESULTADO NEGOCIOS YOY" xfId="44630"/>
    <cellStyle name="Normal 7 6 8" xfId="44631"/>
    <cellStyle name="Normal 7 6 8 2" xfId="44632"/>
    <cellStyle name="Normal 7 6 8 2 2" xfId="44633"/>
    <cellStyle name="Normal 7 6 8 2 2 4" xfId="44634"/>
    <cellStyle name="Normal 7 6 8 2 3" xfId="44635"/>
    <cellStyle name="Normal 7 6 8 2 4" xfId="44636"/>
    <cellStyle name="Normal 7 6 8 2 5" xfId="44637"/>
    <cellStyle name="Normal 7 6 8 2_37. RESULTADO NEGOCIOS YOY" xfId="44638"/>
    <cellStyle name="Normal 7 6 8 3" xfId="44639"/>
    <cellStyle name="Normal 7 6 8 3 4" xfId="44640"/>
    <cellStyle name="Normal 7 6 8 3 5" xfId="44641"/>
    <cellStyle name="Normal 7 6 8 4" xfId="44642"/>
    <cellStyle name="Normal 7 6 8 5" xfId="44643"/>
    <cellStyle name="Normal 7 6 8 6" xfId="44644"/>
    <cellStyle name="Normal 7 6 8 7" xfId="44645"/>
    <cellStyle name="Normal 7 6 8_37. RESULTADO NEGOCIOS YOY" xfId="44646"/>
    <cellStyle name="Normal 7 6 9" xfId="44647"/>
    <cellStyle name="Normal 7 6 9 2" xfId="44648"/>
    <cellStyle name="Normal 7 6 9 2 4" xfId="44649"/>
    <cellStyle name="Normal 7 6 9 2 5" xfId="44650"/>
    <cellStyle name="Normal 7 6 9 3" xfId="44651"/>
    <cellStyle name="Normal 7 6 9 5" xfId="44652"/>
    <cellStyle name="Normal 7 6 9 6" xfId="44653"/>
    <cellStyle name="Normal 7 6 9_37. RESULTADO NEGOCIOS YOY" xfId="44654"/>
    <cellStyle name="Normal 7 6_37. RESULTADO NEGOCIOS YOY" xfId="44655"/>
    <cellStyle name="Normal 7 7" xfId="44656"/>
    <cellStyle name="Normal 7 7 10" xfId="44657"/>
    <cellStyle name="Normal 7 7 12" xfId="44658"/>
    <cellStyle name="Normal 7 7 13" xfId="44659"/>
    <cellStyle name="Normal 7 7 2" xfId="44660"/>
    <cellStyle name="Normal 7 7 2 2" xfId="44661"/>
    <cellStyle name="Normal 7 7 2 2 2" xfId="44662"/>
    <cellStyle name="Normal 7 7 2 2_37. RESULTADO NEGOCIOS YOY" xfId="44663"/>
    <cellStyle name="Normal 7 7 2 3" xfId="44664"/>
    <cellStyle name="Normal 7 7 2 3 2" xfId="44665"/>
    <cellStyle name="Normal 7 7 2 3_37. RESULTADO NEGOCIOS YOY" xfId="44666"/>
    <cellStyle name="Normal 7 7 2 4" xfId="44667"/>
    <cellStyle name="Normal 7 7 2 5" xfId="44668"/>
    <cellStyle name="Normal 7 7 2_37. RESULTADO NEGOCIOS YOY" xfId="44669"/>
    <cellStyle name="Normal 7 7 3" xfId="44670"/>
    <cellStyle name="Normal 7 7 3 2" xfId="44671"/>
    <cellStyle name="Normal 7 7 3 3" xfId="44672"/>
    <cellStyle name="Normal 7 7 3 4" xfId="44673"/>
    <cellStyle name="Normal 7 7 3 5" xfId="44674"/>
    <cellStyle name="Normal 7 7 3_37. RESULTADO NEGOCIOS YOY" xfId="44675"/>
    <cellStyle name="Normal 7 7 4" xfId="44676"/>
    <cellStyle name="Normal 7 7 4 2" xfId="44677"/>
    <cellStyle name="Normal 7 7 4 3" xfId="44678"/>
    <cellStyle name="Normal 7 7 4 4" xfId="44679"/>
    <cellStyle name="Normal 7 7 4_37. RESULTADO NEGOCIOS YOY" xfId="44680"/>
    <cellStyle name="Normal 7 7 5" xfId="44681"/>
    <cellStyle name="Normal 7 7 5 2" xfId="44682"/>
    <cellStyle name="Normal 7 7 5 3" xfId="44683"/>
    <cellStyle name="Normal 7 7 5 4" xfId="44684"/>
    <cellStyle name="Normal 7 7 5 5" xfId="44685"/>
    <cellStyle name="Normal 7 7 5_37. RESULTADO NEGOCIOS YOY" xfId="44686"/>
    <cellStyle name="Normal 7 7 6" xfId="44687"/>
    <cellStyle name="Normal 7 7 6 2" xfId="44688"/>
    <cellStyle name="Normal 7 7 6 2 2" xfId="44689"/>
    <cellStyle name="Normal 7 7 6 2 4" xfId="44690"/>
    <cellStyle name="Normal 7 7 6 2 5" xfId="44691"/>
    <cellStyle name="Normal 7 7 6 3" xfId="44692"/>
    <cellStyle name="Normal 7 7 6 3 4" xfId="44693"/>
    <cellStyle name="Normal 7 7 6 3 5" xfId="44694"/>
    <cellStyle name="Normal 7 7 6 4" xfId="44695"/>
    <cellStyle name="Normal 7 7 6 6" xfId="44696"/>
    <cellStyle name="Normal 7 7 6 7" xfId="44697"/>
    <cellStyle name="Normal 7 7 6_37. RESULTADO NEGOCIOS YOY" xfId="44698"/>
    <cellStyle name="Normal 7 7 7" xfId="44699"/>
    <cellStyle name="Normal 7 7 7 2" xfId="44700"/>
    <cellStyle name="Normal 7 7 7 2 4" xfId="44701"/>
    <cellStyle name="Normal 7 7 7 2 5" xfId="44702"/>
    <cellStyle name="Normal 7 7 7 3" xfId="44703"/>
    <cellStyle name="Normal 7 7 7 5" xfId="44704"/>
    <cellStyle name="Normal 7 7 7 6" xfId="44705"/>
    <cellStyle name="Normal 7 7 7_37. RESULTADO NEGOCIOS YOY" xfId="44706"/>
    <cellStyle name="Normal 7 7 8" xfId="44707"/>
    <cellStyle name="Normal 7 7 8 2" xfId="44708"/>
    <cellStyle name="Normal 7 7 8 3" xfId="44709"/>
    <cellStyle name="Normal 7 7 8 4" xfId="44710"/>
    <cellStyle name="Normal 7 7 8 5" xfId="44711"/>
    <cellStyle name="Normal 7 7 8_37. RESULTADO NEGOCIOS YOY" xfId="44712"/>
    <cellStyle name="Normal 7 7 9" xfId="44713"/>
    <cellStyle name="Normal 7 7 9 2" xfId="44714"/>
    <cellStyle name="Normal 7 7 9 4" xfId="44715"/>
    <cellStyle name="Normal 7 7 9 5" xfId="44716"/>
    <cellStyle name="Normal 7 7 9_37. RESULTADO NEGOCIOS YOY" xfId="44717"/>
    <cellStyle name="Normal 7 7_37. RESULTADO NEGOCIOS YOY" xfId="44718"/>
    <cellStyle name="Normal 7 8" xfId="44719"/>
    <cellStyle name="Normal 7 8 10" xfId="44720"/>
    <cellStyle name="Normal 7 8 11" xfId="44721"/>
    <cellStyle name="Normal 7 8 2" xfId="44722"/>
    <cellStyle name="Normal 7 8 2 2" xfId="44723"/>
    <cellStyle name="Normal 7 8 2 2 2" xfId="44724"/>
    <cellStyle name="Normal 7 8 2 2_37. RESULTADO NEGOCIOS YOY" xfId="44725"/>
    <cellStyle name="Normal 7 8 2 3" xfId="44726"/>
    <cellStyle name="Normal 7 8 2 4" xfId="44727"/>
    <cellStyle name="Normal 7 8 2 5" xfId="44728"/>
    <cellStyle name="Normal 7 8 2_37. RESULTADO NEGOCIOS YOY" xfId="44729"/>
    <cellStyle name="Normal 7 8 3" xfId="44730"/>
    <cellStyle name="Normal 7 8 3 2" xfId="44731"/>
    <cellStyle name="Normal 7 8 3 2 2" xfId="44732"/>
    <cellStyle name="Normal 7 8 3 2 4" xfId="44733"/>
    <cellStyle name="Normal 7 8 3 2 5" xfId="44734"/>
    <cellStyle name="Normal 7 8 3 3" xfId="44735"/>
    <cellStyle name="Normal 7 8 3 3 4" xfId="44736"/>
    <cellStyle name="Normal 7 8 3 3 5" xfId="44737"/>
    <cellStyle name="Normal 7 8 3 4" xfId="44738"/>
    <cellStyle name="Normal 7 8 3 6" xfId="44739"/>
    <cellStyle name="Normal 7 8 3 7" xfId="44740"/>
    <cellStyle name="Normal 7 8 3_37. RESULTADO NEGOCIOS YOY" xfId="44741"/>
    <cellStyle name="Normal 7 8 4" xfId="44742"/>
    <cellStyle name="Normal 7 8 4 2" xfId="44743"/>
    <cellStyle name="Normal 7 8 4 2 2" xfId="44744"/>
    <cellStyle name="Normal 7 8 4 2 4" xfId="44745"/>
    <cellStyle name="Normal 7 8 4 2 5" xfId="44746"/>
    <cellStyle name="Normal 7 8 4 2_37. RESULTADO NEGOCIOS YOY" xfId="44747"/>
    <cellStyle name="Normal 7 8 4 3" xfId="44748"/>
    <cellStyle name="Normal 7 8 4 5" xfId="44749"/>
    <cellStyle name="Normal 7 8 4 6" xfId="44750"/>
    <cellStyle name="Normal 7 8 4_37. RESULTADO NEGOCIOS YOY" xfId="44751"/>
    <cellStyle name="Normal 7 8 5" xfId="44752"/>
    <cellStyle name="Normal 7 8 5 2" xfId="44753"/>
    <cellStyle name="Normal 7 8 5 4" xfId="44754"/>
    <cellStyle name="Normal 7 8 5 5" xfId="44755"/>
    <cellStyle name="Normal 7 8 5_37. RESULTADO NEGOCIOS YOY" xfId="44756"/>
    <cellStyle name="Normal 7 8 6" xfId="44757"/>
    <cellStyle name="Normal 7 8 6 2" xfId="44758"/>
    <cellStyle name="Normal 7 8 6 4" xfId="44759"/>
    <cellStyle name="Normal 7 8 6 5" xfId="44760"/>
    <cellStyle name="Normal 7 8 6_37. RESULTADO NEGOCIOS YOY" xfId="44761"/>
    <cellStyle name="Normal 7 8 7" xfId="44762"/>
    <cellStyle name="Normal 7 8 7 2" xfId="44763"/>
    <cellStyle name="Normal 7 8 7_37. RESULTADO NEGOCIOS YOY" xfId="44764"/>
    <cellStyle name="Normal 7 8 8" xfId="44765"/>
    <cellStyle name="Normal 7 8 9" xfId="44766"/>
    <cellStyle name="Normal 7 8 9 2" xfId="44767"/>
    <cellStyle name="Normal 7 8 9_37. RESULTADO NEGOCIOS YOY" xfId="44768"/>
    <cellStyle name="Normal 7 8_37. RESULTADO NEGOCIOS YOY" xfId="44769"/>
    <cellStyle name="Normal 7 9" xfId="44770"/>
    <cellStyle name="Normal 7 9 10" xfId="44771"/>
    <cellStyle name="Normal 7 9 2" xfId="44772"/>
    <cellStyle name="Normal 7 9 2 2" xfId="44773"/>
    <cellStyle name="Normal 7 9 2 2 2" xfId="44774"/>
    <cellStyle name="Normal 7 9 2 2_37. RESULTADO NEGOCIOS YOY" xfId="44775"/>
    <cellStyle name="Normal 7 9 2 3" xfId="44776"/>
    <cellStyle name="Normal 7 9 2 4" xfId="44777"/>
    <cellStyle name="Normal 7 9 2 5" xfId="44778"/>
    <cellStyle name="Normal 7 9 2_37. RESULTADO NEGOCIOS YOY" xfId="44779"/>
    <cellStyle name="Normal 7 9 3" xfId="44780"/>
    <cellStyle name="Normal 7 9 3 2" xfId="44781"/>
    <cellStyle name="Normal 7 9 3 2 2" xfId="44782"/>
    <cellStyle name="Normal 7 9 3 2 4" xfId="44783"/>
    <cellStyle name="Normal 7 9 3 2 5" xfId="44784"/>
    <cellStyle name="Normal 7 9 3 3" xfId="44785"/>
    <cellStyle name="Normal 7 9 3 3 4" xfId="44786"/>
    <cellStyle name="Normal 7 9 3 3 5" xfId="44787"/>
    <cellStyle name="Normal 7 9 3 4" xfId="44788"/>
    <cellStyle name="Normal 7 9 3 6" xfId="44789"/>
    <cellStyle name="Normal 7 9 3 7" xfId="44790"/>
    <cellStyle name="Normal 7 9 3_37. RESULTADO NEGOCIOS YOY" xfId="44791"/>
    <cellStyle name="Normal 7 9 4" xfId="44792"/>
    <cellStyle name="Normal 7 9 4 2" xfId="44793"/>
    <cellStyle name="Normal 7 9 4 2 4" xfId="44794"/>
    <cellStyle name="Normal 7 9 4 2 5" xfId="44795"/>
    <cellStyle name="Normal 7 9 4 3" xfId="44796"/>
    <cellStyle name="Normal 7 9 4 5" xfId="44797"/>
    <cellStyle name="Normal 7 9 4 6" xfId="44798"/>
    <cellStyle name="Normal 7 9 4_37. RESULTADO NEGOCIOS YOY" xfId="44799"/>
    <cellStyle name="Normal 7 9 5" xfId="44800"/>
    <cellStyle name="Normal 7 9 5 2" xfId="44801"/>
    <cellStyle name="Normal 7 9 5 3" xfId="44802"/>
    <cellStyle name="Normal 7 9 5 4" xfId="44803"/>
    <cellStyle name="Normal 7 9 5 5" xfId="44804"/>
    <cellStyle name="Normal 7 9 5_37. RESULTADO NEGOCIOS YOY" xfId="44805"/>
    <cellStyle name="Normal 7 9 6" xfId="44806"/>
    <cellStyle name="Normal 7 9 6 2" xfId="44807"/>
    <cellStyle name="Normal 7 9 6 4" xfId="44808"/>
    <cellStyle name="Normal 7 9 6 5" xfId="44809"/>
    <cellStyle name="Normal 7 9 6_37. RESULTADO NEGOCIOS YOY" xfId="44810"/>
    <cellStyle name="Normal 7 9 7" xfId="44811"/>
    <cellStyle name="Normal 7 9 7 2" xfId="44812"/>
    <cellStyle name="Normal 7 9 7_37. RESULTADO NEGOCIOS YOY" xfId="44813"/>
    <cellStyle name="Normal 7 9 8" xfId="44814"/>
    <cellStyle name="Normal 7 9 9" xfId="44815"/>
    <cellStyle name="Normal 7 9_37. RESULTADO NEGOCIOS YOY" xfId="44816"/>
    <cellStyle name="Normal 7_37. RESULTADO NEGOCIOS YOY" xfId="44817"/>
    <cellStyle name="Normal 70" xfId="44818"/>
    <cellStyle name="Normal 70 2" xfId="44819"/>
    <cellStyle name="Normal 71" xfId="44820"/>
    <cellStyle name="Normal 71 2" xfId="44821"/>
    <cellStyle name="Normal 72" xfId="44822"/>
    <cellStyle name="Normal 72 2" xfId="44823"/>
    <cellStyle name="Normal 73" xfId="44824"/>
    <cellStyle name="Normal 73 2" xfId="44825"/>
    <cellStyle name="Normal 74" xfId="44826"/>
    <cellStyle name="Normal 74 2" xfId="44827"/>
    <cellStyle name="Normal 74 2 2" xfId="44828"/>
    <cellStyle name="Normal 74 3" xfId="44829"/>
    <cellStyle name="Normal 74 3 2" xfId="44830"/>
    <cellStyle name="Normal 74 4" xfId="44831"/>
    <cellStyle name="Normal 75" xfId="44832"/>
    <cellStyle name="Normal 75 2" xfId="44833"/>
    <cellStyle name="Normal 75 2 2" xfId="44834"/>
    <cellStyle name="Normal 75 3" xfId="44835"/>
    <cellStyle name="Normal 75 3 2" xfId="44836"/>
    <cellStyle name="Normal 75 4" xfId="44837"/>
    <cellStyle name="Normal 76" xfId="44838"/>
    <cellStyle name="Normal 77" xfId="44839"/>
    <cellStyle name="Normal 78" xfId="44840"/>
    <cellStyle name="Normal 79" xfId="44841"/>
    <cellStyle name="Normal 8" xfId="44842"/>
    <cellStyle name="Normal 8 10" xfId="44843"/>
    <cellStyle name="Normal 8 10 2" xfId="44844"/>
    <cellStyle name="Normal 8 10 3" xfId="44845"/>
    <cellStyle name="Normal 8 10_37. RESULTADO NEGOCIOS YOY" xfId="44846"/>
    <cellStyle name="Normal 8 11" xfId="44847"/>
    <cellStyle name="Normal 8 11 2" xfId="44848"/>
    <cellStyle name="Normal 8 11_37. RESULTADO NEGOCIOS YOY" xfId="44849"/>
    <cellStyle name="Normal 8 12" xfId="44850"/>
    <cellStyle name="Normal 8 13" xfId="44851"/>
    <cellStyle name="Normal 8 13 2" xfId="44852"/>
    <cellStyle name="Normal 8 13_37. RESULTADO NEGOCIOS YOY" xfId="44853"/>
    <cellStyle name="Normal 8 14" xfId="44854"/>
    <cellStyle name="Normal 8 14 2" xfId="44855"/>
    <cellStyle name="Normal 8 14 2 2" xfId="44856"/>
    <cellStyle name="Normal 8 14 2_37. RESULTADO NEGOCIOS YOY" xfId="44857"/>
    <cellStyle name="Normal 8 14 3" xfId="44858"/>
    <cellStyle name="Normal 8 14 3 2" xfId="44859"/>
    <cellStyle name="Normal 8 14 3_37. RESULTADO NEGOCIOS YOY" xfId="44860"/>
    <cellStyle name="Normal 8 14 4" xfId="44861"/>
    <cellStyle name="Normal 8 14 5" xfId="44862"/>
    <cellStyle name="Normal 8 14_37. RESULTADO NEGOCIOS YOY" xfId="44863"/>
    <cellStyle name="Normal 8 15" xfId="44864"/>
    <cellStyle name="Normal 8 15 2" xfId="44865"/>
    <cellStyle name="Normal 8 15 2 2" xfId="44866"/>
    <cellStyle name="Normal 8 15 2_37. RESULTADO NEGOCIOS YOY" xfId="44867"/>
    <cellStyle name="Normal 8 15 3" xfId="44868"/>
    <cellStyle name="Normal 8 15 3 2" xfId="44869"/>
    <cellStyle name="Normal 8 15 3_37. RESULTADO NEGOCIOS YOY" xfId="44870"/>
    <cellStyle name="Normal 8 15 4" xfId="44871"/>
    <cellStyle name="Normal 8 15_37. RESULTADO NEGOCIOS YOY" xfId="44872"/>
    <cellStyle name="Normal 8 16" xfId="44873"/>
    <cellStyle name="Normal 8 16 2" xfId="44874"/>
    <cellStyle name="Normal 8 16 2 2" xfId="44875"/>
    <cellStyle name="Normal 8 16 2_37. RESULTADO NEGOCIOS YOY" xfId="44876"/>
    <cellStyle name="Normal 8 16 3" xfId="44877"/>
    <cellStyle name="Normal 8 16 3 2" xfId="44878"/>
    <cellStyle name="Normal 8 16 3_37. RESULTADO NEGOCIOS YOY" xfId="44879"/>
    <cellStyle name="Normal 8 16 4" xfId="44880"/>
    <cellStyle name="Normal 8 16_37. RESULTADO NEGOCIOS YOY" xfId="44881"/>
    <cellStyle name="Normal 8 17" xfId="44882"/>
    <cellStyle name="Normal 8 17 2" xfId="44883"/>
    <cellStyle name="Normal 8 17 2 2" xfId="44884"/>
    <cellStyle name="Normal 8 17 2_37. RESULTADO NEGOCIOS YOY" xfId="44885"/>
    <cellStyle name="Normal 8 17 3" xfId="44886"/>
    <cellStyle name="Normal 8 17_37. RESULTADO NEGOCIOS YOY" xfId="44887"/>
    <cellStyle name="Normal 8 18" xfId="44888"/>
    <cellStyle name="Normal 8 18 2" xfId="44889"/>
    <cellStyle name="Normal 8 18_37. RESULTADO NEGOCIOS YOY" xfId="44890"/>
    <cellStyle name="Normal 8 19" xfId="44891"/>
    <cellStyle name="Normal 8 19 2" xfId="44892"/>
    <cellStyle name="Normal 8 19_37. RESULTADO NEGOCIOS YOY" xfId="44893"/>
    <cellStyle name="Normal 8 2" xfId="44894"/>
    <cellStyle name="Normal 8 2 10" xfId="44895"/>
    <cellStyle name="Normal 8 2 10 2" xfId="44896"/>
    <cellStyle name="Normal 8 2 10 3" xfId="44897"/>
    <cellStyle name="Normal 8 2 10 4" xfId="44898"/>
    <cellStyle name="Normal 8 2 10 5" xfId="44899"/>
    <cellStyle name="Normal 8 2 10_37. RESULTADO NEGOCIOS YOY" xfId="44900"/>
    <cellStyle name="Normal 8 2 11" xfId="44901"/>
    <cellStyle name="Normal 8 2 11 2" xfId="44902"/>
    <cellStyle name="Normal 8 2 11 2 2" xfId="44903"/>
    <cellStyle name="Normal 8 2 11 2 4" xfId="44904"/>
    <cellStyle name="Normal 8 2 11 2 5" xfId="44905"/>
    <cellStyle name="Normal 8 2 11 2_37. RESULTADO NEGOCIOS YOY" xfId="44906"/>
    <cellStyle name="Normal 8 2 11 3" xfId="44907"/>
    <cellStyle name="Normal 8 2 11 3 4" xfId="44908"/>
    <cellStyle name="Normal 8 2 11 3 5" xfId="44909"/>
    <cellStyle name="Normal 8 2 11 4" xfId="44910"/>
    <cellStyle name="Normal 8 2 11 6" xfId="44911"/>
    <cellStyle name="Normal 8 2 11 7" xfId="44912"/>
    <cellStyle name="Normal 8 2 11_37. RESULTADO NEGOCIOS YOY" xfId="44913"/>
    <cellStyle name="Normal 8 2 12" xfId="44914"/>
    <cellStyle name="Normal 8 2 12 2" xfId="44915"/>
    <cellStyle name="Normal 8 2 12 2 2" xfId="44916"/>
    <cellStyle name="Normal 8 2 12 2 4" xfId="44917"/>
    <cellStyle name="Normal 8 2 12 2 5" xfId="44918"/>
    <cellStyle name="Normal 8 2 12 3" xfId="44919"/>
    <cellStyle name="Normal 8 2 12 3 4" xfId="44920"/>
    <cellStyle name="Normal 8 2 12 3 5" xfId="44921"/>
    <cellStyle name="Normal 8 2 12 4" xfId="44922"/>
    <cellStyle name="Normal 8 2 12 6" xfId="44923"/>
    <cellStyle name="Normal 8 2 12 7" xfId="44924"/>
    <cellStyle name="Normal 8 2 12_37. RESULTADO NEGOCIOS YOY" xfId="44925"/>
    <cellStyle name="Normal 8 2 13" xfId="44926"/>
    <cellStyle name="Normal 8 2 13 2" xfId="44927"/>
    <cellStyle name="Normal 8 2 13 3" xfId="44928"/>
    <cellStyle name="Normal 8 2 14" xfId="44929"/>
    <cellStyle name="Normal 8 2 14 2" xfId="44930"/>
    <cellStyle name="Normal 8 2 15" xfId="44931"/>
    <cellStyle name="Normal 8 2 16" xfId="44932"/>
    <cellStyle name="Normal 8 2 17" xfId="44933"/>
    <cellStyle name="Normal 8 2 18" xfId="44934"/>
    <cellStyle name="Normal 8 2 2" xfId="44935"/>
    <cellStyle name="Normal 8 2 2 10" xfId="44936"/>
    <cellStyle name="Normal 8 2 2 11" xfId="44937"/>
    <cellStyle name="Normal 8 2 2 12" xfId="44938"/>
    <cellStyle name="Normal 8 2 2 2" xfId="44939"/>
    <cellStyle name="Normal 8 2 2 2 2" xfId="44940"/>
    <cellStyle name="Normal 8 2 2 2 2 2" xfId="44941"/>
    <cellStyle name="Normal 8 2 2 2 2_37. RESULTADO NEGOCIOS YOY" xfId="44942"/>
    <cellStyle name="Normal 8 2 2 2 3" xfId="44943"/>
    <cellStyle name="Normal 8 2 2 2 3 2" xfId="44944"/>
    <cellStyle name="Normal 8 2 2 2 4" xfId="44945"/>
    <cellStyle name="Normal 8 2 2 2 5" xfId="44946"/>
    <cellStyle name="Normal 8 2 2 2_37. RESULTADO NEGOCIOS YOY" xfId="44947"/>
    <cellStyle name="Normal 8 2 2 3" xfId="44948"/>
    <cellStyle name="Normal 8 2 2 3 2" xfId="44949"/>
    <cellStyle name="Normal 8 2 2 3 3" xfId="44950"/>
    <cellStyle name="Normal 8 2 2 3 4" xfId="44951"/>
    <cellStyle name="Normal 8 2 2 3 5" xfId="44952"/>
    <cellStyle name="Normal 8 2 2 3_37. RESULTADO NEGOCIOS YOY" xfId="44953"/>
    <cellStyle name="Normal 8 2 2 4" xfId="44954"/>
    <cellStyle name="Normal 8 2 2 4 2" xfId="44955"/>
    <cellStyle name="Normal 8 2 2 4 3" xfId="44956"/>
    <cellStyle name="Normal 8 2 2 4 4" xfId="44957"/>
    <cellStyle name="Normal 8 2 2 4_37. RESULTADO NEGOCIOS YOY" xfId="44958"/>
    <cellStyle name="Normal 8 2 2 5" xfId="44959"/>
    <cellStyle name="Normal 8 2 2 5 2" xfId="44960"/>
    <cellStyle name="Normal 8 2 2 5 3" xfId="44961"/>
    <cellStyle name="Normal 8 2 2 5 4" xfId="44962"/>
    <cellStyle name="Normal 8 2 2 5 5" xfId="44963"/>
    <cellStyle name="Normal 8 2 2 5_37. RESULTADO NEGOCIOS YOY" xfId="44964"/>
    <cellStyle name="Normal 8 2 2 6" xfId="44965"/>
    <cellStyle name="Normal 8 2 2 6 2" xfId="44966"/>
    <cellStyle name="Normal 8 2 2 6 3" xfId="44967"/>
    <cellStyle name="Normal 8 2 2 6 4" xfId="44968"/>
    <cellStyle name="Normal 8 2 2 6 5" xfId="44969"/>
    <cellStyle name="Normal 8 2 2 6_37. RESULTADO NEGOCIOS YOY" xfId="44970"/>
    <cellStyle name="Normal 8 2 2 7" xfId="44971"/>
    <cellStyle name="Normal 8 2 2 7 2" xfId="44972"/>
    <cellStyle name="Normal 8 2 2 7 3" xfId="44973"/>
    <cellStyle name="Normal 8 2 2 7 4" xfId="44974"/>
    <cellStyle name="Normal 8 2 2 7 5" xfId="44975"/>
    <cellStyle name="Normal 8 2 2 7_37. RESULTADO NEGOCIOS YOY" xfId="44976"/>
    <cellStyle name="Normal 8 2 2 8" xfId="44977"/>
    <cellStyle name="Normal 8 2 2 8 2" xfId="44978"/>
    <cellStyle name="Normal 8 2 2 8 3" xfId="44979"/>
    <cellStyle name="Normal 8 2 2 8 4" xfId="44980"/>
    <cellStyle name="Normal 8 2 2 8_37. RESULTADO NEGOCIOS YOY" xfId="44981"/>
    <cellStyle name="Normal 8 2 2 9" xfId="44982"/>
    <cellStyle name="Normal 8 2 2 9 2" xfId="44983"/>
    <cellStyle name="Normal 8 2 2 9_37. RESULTADO NEGOCIOS YOY" xfId="44984"/>
    <cellStyle name="Normal 8 2 2_37. RESULTADO NEGOCIOS YOY" xfId="44985"/>
    <cellStyle name="Normal 8 2 3" xfId="44986"/>
    <cellStyle name="Normal 8 2 3 2" xfId="44987"/>
    <cellStyle name="Normal 8 2 3 2 2" xfId="44988"/>
    <cellStyle name="Normal 8 2 3 2 2 2" xfId="44989"/>
    <cellStyle name="Normal 8 2 3 2 3" xfId="44990"/>
    <cellStyle name="Normal 8 2 3 2 3 2" xfId="44991"/>
    <cellStyle name="Normal 8 2 3 2 4" xfId="44992"/>
    <cellStyle name="Normal 8 2 3 2 5" xfId="44993"/>
    <cellStyle name="Normal 8 2 3 2_37. RESULTADO NEGOCIOS YOY" xfId="44994"/>
    <cellStyle name="Normal 8 2 3 3" xfId="44995"/>
    <cellStyle name="Normal 8 2 3 3 2" xfId="44996"/>
    <cellStyle name="Normal 8 2 3 3 3" xfId="44997"/>
    <cellStyle name="Normal 8 2 3 3 4" xfId="44998"/>
    <cellStyle name="Normal 8 2 3 3 5" xfId="44999"/>
    <cellStyle name="Normal 8 2 3 3_37. RESULTADO NEGOCIOS YOY" xfId="45000"/>
    <cellStyle name="Normal 8 2 3 4" xfId="45001"/>
    <cellStyle name="Normal 8 2 3 4 2" xfId="45002"/>
    <cellStyle name="Normal 8 2 3 4 3" xfId="45003"/>
    <cellStyle name="Normal 8 2 3 4 4" xfId="45004"/>
    <cellStyle name="Normal 8 2 3 4 5" xfId="45005"/>
    <cellStyle name="Normal 8 2 3 4_37. RESULTADO NEGOCIOS YOY" xfId="45006"/>
    <cellStyle name="Normal 8 2 3 5" xfId="45007"/>
    <cellStyle name="Normal 8 2 3 5 2" xfId="45008"/>
    <cellStyle name="Normal 8 2 3 5 3" xfId="45009"/>
    <cellStyle name="Normal 8 2 3 5 4" xfId="45010"/>
    <cellStyle name="Normal 8 2 3 5 5" xfId="45011"/>
    <cellStyle name="Normal 8 2 3 5_37. RESULTADO NEGOCIOS YOY" xfId="45012"/>
    <cellStyle name="Normal 8 2 3 6" xfId="45013"/>
    <cellStyle name="Normal 8 2 3 7" xfId="45014"/>
    <cellStyle name="Normal 8 2 3 8" xfId="45015"/>
    <cellStyle name="Normal 8 2 3 9" xfId="45016"/>
    <cellStyle name="Normal 8 2 3_37. RESULTADO NEGOCIOS YOY" xfId="45017"/>
    <cellStyle name="Normal 8 2 4" xfId="45018"/>
    <cellStyle name="Normal 8 2 4 2" xfId="45019"/>
    <cellStyle name="Normal 8 2 4 2 2" xfId="45020"/>
    <cellStyle name="Normal 8 2 4 2 2 2" xfId="45021"/>
    <cellStyle name="Normal 8 2 4 2 3" xfId="45022"/>
    <cellStyle name="Normal 8 2 4 2 3 2" xfId="45023"/>
    <cellStyle name="Normal 8 2 4 2 4" xfId="45024"/>
    <cellStyle name="Normal 8 2 4 2 5" xfId="45025"/>
    <cellStyle name="Normal 8 2 4 2_37. RESULTADO NEGOCIOS YOY" xfId="45026"/>
    <cellStyle name="Normal 8 2 4 3" xfId="45027"/>
    <cellStyle name="Normal 8 2 4 3 2" xfId="45028"/>
    <cellStyle name="Normal 8 2 4 3 2 2" xfId="45029"/>
    <cellStyle name="Normal 8 2 4 3 3" xfId="45030"/>
    <cellStyle name="Normal 8 2 4 3 3 2" xfId="45031"/>
    <cellStyle name="Normal 8 2 4 3 4" xfId="45032"/>
    <cellStyle name="Normal 8 2 4 3_37. RESULTADO NEGOCIOS YOY" xfId="45033"/>
    <cellStyle name="Normal 8 2 4 4" xfId="45034"/>
    <cellStyle name="Normal 8 2 4 4 2" xfId="45035"/>
    <cellStyle name="Normal 8 2 4 4 2 2" xfId="45036"/>
    <cellStyle name="Normal 8 2 4 4 3" xfId="45037"/>
    <cellStyle name="Normal 8 2 4 4_37. RESULTADO NEGOCIOS YOY" xfId="45038"/>
    <cellStyle name="Normal 8 2 4 5" xfId="45039"/>
    <cellStyle name="Normal 8 2 4 5 2" xfId="45040"/>
    <cellStyle name="Normal 8 2 4 5_37. RESULTADO NEGOCIOS YOY" xfId="45041"/>
    <cellStyle name="Normal 8 2 4 6" xfId="45042"/>
    <cellStyle name="Normal 8 2 4 6 2" xfId="45043"/>
    <cellStyle name="Normal 8 2 4 6_37. RESULTADO NEGOCIOS YOY" xfId="45044"/>
    <cellStyle name="Normal 8 2 4 7" xfId="45045"/>
    <cellStyle name="Normal 8 2 4_37. RESULTADO NEGOCIOS YOY" xfId="45046"/>
    <cellStyle name="Normal 8 2 5" xfId="45047"/>
    <cellStyle name="Normal 8 2 5 2" xfId="45048"/>
    <cellStyle name="Normal 8 2 5 2 2" xfId="45049"/>
    <cellStyle name="Normal 8 2 5 2_37. RESULTADO NEGOCIOS YOY" xfId="45050"/>
    <cellStyle name="Normal 8 2 5 3" xfId="45051"/>
    <cellStyle name="Normal 8 2 5 3 2" xfId="45052"/>
    <cellStyle name="Normal 8 2 5 3_37. RESULTADO NEGOCIOS YOY" xfId="45053"/>
    <cellStyle name="Normal 8 2 5 4" xfId="45054"/>
    <cellStyle name="Normal 8 2 5 4 2" xfId="45055"/>
    <cellStyle name="Normal 8 2 5 4_37. RESULTADO NEGOCIOS YOY" xfId="45056"/>
    <cellStyle name="Normal 8 2 5 5" xfId="45057"/>
    <cellStyle name="Normal 8 2 5_37. RESULTADO NEGOCIOS YOY" xfId="45058"/>
    <cellStyle name="Normal 8 2 6" xfId="45059"/>
    <cellStyle name="Normal 8 2 6 2" xfId="45060"/>
    <cellStyle name="Normal 8 2 6 2 2" xfId="45061"/>
    <cellStyle name="Normal 8 2 6 2_37. RESULTADO NEGOCIOS YOY" xfId="45062"/>
    <cellStyle name="Normal 8 2 6 3" xfId="45063"/>
    <cellStyle name="Normal 8 2 6 3 2" xfId="45064"/>
    <cellStyle name="Normal 8 2 6 4" xfId="45065"/>
    <cellStyle name="Normal 8 2 6 5" xfId="45066"/>
    <cellStyle name="Normal 8 2 6_37. RESULTADO NEGOCIOS YOY" xfId="45067"/>
    <cellStyle name="Normal 8 2 7" xfId="45068"/>
    <cellStyle name="Normal 8 2 7 2" xfId="45069"/>
    <cellStyle name="Normal 8 2 7 3" xfId="45070"/>
    <cellStyle name="Normal 8 2 7 4" xfId="45071"/>
    <cellStyle name="Normal 8 2 7 5" xfId="45072"/>
    <cellStyle name="Normal 8 2 7_37. RESULTADO NEGOCIOS YOY" xfId="45073"/>
    <cellStyle name="Normal 8 2 8" xfId="45074"/>
    <cellStyle name="Normal 8 2 8 2" xfId="45075"/>
    <cellStyle name="Normal 8 2 8 3" xfId="45076"/>
    <cellStyle name="Normal 8 2 8 4" xfId="45077"/>
    <cellStyle name="Normal 8 2 8 5" xfId="45078"/>
    <cellStyle name="Normal 8 2 8_37. RESULTADO NEGOCIOS YOY" xfId="45079"/>
    <cellStyle name="Normal 8 2 9" xfId="45080"/>
    <cellStyle name="Normal 8 2 9 2" xfId="45081"/>
    <cellStyle name="Normal 8 2 9 3" xfId="45082"/>
    <cellStyle name="Normal 8 2 9 4" xfId="45083"/>
    <cellStyle name="Normal 8 2 9 5" xfId="45084"/>
    <cellStyle name="Normal 8 2 9_37. RESULTADO NEGOCIOS YOY" xfId="45085"/>
    <cellStyle name="Normal 8 2_37. RESULTADO NEGOCIOS YOY" xfId="45086"/>
    <cellStyle name="Normal 8 20" xfId="45087"/>
    <cellStyle name="Normal 8 20 2" xfId="45088"/>
    <cellStyle name="Normal 8 20_37. RESULTADO NEGOCIOS YOY" xfId="45089"/>
    <cellStyle name="Normal 8 21" xfId="45090"/>
    <cellStyle name="Normal 8 21 2" xfId="45091"/>
    <cellStyle name="Normal 8 21_37. RESULTADO NEGOCIOS YOY" xfId="45092"/>
    <cellStyle name="Normal 8 22" xfId="45093"/>
    <cellStyle name="Normal 8 23" xfId="45094"/>
    <cellStyle name="Normal 8 24" xfId="45095"/>
    <cellStyle name="Normal 8 3" xfId="45096"/>
    <cellStyle name="Normal 8 3 10" xfId="45097"/>
    <cellStyle name="Normal 8 3 10 2" xfId="45098"/>
    <cellStyle name="Normal 8 3 10_37. RESULTADO NEGOCIOS YOY" xfId="45099"/>
    <cellStyle name="Normal 8 3 11" xfId="45100"/>
    <cellStyle name="Normal 8 3 12" xfId="45101"/>
    <cellStyle name="Normal 8 3 12 2" xfId="45102"/>
    <cellStyle name="Normal 8 3 12 2 2" xfId="45103"/>
    <cellStyle name="Normal 8 3 12 2_37. RESULTADO NEGOCIOS YOY" xfId="45104"/>
    <cellStyle name="Normal 8 3 12 3" xfId="45105"/>
    <cellStyle name="Normal 8 3 12_37. RESULTADO NEGOCIOS YOY" xfId="45106"/>
    <cellStyle name="Normal 8 3 13" xfId="45107"/>
    <cellStyle name="Normal 8 3 13 2" xfId="45108"/>
    <cellStyle name="Normal 8 3 13 2 2" xfId="45109"/>
    <cellStyle name="Normal 8 3 13 2_37. RESULTADO NEGOCIOS YOY" xfId="45110"/>
    <cellStyle name="Normal 8 3 13 3" xfId="45111"/>
    <cellStyle name="Normal 8 3 13_37. RESULTADO NEGOCIOS YOY" xfId="45112"/>
    <cellStyle name="Normal 8 3 14" xfId="45113"/>
    <cellStyle name="Normal 8 3 14 2" xfId="45114"/>
    <cellStyle name="Normal 8 3 14 2 2" xfId="45115"/>
    <cellStyle name="Normal 8 3 14 2_37. RESULTADO NEGOCIOS YOY" xfId="45116"/>
    <cellStyle name="Normal 8 3 14 3" xfId="45117"/>
    <cellStyle name="Normal 8 3 14_37. RESULTADO NEGOCIOS YOY" xfId="45118"/>
    <cellStyle name="Normal 8 3 15" xfId="45119"/>
    <cellStyle name="Normal 8 3 15 2" xfId="45120"/>
    <cellStyle name="Normal 8 3 15_37. RESULTADO NEGOCIOS YOY" xfId="45121"/>
    <cellStyle name="Normal 8 3 16" xfId="45122"/>
    <cellStyle name="Normal 8 3 17" xfId="45123"/>
    <cellStyle name="Normal 8 3 18" xfId="45124"/>
    <cellStyle name="Normal 8 3 2" xfId="45125"/>
    <cellStyle name="Normal 8 3 2 2" xfId="45126"/>
    <cellStyle name="Normal 8 3 2 2 2" xfId="45127"/>
    <cellStyle name="Normal 8 3 2 2 2 2" xfId="45128"/>
    <cellStyle name="Normal 8 3 2 2 2 2 2" xfId="45129"/>
    <cellStyle name="Normal 8 3 2 2 2 3" xfId="45130"/>
    <cellStyle name="Normal 8 3 2 2 2 4" xfId="45131"/>
    <cellStyle name="Normal 8 3 2 2 2 4 2" xfId="45132"/>
    <cellStyle name="Normal 8 3 2 2 2 5" xfId="45133"/>
    <cellStyle name="Normal 8 3 2 2 2_37. RESULTADO NEGOCIOS YOY" xfId="45134"/>
    <cellStyle name="Normal 8 3 2 2 3" xfId="45135"/>
    <cellStyle name="Normal 8 3 2 2 3 2" xfId="45136"/>
    <cellStyle name="Normal 8 3 2 2 3_37. RESULTADO NEGOCIOS YOY" xfId="45137"/>
    <cellStyle name="Normal 8 3 2 2 4" xfId="45138"/>
    <cellStyle name="Normal 8 3 2 2 4 2" xfId="45139"/>
    <cellStyle name="Normal 8 3 2 2 5" xfId="45140"/>
    <cellStyle name="Normal 8 3 2 2 5 2" xfId="45141"/>
    <cellStyle name="Normal 8 3 2 2 6" xfId="45142"/>
    <cellStyle name="Normal 8 3 2 2 7" xfId="45143"/>
    <cellStyle name="Normal 8 3 2 2_37. RESULTADO NEGOCIOS YOY" xfId="45144"/>
    <cellStyle name="Normal 8 3 2 3" xfId="45145"/>
    <cellStyle name="Normal 8 3 2 3 2" xfId="45146"/>
    <cellStyle name="Normal 8 3 2 3 2 2" xfId="45147"/>
    <cellStyle name="Normal 8 3 2 3 2 3" xfId="45148"/>
    <cellStyle name="Normal 8 3 2 3 3" xfId="45149"/>
    <cellStyle name="Normal 8 3 2 3 3 2" xfId="45150"/>
    <cellStyle name="Normal 8 3 2 3 4" xfId="45151"/>
    <cellStyle name="Normal 8 3 2 3 5" xfId="45152"/>
    <cellStyle name="Normal 8 3 2 3_37. RESULTADO NEGOCIOS YOY" xfId="45153"/>
    <cellStyle name="Normal 8 3 2 4" xfId="45154"/>
    <cellStyle name="Normal 8 3 2 4 2" xfId="45155"/>
    <cellStyle name="Normal 8 3 2 4 2 2" xfId="45156"/>
    <cellStyle name="Normal 8 3 2 4 3" xfId="45157"/>
    <cellStyle name="Normal 8 3 2 4 4" xfId="45158"/>
    <cellStyle name="Normal 8 3 2 4_37. RESULTADO NEGOCIOS YOY" xfId="45159"/>
    <cellStyle name="Normal 8 3 2 5" xfId="45160"/>
    <cellStyle name="Normal 8 3 2 5 2" xfId="45161"/>
    <cellStyle name="Normal 8 3 2 5_37. RESULTADO NEGOCIOS YOY" xfId="45162"/>
    <cellStyle name="Normal 8 3 2 6" xfId="45163"/>
    <cellStyle name="Normal 8 3 2 6 2" xfId="45164"/>
    <cellStyle name="Normal 8 3 2 6 3" xfId="45165"/>
    <cellStyle name="Normal 8 3 2 6_37. RESULTADO NEGOCIOS YOY" xfId="45166"/>
    <cellStyle name="Normal 8 3 2 7" xfId="45167"/>
    <cellStyle name="Normal 8 3 2 7 2" xfId="45168"/>
    <cellStyle name="Normal 8 3 2 7_37. RESULTADO NEGOCIOS YOY" xfId="45169"/>
    <cellStyle name="Normal 8 3 2 8" xfId="45170"/>
    <cellStyle name="Normal 8 3 2 9" xfId="45171"/>
    <cellStyle name="Normal 8 3 2_37. RESULTADO NEGOCIOS YOY" xfId="45172"/>
    <cellStyle name="Normal 8 3 3" xfId="45173"/>
    <cellStyle name="Normal 8 3 3 2" xfId="45174"/>
    <cellStyle name="Normal 8 3 3 2 2" xfId="45175"/>
    <cellStyle name="Normal 8 3 3 2 2 2" xfId="45176"/>
    <cellStyle name="Normal 8 3 3 2 3" xfId="45177"/>
    <cellStyle name="Normal 8 3 3 2 4" xfId="45178"/>
    <cellStyle name="Normal 8 3 3 2 4 2" xfId="45179"/>
    <cellStyle name="Normal 8 3 3 2 5" xfId="45180"/>
    <cellStyle name="Normal 8 3 3 2_37. RESULTADO NEGOCIOS YOY" xfId="45181"/>
    <cellStyle name="Normal 8 3 3 3" xfId="45182"/>
    <cellStyle name="Normal 8 3 3 3 2" xfId="45183"/>
    <cellStyle name="Normal 8 3 3 3_37. RESULTADO NEGOCIOS YOY" xfId="45184"/>
    <cellStyle name="Normal 8 3 3 4" xfId="45185"/>
    <cellStyle name="Normal 8 3 3 4 2" xfId="45186"/>
    <cellStyle name="Normal 8 3 3 5" xfId="45187"/>
    <cellStyle name="Normal 8 3 3 6" xfId="45188"/>
    <cellStyle name="Normal 8 3 3_37. RESULTADO NEGOCIOS YOY" xfId="45189"/>
    <cellStyle name="Normal 8 3 4" xfId="45190"/>
    <cellStyle name="Normal 8 3 4 2" xfId="45191"/>
    <cellStyle name="Normal 8 3 4 2 2" xfId="45192"/>
    <cellStyle name="Normal 8 3 4 2_37. RESULTADO NEGOCIOS YOY" xfId="45193"/>
    <cellStyle name="Normal 8 3 4 3" xfId="45194"/>
    <cellStyle name="Normal 8 3 4 3 2" xfId="45195"/>
    <cellStyle name="Normal 8 3 4 4" xfId="45196"/>
    <cellStyle name="Normal 8 3 4 5" xfId="45197"/>
    <cellStyle name="Normal 8 3 4_37. RESULTADO NEGOCIOS YOY" xfId="45198"/>
    <cellStyle name="Normal 8 3 5" xfId="45199"/>
    <cellStyle name="Normal 8 3 5 2" xfId="45200"/>
    <cellStyle name="Normal 8 3 5 2 2" xfId="45201"/>
    <cellStyle name="Normal 8 3 5 2_37. RESULTADO NEGOCIOS YOY" xfId="45202"/>
    <cellStyle name="Normal 8 3 5 3" xfId="45203"/>
    <cellStyle name="Normal 8 3 5 3 2" xfId="45204"/>
    <cellStyle name="Normal 8 3 5 3 3" xfId="45205"/>
    <cellStyle name="Normal 8 3 5 4" xfId="45206"/>
    <cellStyle name="Normal 8 3 5 5" xfId="45207"/>
    <cellStyle name="Normal 8 3 5 6" xfId="45208"/>
    <cellStyle name="Normal 8 3 5_37. RESULTADO NEGOCIOS YOY" xfId="45209"/>
    <cellStyle name="Normal 8 3 6" xfId="45210"/>
    <cellStyle name="Normal 8 3 6 2" xfId="45211"/>
    <cellStyle name="Normal 8 3 6 2 2" xfId="45212"/>
    <cellStyle name="Normal 8 3 6 3" xfId="45213"/>
    <cellStyle name="Normal 8 3 6_37. RESULTADO NEGOCIOS YOY" xfId="45214"/>
    <cellStyle name="Normal 8 3 7" xfId="45215"/>
    <cellStyle name="Normal 8 3 7 2" xfId="45216"/>
    <cellStyle name="Normal 8 3 7_37. RESULTADO NEGOCIOS YOY" xfId="45217"/>
    <cellStyle name="Normal 8 3 8" xfId="45218"/>
    <cellStyle name="Normal 8 3 8 2" xfId="45219"/>
    <cellStyle name="Normal 8 3 8_37. RESULTADO NEGOCIOS YOY" xfId="45220"/>
    <cellStyle name="Normal 8 3 9" xfId="45221"/>
    <cellStyle name="Normal 8 3 9 2" xfId="45222"/>
    <cellStyle name="Normal 8 3 9_37. RESULTADO NEGOCIOS YOY" xfId="45223"/>
    <cellStyle name="Normal 8 3_37. RESULTADO NEGOCIOS YOY" xfId="45224"/>
    <cellStyle name="Normal 8 4" xfId="45225"/>
    <cellStyle name="Normal 8 4 10" xfId="45226"/>
    <cellStyle name="Normal 8 4 11" xfId="45227"/>
    <cellStyle name="Normal 8 4 2" xfId="45228"/>
    <cellStyle name="Normal 8 4 2 2" xfId="45229"/>
    <cellStyle name="Normal 8 4 2 2 2" xfId="45230"/>
    <cellStyle name="Normal 8 4 2 2 2 4" xfId="45231"/>
    <cellStyle name="Normal 8 4 2 2 4" xfId="45232"/>
    <cellStyle name="Normal 8 4 2 2 5" xfId="45233"/>
    <cellStyle name="Normal 8 4 2 3" xfId="45234"/>
    <cellStyle name="Normal 8 4 2 3 2" xfId="45235"/>
    <cellStyle name="Normal 8 4 2 3 3" xfId="45236"/>
    <cellStyle name="Normal 8 4 2 3 4" xfId="45237"/>
    <cellStyle name="Normal 8 4 2 3 5" xfId="45238"/>
    <cellStyle name="Normal 8 4 2 4" xfId="45239"/>
    <cellStyle name="Normal 8 4 2 5" xfId="45240"/>
    <cellStyle name="Normal 8 4 2 6" xfId="45241"/>
    <cellStyle name="Normal 8 4 2 7" xfId="45242"/>
    <cellStyle name="Normal 8 4 2_37. RESULTADO NEGOCIOS YOY" xfId="45243"/>
    <cellStyle name="Normal 8 4 3" xfId="45244"/>
    <cellStyle name="Normal 8 4 3 2" xfId="45245"/>
    <cellStyle name="Normal 8 4 3 4" xfId="45246"/>
    <cellStyle name="Normal 8 4 3 5" xfId="45247"/>
    <cellStyle name="Normal 8 4 3_37. RESULTADO NEGOCIOS YOY" xfId="45248"/>
    <cellStyle name="Normal 8 4 4" xfId="45249"/>
    <cellStyle name="Normal 8 4 4 2" xfId="45250"/>
    <cellStyle name="Normal 8 4 4 3" xfId="45251"/>
    <cellStyle name="Normal 8 4 4 4" xfId="45252"/>
    <cellStyle name="Normal 8 4 4 5" xfId="45253"/>
    <cellStyle name="Normal 8 4 4_37. RESULTADO NEGOCIOS YOY" xfId="45254"/>
    <cellStyle name="Normal 8 4 5" xfId="45255"/>
    <cellStyle name="Normal 8 4 5 3" xfId="45256"/>
    <cellStyle name="Normal 8 4 6" xfId="45257"/>
    <cellStyle name="Normal 8 4 7" xfId="45258"/>
    <cellStyle name="Normal 8 4 7 2" xfId="45259"/>
    <cellStyle name="Normal 8 4 7_37. RESULTADO NEGOCIOS YOY" xfId="45260"/>
    <cellStyle name="Normal 8 4 8" xfId="45261"/>
    <cellStyle name="Normal 8 4 8 2" xfId="45262"/>
    <cellStyle name="Normal 8 4 8_37. RESULTADO NEGOCIOS YOY" xfId="45263"/>
    <cellStyle name="Normal 8 4 9" xfId="45264"/>
    <cellStyle name="Normal 8 4_37. RESULTADO NEGOCIOS YOY" xfId="45265"/>
    <cellStyle name="Normal 8 5" xfId="45266"/>
    <cellStyle name="Normal 8 5 10" xfId="45267"/>
    <cellStyle name="Normal 8 5 11" xfId="45268"/>
    <cellStyle name="Normal 8 5 2" xfId="45269"/>
    <cellStyle name="Normal 8 5 2 2" xfId="45270"/>
    <cellStyle name="Normal 8 5 2 2 2" xfId="45271"/>
    <cellStyle name="Normal 8 5 2 2 2 4" xfId="45272"/>
    <cellStyle name="Normal 8 5 2 2 4" xfId="45273"/>
    <cellStyle name="Normal 8 5 2 2 5" xfId="45274"/>
    <cellStyle name="Normal 8 5 2 3" xfId="45275"/>
    <cellStyle name="Normal 8 5 2 3 2" xfId="45276"/>
    <cellStyle name="Normal 8 5 2 3 3" xfId="45277"/>
    <cellStyle name="Normal 8 5 2 3 4" xfId="45278"/>
    <cellStyle name="Normal 8 5 2 3 5" xfId="45279"/>
    <cellStyle name="Normal 8 5 2 4" xfId="45280"/>
    <cellStyle name="Normal 8 5 2 5" xfId="45281"/>
    <cellStyle name="Normal 8 5 2 6" xfId="45282"/>
    <cellStyle name="Normal 8 5 2 7" xfId="45283"/>
    <cellStyle name="Normal 8 5 2_37. RESULTADO NEGOCIOS YOY" xfId="45284"/>
    <cellStyle name="Normal 8 5 3" xfId="45285"/>
    <cellStyle name="Normal 8 5 3 2" xfId="45286"/>
    <cellStyle name="Normal 8 5 3 4" xfId="45287"/>
    <cellStyle name="Normal 8 5 3 5" xfId="45288"/>
    <cellStyle name="Normal 8 5 3_37. RESULTADO NEGOCIOS YOY" xfId="45289"/>
    <cellStyle name="Normal 8 5 4" xfId="45290"/>
    <cellStyle name="Normal 8 5 4 2" xfId="45291"/>
    <cellStyle name="Normal 8 5 4 3" xfId="45292"/>
    <cellStyle name="Normal 8 5 4 4" xfId="45293"/>
    <cellStyle name="Normal 8 5 4 5" xfId="45294"/>
    <cellStyle name="Normal 8 5 4_37. RESULTADO NEGOCIOS YOY" xfId="45295"/>
    <cellStyle name="Normal 8 5 5" xfId="45296"/>
    <cellStyle name="Normal 8 5 6" xfId="45297"/>
    <cellStyle name="Normal 8 5 7" xfId="45298"/>
    <cellStyle name="Normal 8 5 7 2" xfId="45299"/>
    <cellStyle name="Normal 8 5 7_37. RESULTADO NEGOCIOS YOY" xfId="45300"/>
    <cellStyle name="Normal 8 5 8" xfId="45301"/>
    <cellStyle name="Normal 8 5 8 2" xfId="45302"/>
    <cellStyle name="Normal 8 5 8_37. RESULTADO NEGOCIOS YOY" xfId="45303"/>
    <cellStyle name="Normal 8 5 9" xfId="45304"/>
    <cellStyle name="Normal 8 5_37. RESULTADO NEGOCIOS YOY" xfId="45305"/>
    <cellStyle name="Normal 8 6" xfId="45306"/>
    <cellStyle name="Normal 8 6 2" xfId="45307"/>
    <cellStyle name="Normal 8 6 2 2" xfId="45308"/>
    <cellStyle name="Normal 8 6 2 3" xfId="45309"/>
    <cellStyle name="Normal 8 6 2 3 2" xfId="45310"/>
    <cellStyle name="Normal 8 6 2 4" xfId="45311"/>
    <cellStyle name="Normal 8 6 2 4 2" xfId="45312"/>
    <cellStyle name="Normal 8 6 2 5" xfId="45313"/>
    <cellStyle name="Normal 8 6 2 6" xfId="45314"/>
    <cellStyle name="Normal 8 6 2_37. RESULTADO NEGOCIOS YOY" xfId="45315"/>
    <cellStyle name="Normal 8 6 3" xfId="45316"/>
    <cellStyle name="Normal 8 6 4" xfId="45317"/>
    <cellStyle name="Normal 8 6 5" xfId="45318"/>
    <cellStyle name="Normal 8 6 5 2" xfId="45319"/>
    <cellStyle name="Normal 8 6 5 3" xfId="45320"/>
    <cellStyle name="Normal 8 6 6" xfId="45321"/>
    <cellStyle name="Normal 8 6 7" xfId="45322"/>
    <cellStyle name="Normal 8 6 8" xfId="45323"/>
    <cellStyle name="Normal 8 6_37. RESULTADO NEGOCIOS YOY" xfId="45324"/>
    <cellStyle name="Normal 8 7" xfId="45325"/>
    <cellStyle name="Normal 8 7 2" xfId="45326"/>
    <cellStyle name="Normal 8 7 2 2" xfId="45327"/>
    <cellStyle name="Normal 8 7 2_37. RESULTADO NEGOCIOS YOY" xfId="45328"/>
    <cellStyle name="Normal 8 7 3" xfId="45329"/>
    <cellStyle name="Normal 8 7 4" xfId="45330"/>
    <cellStyle name="Normal 8 7 5" xfId="45331"/>
    <cellStyle name="Normal 8 7_37. RESULTADO NEGOCIOS YOY" xfId="45332"/>
    <cellStyle name="Normal 8 8" xfId="45333"/>
    <cellStyle name="Normal 8 8 2" xfId="45334"/>
    <cellStyle name="Normal 8 8 2 2" xfId="45335"/>
    <cellStyle name="Normal 8 8 3" xfId="45336"/>
    <cellStyle name="Normal 8 8 3 2" xfId="45337"/>
    <cellStyle name="Normal 8 8 3_37. RESULTADO NEGOCIOS YOY" xfId="45338"/>
    <cellStyle name="Normal 8 8 4" xfId="45339"/>
    <cellStyle name="Normal 8 8 4 2" xfId="45340"/>
    <cellStyle name="Normal 8 8 5" xfId="45341"/>
    <cellStyle name="Normal 8 8 6" xfId="45342"/>
    <cellStyle name="Normal 8 8_37. RESULTADO NEGOCIOS YOY" xfId="45343"/>
    <cellStyle name="Normal 8 9" xfId="45344"/>
    <cellStyle name="Normal 8 9 2" xfId="45345"/>
    <cellStyle name="Normal 8 9 2 2" xfId="45346"/>
    <cellStyle name="Normal 8 9 3" xfId="45347"/>
    <cellStyle name="Normal 8 9 3 2" xfId="45348"/>
    <cellStyle name="Normal 8 9 3_37. RESULTADO NEGOCIOS YOY" xfId="45349"/>
    <cellStyle name="Normal 8 9 4" xfId="45350"/>
    <cellStyle name="Normal 8 9 5" xfId="45351"/>
    <cellStyle name="Normal 8 9_37. RESULTADO NEGOCIOS YOY" xfId="45352"/>
    <cellStyle name="Normal 8_37. RESULTADO NEGOCIOS YOY" xfId="45353"/>
    <cellStyle name="Normal 80" xfId="45354"/>
    <cellStyle name="Normal 81" xfId="45355"/>
    <cellStyle name="Normal 82" xfId="45356"/>
    <cellStyle name="Normal 83" xfId="45357"/>
    <cellStyle name="Normal 84" xfId="45358"/>
    <cellStyle name="Normal 85" xfId="45359"/>
    <cellStyle name="Normal 86" xfId="45360"/>
    <cellStyle name="Normal 87" xfId="45361"/>
    <cellStyle name="Normal 88" xfId="45362"/>
    <cellStyle name="Normal 89" xfId="24"/>
    <cellStyle name="Normal 89 2" xfId="45363"/>
    <cellStyle name="Normal 9" xfId="45364"/>
    <cellStyle name="Normal 9 10" xfId="45365"/>
    <cellStyle name="Normal 9 10 2" xfId="45366"/>
    <cellStyle name="Normal 9 10 3" xfId="45367"/>
    <cellStyle name="Normal 9 10 4" xfId="45368"/>
    <cellStyle name="Normal 9 10 5" xfId="45369"/>
    <cellStyle name="Normal 9 10_37. RESULTADO NEGOCIOS YOY" xfId="45370"/>
    <cellStyle name="Normal 9 11" xfId="45371"/>
    <cellStyle name="Normal 9 11 2" xfId="45372"/>
    <cellStyle name="Normal 9 11 2 4" xfId="45373"/>
    <cellStyle name="Normal 9 11 2 5" xfId="45374"/>
    <cellStyle name="Normal 9 11 3" xfId="45375"/>
    <cellStyle name="Normal 9 11 5" xfId="45376"/>
    <cellStyle name="Normal 9 11 6" xfId="45377"/>
    <cellStyle name="Normal 9 11_37. RESULTADO NEGOCIOS YOY" xfId="45378"/>
    <cellStyle name="Normal 9 12" xfId="45379"/>
    <cellStyle name="Normal 9 12 2" xfId="45380"/>
    <cellStyle name="Normal 9 12 3" xfId="45381"/>
    <cellStyle name="Normal 9 12 4" xfId="45382"/>
    <cellStyle name="Normal 9 12 5" xfId="45383"/>
    <cellStyle name="Normal 9 12_37. RESULTADO NEGOCIOS YOY" xfId="45384"/>
    <cellStyle name="Normal 9 13" xfId="45385"/>
    <cellStyle name="Normal 9 13 4" xfId="45386"/>
    <cellStyle name="Normal 9 13 5" xfId="45387"/>
    <cellStyle name="Normal 9 14" xfId="45388"/>
    <cellStyle name="Normal 9 14 2" xfId="45389"/>
    <cellStyle name="Normal 9 14 2 2" xfId="45390"/>
    <cellStyle name="Normal 9 14 2_37. RESULTADO NEGOCIOS YOY" xfId="45391"/>
    <cellStyle name="Normal 9 14 3" xfId="45392"/>
    <cellStyle name="Normal 9 14 3 2" xfId="45393"/>
    <cellStyle name="Normal 9 14 3_37. RESULTADO NEGOCIOS YOY" xfId="45394"/>
    <cellStyle name="Normal 9 14 4" xfId="45395"/>
    <cellStyle name="Normal 9 14_37. RESULTADO NEGOCIOS YOY" xfId="45396"/>
    <cellStyle name="Normal 9 15" xfId="45397"/>
    <cellStyle name="Normal 9 15 2" xfId="45398"/>
    <cellStyle name="Normal 9 15 2 2" xfId="45399"/>
    <cellStyle name="Normal 9 15 2_37. RESULTADO NEGOCIOS YOY" xfId="45400"/>
    <cellStyle name="Normal 9 15 3" xfId="45401"/>
    <cellStyle name="Normal 9 15 3 2" xfId="45402"/>
    <cellStyle name="Normal 9 15 3_37. RESULTADO NEGOCIOS YOY" xfId="45403"/>
    <cellStyle name="Normal 9 15 4" xfId="45404"/>
    <cellStyle name="Normal 9 15_37. RESULTADO NEGOCIOS YOY" xfId="45405"/>
    <cellStyle name="Normal 9 16" xfId="45406"/>
    <cellStyle name="Normal 9 16 2" xfId="45407"/>
    <cellStyle name="Normal 9 16 2 2" xfId="45408"/>
    <cellStyle name="Normal 9 16 2_37. RESULTADO NEGOCIOS YOY" xfId="45409"/>
    <cellStyle name="Normal 9 16 3" xfId="45410"/>
    <cellStyle name="Normal 9 16 3 2" xfId="45411"/>
    <cellStyle name="Normal 9 16 3_37. RESULTADO NEGOCIOS YOY" xfId="45412"/>
    <cellStyle name="Normal 9 16 4" xfId="45413"/>
    <cellStyle name="Normal 9 16_37. RESULTADO NEGOCIOS YOY" xfId="45414"/>
    <cellStyle name="Normal 9 17" xfId="45415"/>
    <cellStyle name="Normal 9 17 2" xfId="45416"/>
    <cellStyle name="Normal 9 17 2 2" xfId="45417"/>
    <cellStyle name="Normal 9 17 2_37. RESULTADO NEGOCIOS YOY" xfId="45418"/>
    <cellStyle name="Normal 9 17 3" xfId="45419"/>
    <cellStyle name="Normal 9 17_37. RESULTADO NEGOCIOS YOY" xfId="45420"/>
    <cellStyle name="Normal 9 18" xfId="45421"/>
    <cellStyle name="Normal 9 18 2" xfId="45422"/>
    <cellStyle name="Normal 9 18_37. RESULTADO NEGOCIOS YOY" xfId="45423"/>
    <cellStyle name="Normal 9 19" xfId="45424"/>
    <cellStyle name="Normal 9 19 2" xfId="45425"/>
    <cellStyle name="Normal 9 19_37. RESULTADO NEGOCIOS YOY" xfId="45426"/>
    <cellStyle name="Normal 9 2" xfId="45427"/>
    <cellStyle name="Normal 9 2 10" xfId="45428"/>
    <cellStyle name="Normal 9 2 10 2" xfId="45429"/>
    <cellStyle name="Normal 9 2 10 2 2" xfId="45430"/>
    <cellStyle name="Normal 9 2 10 2_37. RESULTADO NEGOCIOS YOY" xfId="45431"/>
    <cellStyle name="Normal 9 2 10 3" xfId="45432"/>
    <cellStyle name="Normal 9 2 10 4" xfId="45433"/>
    <cellStyle name="Normal 9 2 10 5" xfId="45434"/>
    <cellStyle name="Normal 9 2 10_37. RESULTADO NEGOCIOS YOY" xfId="45435"/>
    <cellStyle name="Normal 9 2 11" xfId="45436"/>
    <cellStyle name="Normal 9 2 11 2" xfId="45437"/>
    <cellStyle name="Normal 9 2 11 2 2" xfId="45438"/>
    <cellStyle name="Normal 9 2 11 2_37. RESULTADO NEGOCIOS YOY" xfId="45439"/>
    <cellStyle name="Normal 9 2 11 3" xfId="45440"/>
    <cellStyle name="Normal 9 2 11 4" xfId="45441"/>
    <cellStyle name="Normal 9 2 11_37. RESULTADO NEGOCIOS YOY" xfId="45442"/>
    <cellStyle name="Normal 9 2 12" xfId="45443"/>
    <cellStyle name="Normal 9 2 12 2" xfId="45444"/>
    <cellStyle name="Normal 9 2 12 2 2" xfId="45445"/>
    <cellStyle name="Normal 9 2 12 2_37. RESULTADO NEGOCIOS YOY" xfId="45446"/>
    <cellStyle name="Normal 9 2 12 3" xfId="45447"/>
    <cellStyle name="Normal 9 2 12_37. RESULTADO NEGOCIOS YOY" xfId="45448"/>
    <cellStyle name="Normal 9 2 13" xfId="45449"/>
    <cellStyle name="Normal 9 2 13 2" xfId="45450"/>
    <cellStyle name="Normal 9 2 13 2 2" xfId="45451"/>
    <cellStyle name="Normal 9 2 13 2_37. RESULTADO NEGOCIOS YOY" xfId="45452"/>
    <cellStyle name="Normal 9 2 13 3" xfId="45453"/>
    <cellStyle name="Normal 9 2 13_37. RESULTADO NEGOCIOS YOY" xfId="45454"/>
    <cellStyle name="Normal 9 2 14" xfId="45455"/>
    <cellStyle name="Normal 9 2 14 2" xfId="45456"/>
    <cellStyle name="Normal 9 2 14_37. RESULTADO NEGOCIOS YOY" xfId="45457"/>
    <cellStyle name="Normal 9 2 15" xfId="45458"/>
    <cellStyle name="Normal 9 2 16" xfId="45459"/>
    <cellStyle name="Normal 9 2 17" xfId="45460"/>
    <cellStyle name="Normal 9 2 18" xfId="45461"/>
    <cellStyle name="Normal 9 2 19" xfId="45462"/>
    <cellStyle name="Normal 9 2 2" xfId="45463"/>
    <cellStyle name="Normal 9 2 2 2" xfId="45464"/>
    <cellStyle name="Normal 9 2 2 2 2" xfId="45465"/>
    <cellStyle name="Normal 9 2 2 2 2 2" xfId="45466"/>
    <cellStyle name="Normal 9 2 2 2 3" xfId="45467"/>
    <cellStyle name="Normal 9 2 2 2 4" xfId="45468"/>
    <cellStyle name="Normal 9 2 2 2_37. RESULTADO NEGOCIOS YOY" xfId="45469"/>
    <cellStyle name="Normal 9 2 2 3" xfId="45470"/>
    <cellStyle name="Normal 9 2 2 3 2" xfId="45471"/>
    <cellStyle name="Normal 9 2 2 3 2 2" xfId="45472"/>
    <cellStyle name="Normal 9 2 2 3 3" xfId="45473"/>
    <cellStyle name="Normal 9 2 2 4" xfId="45474"/>
    <cellStyle name="Normal 9 2 2 4 2" xfId="45475"/>
    <cellStyle name="Normal 9 2 2 5" xfId="45476"/>
    <cellStyle name="Normal 9 2 2 5 2" xfId="45477"/>
    <cellStyle name="Normal 9 2 2 6" xfId="45478"/>
    <cellStyle name="Normal 9 2 2 7" xfId="45479"/>
    <cellStyle name="Normal 9 2 2_37. RESULTADO NEGOCIOS YOY" xfId="45480"/>
    <cellStyle name="Normal 9 2 3" xfId="45481"/>
    <cellStyle name="Normal 9 2 3 2" xfId="45482"/>
    <cellStyle name="Normal 9 2 3 2 2" xfId="45483"/>
    <cellStyle name="Normal 9 2 3 2 2 2" xfId="45484"/>
    <cellStyle name="Normal 9 2 3 2 3" xfId="45485"/>
    <cellStyle name="Normal 9 2 3 2 4" xfId="45486"/>
    <cellStyle name="Normal 9 2 3 3" xfId="45487"/>
    <cellStyle name="Normal 9 2 3 3 2" xfId="45488"/>
    <cellStyle name="Normal 9 2 3 3 2 2" xfId="45489"/>
    <cellStyle name="Normal 9 2 3 3 3" xfId="45490"/>
    <cellStyle name="Normal 9 2 3 4" xfId="45491"/>
    <cellStyle name="Normal 9 2 3 4 2" xfId="45492"/>
    <cellStyle name="Normal 9 2 3 5" xfId="45493"/>
    <cellStyle name="Normal 9 2 3 5 2" xfId="45494"/>
    <cellStyle name="Normal 9 2 3 6" xfId="45495"/>
    <cellStyle name="Normal 9 2 3 7" xfId="45496"/>
    <cellStyle name="Normal 9 2 3_37. RESULTADO NEGOCIOS YOY" xfId="45497"/>
    <cellStyle name="Normal 9 2 4" xfId="45498"/>
    <cellStyle name="Normal 9 2 4 2" xfId="45499"/>
    <cellStyle name="Normal 9 2 4 2 2" xfId="45500"/>
    <cellStyle name="Normal 9 2 4 2 2 2" xfId="45501"/>
    <cellStyle name="Normal 9 2 4 2 3" xfId="45502"/>
    <cellStyle name="Normal 9 2 4 2 4" xfId="45503"/>
    <cellStyle name="Normal 9 2 4 3" xfId="45504"/>
    <cellStyle name="Normal 9 2 4 4" xfId="45505"/>
    <cellStyle name="Normal 9 2 4 4 2" xfId="45506"/>
    <cellStyle name="Normal 9 2 4 5" xfId="45507"/>
    <cellStyle name="Normal 9 2 4 6" xfId="45508"/>
    <cellStyle name="Normal 9 2 4_37. RESULTADO NEGOCIOS YOY" xfId="45509"/>
    <cellStyle name="Normal 9 2 5" xfId="45510"/>
    <cellStyle name="Normal 9 2 5 2" xfId="45511"/>
    <cellStyle name="Normal 9 2 5 2 2" xfId="45512"/>
    <cellStyle name="Normal 9 2 5 2 3" xfId="45513"/>
    <cellStyle name="Normal 9 2 5 3" xfId="45514"/>
    <cellStyle name="Normal 9 2 5 4" xfId="45515"/>
    <cellStyle name="Normal 9 2 5_37. RESULTADO NEGOCIOS YOY" xfId="45516"/>
    <cellStyle name="Normal 9 2 6" xfId="45517"/>
    <cellStyle name="Normal 9 2 6 2" xfId="45518"/>
    <cellStyle name="Normal 9 2 6 2 2" xfId="45519"/>
    <cellStyle name="Normal 9 2 6 2 3" xfId="45520"/>
    <cellStyle name="Normal 9 2 6 3" xfId="45521"/>
    <cellStyle name="Normal 9 2 6 4" xfId="45522"/>
    <cellStyle name="Normal 9 2 6 5" xfId="45523"/>
    <cellStyle name="Normal 9 2 6_37. RESULTADO NEGOCIOS YOY" xfId="45524"/>
    <cellStyle name="Normal 9 2 7" xfId="45525"/>
    <cellStyle name="Normal 9 2 7 2" xfId="45526"/>
    <cellStyle name="Normal 9 2 7 3" xfId="45527"/>
    <cellStyle name="Normal 9 2 7 4" xfId="45528"/>
    <cellStyle name="Normal 9 2 7_37. RESULTADO NEGOCIOS YOY" xfId="45529"/>
    <cellStyle name="Normal 9 2 8" xfId="45530"/>
    <cellStyle name="Normal 9 2 8 2" xfId="45531"/>
    <cellStyle name="Normal 9 2 8 3" xfId="45532"/>
    <cellStyle name="Normal 9 2 8 4" xfId="45533"/>
    <cellStyle name="Normal 9 2 8_37. RESULTADO NEGOCIOS YOY" xfId="45534"/>
    <cellStyle name="Normal 9 2 9" xfId="45535"/>
    <cellStyle name="Normal 9 2 9 2" xfId="45536"/>
    <cellStyle name="Normal 9 2 9 3" xfId="45537"/>
    <cellStyle name="Normal 9 2 9 4" xfId="45538"/>
    <cellStyle name="Normal 9 2 9_37. RESULTADO NEGOCIOS YOY" xfId="45539"/>
    <cellStyle name="Normal 9 2_37. RESULTADO NEGOCIOS YOY" xfId="45540"/>
    <cellStyle name="Normal 9 20" xfId="45541"/>
    <cellStyle name="Normal 9 20 2" xfId="45542"/>
    <cellStyle name="Normal 9 20_37. RESULTADO NEGOCIOS YOY" xfId="45543"/>
    <cellStyle name="Normal 9 21" xfId="45544"/>
    <cellStyle name="Normal 9 21 2" xfId="45545"/>
    <cellStyle name="Normal 9 21_37. RESULTADO NEGOCIOS YOY" xfId="45546"/>
    <cellStyle name="Normal 9 22" xfId="45547"/>
    <cellStyle name="Normal 9 23" xfId="45548"/>
    <cellStyle name="Normal 9 24" xfId="45549"/>
    <cellStyle name="Normal 9 25" xfId="45550"/>
    <cellStyle name="Normal 9 26" xfId="45551"/>
    <cellStyle name="Normal 9 3" xfId="45552"/>
    <cellStyle name="Normal 9 3 10" xfId="45553"/>
    <cellStyle name="Normal 9 3 10 2" xfId="45554"/>
    <cellStyle name="Normal 9 3 10 3" xfId="45555"/>
    <cellStyle name="Normal 9 3 10_37. RESULTADO NEGOCIOS YOY" xfId="45556"/>
    <cellStyle name="Normal 9 3 11" xfId="45557"/>
    <cellStyle name="Normal 9 3 12" xfId="45558"/>
    <cellStyle name="Normal 9 3 2" xfId="45559"/>
    <cellStyle name="Normal 9 3 2 2" xfId="45560"/>
    <cellStyle name="Normal 9 3 2 3" xfId="45561"/>
    <cellStyle name="Normal 9 3 2 4" xfId="45562"/>
    <cellStyle name="Normal 9 3 2 5" xfId="45563"/>
    <cellStyle name="Normal 9 3 2 6" xfId="45564"/>
    <cellStyle name="Normal 9 3 2_37. RESULTADO NEGOCIOS YOY" xfId="45565"/>
    <cellStyle name="Normal 9 3 3" xfId="45566"/>
    <cellStyle name="Normal 9 3 3 2" xfId="45567"/>
    <cellStyle name="Normal 9 3 3 3" xfId="45568"/>
    <cellStyle name="Normal 9 3 3 4" xfId="45569"/>
    <cellStyle name="Normal 9 3 3 5" xfId="45570"/>
    <cellStyle name="Normal 9 3 3_37. RESULTADO NEGOCIOS YOY" xfId="45571"/>
    <cellStyle name="Normal 9 3 4" xfId="45572"/>
    <cellStyle name="Normal 9 3 4 2" xfId="45573"/>
    <cellStyle name="Normal 9 3 4 3" xfId="45574"/>
    <cellStyle name="Normal 9 3 4 4" xfId="45575"/>
    <cellStyle name="Normal 9 3 4 5" xfId="45576"/>
    <cellStyle name="Normal 9 3 4_37. RESULTADO NEGOCIOS YOY" xfId="45577"/>
    <cellStyle name="Normal 9 3 5" xfId="45578"/>
    <cellStyle name="Normal 9 3 5 2" xfId="45579"/>
    <cellStyle name="Normal 9 3 5 3" xfId="45580"/>
    <cellStyle name="Normal 9 3 5 4" xfId="45581"/>
    <cellStyle name="Normal 9 3 5 5" xfId="45582"/>
    <cellStyle name="Normal 9 3 5_37. RESULTADO NEGOCIOS YOY" xfId="45583"/>
    <cellStyle name="Normal 9 3 6" xfId="45584"/>
    <cellStyle name="Normal 9 3 6 2" xfId="45585"/>
    <cellStyle name="Normal 9 3 6 2 2" xfId="45586"/>
    <cellStyle name="Normal 9 3 6 2 4" xfId="45587"/>
    <cellStyle name="Normal 9 3 6 2 5" xfId="45588"/>
    <cellStyle name="Normal 9 3 6 3" xfId="45589"/>
    <cellStyle name="Normal 9 3 6 3 4" xfId="45590"/>
    <cellStyle name="Normal 9 3 6 3 5" xfId="45591"/>
    <cellStyle name="Normal 9 3 6 4" xfId="45592"/>
    <cellStyle name="Normal 9 3 6 6" xfId="45593"/>
    <cellStyle name="Normal 9 3 6 7" xfId="45594"/>
    <cellStyle name="Normal 9 3 6_37. RESULTADO NEGOCIOS YOY" xfId="45595"/>
    <cellStyle name="Normal 9 3 7" xfId="45596"/>
    <cellStyle name="Normal 9 3 7 2" xfId="45597"/>
    <cellStyle name="Normal 9 3 7 2 2" xfId="45598"/>
    <cellStyle name="Normal 9 3 7 2 3" xfId="45599"/>
    <cellStyle name="Normal 9 3 7 2 4" xfId="45600"/>
    <cellStyle name="Normal 9 3 7 2 5" xfId="45601"/>
    <cellStyle name="Normal 9 3 7 2_37. RESULTADO NEGOCIOS YOY" xfId="45602"/>
    <cellStyle name="Normal 9 3 7 3" xfId="45603"/>
    <cellStyle name="Normal 9 3 7 4" xfId="45604"/>
    <cellStyle name="Normal 9 3 7 5" xfId="45605"/>
    <cellStyle name="Normal 9 3 7 6" xfId="45606"/>
    <cellStyle name="Normal 9 3 7_37. RESULTADO NEGOCIOS YOY" xfId="45607"/>
    <cellStyle name="Normal 9 3 8" xfId="45608"/>
    <cellStyle name="Normal 9 3 8 2" xfId="45609"/>
    <cellStyle name="Normal 9 3 8 2 2" xfId="45610"/>
    <cellStyle name="Normal 9 3 8 2_37. RESULTADO NEGOCIOS YOY" xfId="45611"/>
    <cellStyle name="Normal 9 3 8 3" xfId="45612"/>
    <cellStyle name="Normal 9 3 8 4" xfId="45613"/>
    <cellStyle name="Normal 9 3 8_37. RESULTADO NEGOCIOS YOY" xfId="45614"/>
    <cellStyle name="Normal 9 3 9" xfId="45615"/>
    <cellStyle name="Normal 9 3 9 2" xfId="45616"/>
    <cellStyle name="Normal 9 3 9 2 2" xfId="45617"/>
    <cellStyle name="Normal 9 3 9 2_37. RESULTADO NEGOCIOS YOY" xfId="45618"/>
    <cellStyle name="Normal 9 3 9 3" xfId="45619"/>
    <cellStyle name="Normal 9 3 9 4" xfId="45620"/>
    <cellStyle name="Normal 9 3 9_37. RESULTADO NEGOCIOS YOY" xfId="45621"/>
    <cellStyle name="Normal 9 3_37. RESULTADO NEGOCIOS YOY" xfId="45622"/>
    <cellStyle name="Normal 9 4" xfId="45623"/>
    <cellStyle name="Normal 9 4 10" xfId="45624"/>
    <cellStyle name="Normal 9 4 2" xfId="45625"/>
    <cellStyle name="Normal 9 4 2 2" xfId="45626"/>
    <cellStyle name="Normal 9 4 2_37. RESULTADO NEGOCIOS YOY" xfId="45627"/>
    <cellStyle name="Normal 9 4 3" xfId="45628"/>
    <cellStyle name="Normal 9 4 3 2" xfId="45629"/>
    <cellStyle name="Normal 9 4 3_37. RESULTADO NEGOCIOS YOY" xfId="45630"/>
    <cellStyle name="Normal 9 4 4" xfId="45631"/>
    <cellStyle name="Normal 9 4 4 2" xfId="45632"/>
    <cellStyle name="Normal 9 4 4_37. RESULTADO NEGOCIOS YOY" xfId="45633"/>
    <cellStyle name="Normal 9 4 5" xfId="45634"/>
    <cellStyle name="Normal 9 4 6" xfId="45635"/>
    <cellStyle name="Normal 9 4 7" xfId="45636"/>
    <cellStyle name="Normal 9 4 7 2" xfId="45637"/>
    <cellStyle name="Normal 9 4 7_37. RESULTADO NEGOCIOS YOY" xfId="45638"/>
    <cellStyle name="Normal 9 4 8" xfId="45639"/>
    <cellStyle name="Normal 9 4 8 2" xfId="45640"/>
    <cellStyle name="Normal 9 4 8_37. RESULTADO NEGOCIOS YOY" xfId="45641"/>
    <cellStyle name="Normal 9 4 9" xfId="45642"/>
    <cellStyle name="Normal 9 4_37. RESULTADO NEGOCIOS YOY" xfId="45643"/>
    <cellStyle name="Normal 9 5" xfId="45644"/>
    <cellStyle name="Normal 9 5 10" xfId="45645"/>
    <cellStyle name="Normal 9 5 2" xfId="45646"/>
    <cellStyle name="Normal 9 5 2 2" xfId="45647"/>
    <cellStyle name="Normal 9 5 2_37. RESULTADO NEGOCIOS YOY" xfId="45648"/>
    <cellStyle name="Normal 9 5 3" xfId="45649"/>
    <cellStyle name="Normal 9 5 3 2" xfId="45650"/>
    <cellStyle name="Normal 9 5 3_37. RESULTADO NEGOCIOS YOY" xfId="45651"/>
    <cellStyle name="Normal 9 5 4" xfId="45652"/>
    <cellStyle name="Normal 9 5 4 2" xfId="45653"/>
    <cellStyle name="Normal 9 5 4_37. RESULTADO NEGOCIOS YOY" xfId="45654"/>
    <cellStyle name="Normal 9 5 5" xfId="45655"/>
    <cellStyle name="Normal 9 5 6" xfId="45656"/>
    <cellStyle name="Normal 9 5 6 2" xfId="45657"/>
    <cellStyle name="Normal 9 5 6_37. RESULTADO NEGOCIOS YOY" xfId="45658"/>
    <cellStyle name="Normal 9 5 7" xfId="45659"/>
    <cellStyle name="Normal 9 5 7 2" xfId="45660"/>
    <cellStyle name="Normal 9 5 7_37. RESULTADO NEGOCIOS YOY" xfId="45661"/>
    <cellStyle name="Normal 9 5 8" xfId="45662"/>
    <cellStyle name="Normal 9 5 9" xfId="45663"/>
    <cellStyle name="Normal 9 5_37. RESULTADO NEGOCIOS YOY" xfId="45664"/>
    <cellStyle name="Normal 9 6" xfId="45665"/>
    <cellStyle name="Normal 9 6 2" xfId="45666"/>
    <cellStyle name="Normal 9 6 2 2" xfId="45667"/>
    <cellStyle name="Normal 9 6 2 3" xfId="45668"/>
    <cellStyle name="Normal 9 6 2_37. RESULTADO NEGOCIOS YOY" xfId="45669"/>
    <cellStyle name="Normal 9 6 3" xfId="45670"/>
    <cellStyle name="Normal 9 6 3 2" xfId="45671"/>
    <cellStyle name="Normal 9 6 3_37. RESULTADO NEGOCIOS YOY" xfId="45672"/>
    <cellStyle name="Normal 9 6 4" xfId="45673"/>
    <cellStyle name="Normal 9 6 5" xfId="45674"/>
    <cellStyle name="Normal 9 6_37. RESULTADO NEGOCIOS YOY" xfId="45675"/>
    <cellStyle name="Normal 9 7" xfId="45676"/>
    <cellStyle name="Normal 9 7 10" xfId="45677"/>
    <cellStyle name="Normal 9 7 2" xfId="45678"/>
    <cellStyle name="Normal 9 7 2 2" xfId="45679"/>
    <cellStyle name="Normal 9 7 2 2 2" xfId="45680"/>
    <cellStyle name="Normal 9 7 2 2 2 2" xfId="45681"/>
    <cellStyle name="Normal 9 7 2 2 2 4" xfId="45682"/>
    <cellStyle name="Normal 9 7 2 2 2 5" xfId="45683"/>
    <cellStyle name="Normal 9 7 2 2 3" xfId="45684"/>
    <cellStyle name="Normal 9 7 2 2 3 4" xfId="45685"/>
    <cellStyle name="Normal 9 7 2 2 3 5" xfId="45686"/>
    <cellStyle name="Normal 9 7 2 2 6" xfId="45687"/>
    <cellStyle name="Normal 9 7 2 2 7" xfId="45688"/>
    <cellStyle name="Normal 9 7 2 2_37. RESULTADO NEGOCIOS YOY" xfId="45689"/>
    <cellStyle name="Normal 9 7 2 3" xfId="45690"/>
    <cellStyle name="Normal 9 7 2 3 2" xfId="45691"/>
    <cellStyle name="Normal 9 7 2 3 4" xfId="45692"/>
    <cellStyle name="Normal 9 7 2 3 5" xfId="45693"/>
    <cellStyle name="Normal 9 7 2 4" xfId="45694"/>
    <cellStyle name="Normal 9 7 2 4 4" xfId="45695"/>
    <cellStyle name="Normal 9 7 2 4 5" xfId="45696"/>
    <cellStyle name="Normal 9 7 2 5" xfId="45697"/>
    <cellStyle name="Normal 9 7 2 7" xfId="45698"/>
    <cellStyle name="Normal 9 7 2 8" xfId="45699"/>
    <cellStyle name="Normal 9 7 2_37. RESULTADO NEGOCIOS YOY" xfId="45700"/>
    <cellStyle name="Normal 9 7 3" xfId="45701"/>
    <cellStyle name="Normal 9 7 3 2" xfId="45702"/>
    <cellStyle name="Normal 9 7 3 2 2" xfId="45703"/>
    <cellStyle name="Normal 9 7 3 2 2 2" xfId="45704"/>
    <cellStyle name="Normal 9 7 3 2 2 4" xfId="45705"/>
    <cellStyle name="Normal 9 7 3 2 2 5" xfId="45706"/>
    <cellStyle name="Normal 9 7 3 2 3" xfId="45707"/>
    <cellStyle name="Normal 9 7 3 2 3 4" xfId="45708"/>
    <cellStyle name="Normal 9 7 3 2 3 5" xfId="45709"/>
    <cellStyle name="Normal 9 7 3 2 6" xfId="45710"/>
    <cellStyle name="Normal 9 7 3 2 7" xfId="45711"/>
    <cellStyle name="Normal 9 7 3 2_37. RESULTADO NEGOCIOS YOY" xfId="45712"/>
    <cellStyle name="Normal 9 7 3 3" xfId="45713"/>
    <cellStyle name="Normal 9 7 3 3 2" xfId="45714"/>
    <cellStyle name="Normal 9 7 3 3 4" xfId="45715"/>
    <cellStyle name="Normal 9 7 3 3 5" xfId="45716"/>
    <cellStyle name="Normal 9 7 3 4" xfId="45717"/>
    <cellStyle name="Normal 9 7 3 4 4" xfId="45718"/>
    <cellStyle name="Normal 9 7 3 4 5" xfId="45719"/>
    <cellStyle name="Normal 9 7 3 7" xfId="45720"/>
    <cellStyle name="Normal 9 7 3 8" xfId="45721"/>
    <cellStyle name="Normal 9 7 3_37. RESULTADO NEGOCIOS YOY" xfId="45722"/>
    <cellStyle name="Normal 9 7 4" xfId="45723"/>
    <cellStyle name="Normal 9 7 4 2" xfId="45724"/>
    <cellStyle name="Normal 9 7 4 2 2" xfId="45725"/>
    <cellStyle name="Normal 9 7 4 2 4" xfId="45726"/>
    <cellStyle name="Normal 9 7 4 2 5" xfId="45727"/>
    <cellStyle name="Normal 9 7 4 3" xfId="45728"/>
    <cellStyle name="Normal 9 7 4 3 4" xfId="45729"/>
    <cellStyle name="Normal 9 7 4 3 5" xfId="45730"/>
    <cellStyle name="Normal 9 7 4 6" xfId="45731"/>
    <cellStyle name="Normal 9 7 4 7" xfId="45732"/>
    <cellStyle name="Normal 9 7 4_37. RESULTADO NEGOCIOS YOY" xfId="45733"/>
    <cellStyle name="Normal 9 7 5" xfId="45734"/>
    <cellStyle name="Normal 9 7 5 2" xfId="45735"/>
    <cellStyle name="Normal 9 7 5 4" xfId="45736"/>
    <cellStyle name="Normal 9 7 5 5" xfId="45737"/>
    <cellStyle name="Normal 9 7 6" xfId="45738"/>
    <cellStyle name="Normal 9 7 6 4" xfId="45739"/>
    <cellStyle name="Normal 9 7 6 5" xfId="45740"/>
    <cellStyle name="Normal 9 7 7" xfId="45741"/>
    <cellStyle name="Normal 9 7 8" xfId="45742"/>
    <cellStyle name="Normal 9 7 9" xfId="45743"/>
    <cellStyle name="Normal 9 7_37. RESULTADO NEGOCIOS YOY" xfId="45744"/>
    <cellStyle name="Normal 9 8" xfId="45745"/>
    <cellStyle name="Normal 9 8 2" xfId="45746"/>
    <cellStyle name="Normal 9 8 3" xfId="45747"/>
    <cellStyle name="Normal 9 8 4" xfId="45748"/>
    <cellStyle name="Normal 9 8 5" xfId="45749"/>
    <cellStyle name="Normal 9 8_37. RESULTADO NEGOCIOS YOY" xfId="45750"/>
    <cellStyle name="Normal 9 9" xfId="45751"/>
    <cellStyle name="Normal 9 9 2" xfId="45752"/>
    <cellStyle name="Normal 9 9 3" xfId="45753"/>
    <cellStyle name="Normal 9 9 4" xfId="45754"/>
    <cellStyle name="Normal 9 9_37. RESULTADO NEGOCIOS YOY" xfId="45755"/>
    <cellStyle name="Normal 9_37. RESULTADO NEGOCIOS YOY" xfId="45756"/>
    <cellStyle name="Normal 90" xfId="9"/>
    <cellStyle name="Normal 90 2" xfId="45"/>
    <cellStyle name="Normal 90 3" xfId="45757"/>
    <cellStyle name="Normal 91" xfId="45758"/>
    <cellStyle name="Normal 92" xfId="45759"/>
    <cellStyle name="Normal 93" xfId="45760"/>
    <cellStyle name="Normal 94" xfId="45761"/>
    <cellStyle name="Normal 95" xfId="45762"/>
    <cellStyle name="Normal 96" xfId="45763"/>
    <cellStyle name="Normal 97" xfId="45764"/>
    <cellStyle name="Normal 98" xfId="45765"/>
    <cellStyle name="Normal 99" xfId="45766"/>
    <cellStyle name="Normala_Modelo distribución del riesgo crediticio" xfId="45767"/>
    <cellStyle name="Nota" xfId="45768"/>
    <cellStyle name="Nota 2" xfId="45769"/>
    <cellStyle name="Nota 2 2" xfId="45770"/>
    <cellStyle name="Nota 2 2 2" xfId="45771"/>
    <cellStyle name="Nota 2 2 2 2" xfId="45772"/>
    <cellStyle name="Nota 2 2 3" xfId="45773"/>
    <cellStyle name="Nota 2 2 4" xfId="45774"/>
    <cellStyle name="Nota 2 2_37. RESULTADO NEGOCIOS YOY" xfId="45775"/>
    <cellStyle name="Nota 2 3" xfId="45776"/>
    <cellStyle name="Nota 2 4" xfId="45777"/>
    <cellStyle name="Nota 2 4 2" xfId="45778"/>
    <cellStyle name="Nota 2 5" xfId="45779"/>
    <cellStyle name="Nota 2 6" xfId="45780"/>
    <cellStyle name="Nota 2 7" xfId="45781"/>
    <cellStyle name="Nota 2_37. RESULTADO NEGOCIOS YOY" xfId="45782"/>
    <cellStyle name="Nota 3" xfId="45783"/>
    <cellStyle name="Nota 3 2" xfId="45784"/>
    <cellStyle name="Nota 3 2 2" xfId="45785"/>
    <cellStyle name="Nota 3 2 2 2" xfId="45786"/>
    <cellStyle name="Nota 3 2 3" xfId="45787"/>
    <cellStyle name="Nota 3 3" xfId="45788"/>
    <cellStyle name="Nota 3 4" xfId="45789"/>
    <cellStyle name="Nota 3 4 2" xfId="45790"/>
    <cellStyle name="Nota 3 5" xfId="45791"/>
    <cellStyle name="Nota 4" xfId="45792"/>
    <cellStyle name="Nota 4 2" xfId="45793"/>
    <cellStyle name="Nota 4 3" xfId="45794"/>
    <cellStyle name="Nota 4 3 2" xfId="45795"/>
    <cellStyle name="Nota 4 4" xfId="45796"/>
    <cellStyle name="Nota 5" xfId="45797"/>
    <cellStyle name="Nota 5 2" xfId="45798"/>
    <cellStyle name="Nota 5 2 2" xfId="45799"/>
    <cellStyle name="Nota 5 3" xfId="45800"/>
    <cellStyle name="Nota 6" xfId="45801"/>
    <cellStyle name="Nota_37. RESULTADO NEGOCIOS YOY" xfId="45802"/>
    <cellStyle name="Notas 10" xfId="45803"/>
    <cellStyle name="Notas 10 2" xfId="45804"/>
    <cellStyle name="Notas 10_37. RESULTADO NEGOCIOS YOY" xfId="45805"/>
    <cellStyle name="Notas 11" xfId="45806"/>
    <cellStyle name="Notas 11 2" xfId="45807"/>
    <cellStyle name="Notas 11_37. RESULTADO NEGOCIOS YOY" xfId="45808"/>
    <cellStyle name="Notas 12" xfId="45809"/>
    <cellStyle name="Notas 12 2" xfId="45810"/>
    <cellStyle name="Notas 12_37. RESULTADO NEGOCIOS YOY" xfId="45811"/>
    <cellStyle name="Notas 13" xfId="45812"/>
    <cellStyle name="Notas 13 2" xfId="45813"/>
    <cellStyle name="Notas 13_37. RESULTADO NEGOCIOS YOY" xfId="45814"/>
    <cellStyle name="Notas 14" xfId="45815"/>
    <cellStyle name="Notas 14 2" xfId="45816"/>
    <cellStyle name="Notas 14_37. RESULTADO NEGOCIOS YOY" xfId="45817"/>
    <cellStyle name="Notas 15" xfId="45818"/>
    <cellStyle name="Notas 15 2" xfId="45819"/>
    <cellStyle name="Notas 15_37. RESULTADO NEGOCIOS YOY" xfId="45820"/>
    <cellStyle name="Notas 16" xfId="45821"/>
    <cellStyle name="Notas 16 2" xfId="45822"/>
    <cellStyle name="Notas 16_37. RESULTADO NEGOCIOS YOY" xfId="45823"/>
    <cellStyle name="Notas 17" xfId="45824"/>
    <cellStyle name="Notas 17 2" xfId="45825"/>
    <cellStyle name="Notas 17_37. RESULTADO NEGOCIOS YOY" xfId="45826"/>
    <cellStyle name="Notas 18" xfId="45827"/>
    <cellStyle name="Notas 18 2" xfId="45828"/>
    <cellStyle name="Notas 18_37. RESULTADO NEGOCIOS YOY" xfId="45829"/>
    <cellStyle name="Notas 19" xfId="45830"/>
    <cellStyle name="Notas 19 2" xfId="45831"/>
    <cellStyle name="Notas 19_37. RESULTADO NEGOCIOS YOY" xfId="45832"/>
    <cellStyle name="Notas 2" xfId="45833"/>
    <cellStyle name="Notas 2 10" xfId="45834"/>
    <cellStyle name="Notas 2 10 2" xfId="45835"/>
    <cellStyle name="Notas 2 10 3" xfId="45836"/>
    <cellStyle name="Notas 2 10 4" xfId="45837"/>
    <cellStyle name="Notas 2 10 5" xfId="45838"/>
    <cellStyle name="Notas 2 10_37. RESULTADO NEGOCIOS YOY" xfId="45839"/>
    <cellStyle name="Notas 2 11" xfId="45840"/>
    <cellStyle name="Notas 2 11 2" xfId="45841"/>
    <cellStyle name="Notas 2 11 3" xfId="45842"/>
    <cellStyle name="Notas 2 11 4" xfId="45843"/>
    <cellStyle name="Notas 2 11_37. RESULTADO NEGOCIOS YOY" xfId="45844"/>
    <cellStyle name="Notas 2 12" xfId="45845"/>
    <cellStyle name="Notas 2 12 2" xfId="45846"/>
    <cellStyle name="Notas 2 12 3" xfId="45847"/>
    <cellStyle name="Notas 2 12 4" xfId="45848"/>
    <cellStyle name="Notas 2 12_37. RESULTADO NEGOCIOS YOY" xfId="45849"/>
    <cellStyle name="Notas 2 13" xfId="45850"/>
    <cellStyle name="Notas 2 13 2" xfId="45851"/>
    <cellStyle name="Notas 2 13 3" xfId="45852"/>
    <cellStyle name="Notas 2 13 4" xfId="45853"/>
    <cellStyle name="Notas 2 13_37. RESULTADO NEGOCIOS YOY" xfId="45854"/>
    <cellStyle name="Notas 2 14" xfId="45855"/>
    <cellStyle name="Notas 2 14 2" xfId="45856"/>
    <cellStyle name="Notas 2 14 3" xfId="45857"/>
    <cellStyle name="Notas 2 14 4" xfId="45858"/>
    <cellStyle name="Notas 2 14_37. RESULTADO NEGOCIOS YOY" xfId="45859"/>
    <cellStyle name="Notas 2 15" xfId="45860"/>
    <cellStyle name="Notas 2 15 2" xfId="45861"/>
    <cellStyle name="Notas 2 15 3" xfId="45862"/>
    <cellStyle name="Notas 2 15 4" xfId="45863"/>
    <cellStyle name="Notas 2 15_37. RESULTADO NEGOCIOS YOY" xfId="45864"/>
    <cellStyle name="Notas 2 16" xfId="45865"/>
    <cellStyle name="Notas 2 16 2" xfId="45866"/>
    <cellStyle name="Notas 2 16 3" xfId="45867"/>
    <cellStyle name="Notas 2 16 4" xfId="45868"/>
    <cellStyle name="Notas 2 16_37. RESULTADO NEGOCIOS YOY" xfId="45869"/>
    <cellStyle name="Notas 2 17" xfId="45870"/>
    <cellStyle name="Notas 2 17 2" xfId="45871"/>
    <cellStyle name="Notas 2 17 3" xfId="45872"/>
    <cellStyle name="Notas 2 17 4" xfId="45873"/>
    <cellStyle name="Notas 2 17_37. RESULTADO NEGOCIOS YOY" xfId="45874"/>
    <cellStyle name="Notas 2 18" xfId="45875"/>
    <cellStyle name="Notas 2 18 2" xfId="45876"/>
    <cellStyle name="Notas 2 18 3" xfId="45877"/>
    <cellStyle name="Notas 2 18 4" xfId="45878"/>
    <cellStyle name="Notas 2 18_37. RESULTADO NEGOCIOS YOY" xfId="45879"/>
    <cellStyle name="Notas 2 19" xfId="45880"/>
    <cellStyle name="Notas 2 2" xfId="45881"/>
    <cellStyle name="Notas 2 2 10" xfId="45882"/>
    <cellStyle name="Notas 2 2 10 2" xfId="45883"/>
    <cellStyle name="Notas 2 2 10 3" xfId="45884"/>
    <cellStyle name="Notas 2 2 10_37. RESULTADO NEGOCIOS YOY" xfId="45885"/>
    <cellStyle name="Notas 2 2 11" xfId="45886"/>
    <cellStyle name="Notas 2 2 11 2" xfId="45887"/>
    <cellStyle name="Notas 2 2 11 3" xfId="45888"/>
    <cellStyle name="Notas 2 2 11_37. RESULTADO NEGOCIOS YOY" xfId="45889"/>
    <cellStyle name="Notas 2 2 12" xfId="45890"/>
    <cellStyle name="Notas 2 2 12 2" xfId="45891"/>
    <cellStyle name="Notas 2 2 12 3" xfId="45892"/>
    <cellStyle name="Notas 2 2 12_37. RESULTADO NEGOCIOS YOY" xfId="45893"/>
    <cellStyle name="Notas 2 2 13" xfId="45894"/>
    <cellStyle name="Notas 2 2 13 2" xfId="45895"/>
    <cellStyle name="Notas 2 2 13 3" xfId="45896"/>
    <cellStyle name="Notas 2 2 13_37. RESULTADO NEGOCIOS YOY" xfId="45897"/>
    <cellStyle name="Notas 2 2 14" xfId="45898"/>
    <cellStyle name="Notas 2 2 14 2" xfId="45899"/>
    <cellStyle name="Notas 2 2 14 3" xfId="45900"/>
    <cellStyle name="Notas 2 2 14_37. RESULTADO NEGOCIOS YOY" xfId="45901"/>
    <cellStyle name="Notas 2 2 15" xfId="45902"/>
    <cellStyle name="Notas 2 2 15 2" xfId="45903"/>
    <cellStyle name="Notas 2 2 15 3" xfId="45904"/>
    <cellStyle name="Notas 2 2 15_37. RESULTADO NEGOCIOS YOY" xfId="45905"/>
    <cellStyle name="Notas 2 2 16" xfId="45906"/>
    <cellStyle name="Notas 2 2 16 2" xfId="45907"/>
    <cellStyle name="Notas 2 2 16 3" xfId="45908"/>
    <cellStyle name="Notas 2 2 16_37. RESULTADO NEGOCIOS YOY" xfId="45909"/>
    <cellStyle name="Notas 2 2 17" xfId="45910"/>
    <cellStyle name="Notas 2 2 17 2" xfId="45911"/>
    <cellStyle name="Notas 2 2 17 3" xfId="45912"/>
    <cellStyle name="Notas 2 2 17_37. RESULTADO NEGOCIOS YOY" xfId="45913"/>
    <cellStyle name="Notas 2 2 18" xfId="45914"/>
    <cellStyle name="Notas 2 2 18 2" xfId="45915"/>
    <cellStyle name="Notas 2 2 18 3" xfId="45916"/>
    <cellStyle name="Notas 2 2 18_37. RESULTADO NEGOCIOS YOY" xfId="45917"/>
    <cellStyle name="Notas 2 2 19" xfId="45918"/>
    <cellStyle name="Notas 2 2 19 2" xfId="45919"/>
    <cellStyle name="Notas 2 2 19 3" xfId="45920"/>
    <cellStyle name="Notas 2 2 19_37. RESULTADO NEGOCIOS YOY" xfId="45921"/>
    <cellStyle name="Notas 2 2 2" xfId="45922"/>
    <cellStyle name="Notas 2 2 2 10" xfId="45923"/>
    <cellStyle name="Notas 2 2 2 10 2" xfId="45924"/>
    <cellStyle name="Notas 2 2 2 10 3" xfId="45925"/>
    <cellStyle name="Notas 2 2 2 10 4" xfId="45926"/>
    <cellStyle name="Notas 2 2 2 10_37. RESULTADO NEGOCIOS YOY" xfId="45927"/>
    <cellStyle name="Notas 2 2 2 11" xfId="45928"/>
    <cellStyle name="Notas 2 2 2 11 2" xfId="45929"/>
    <cellStyle name="Notas 2 2 2 11 3" xfId="45930"/>
    <cellStyle name="Notas 2 2 2 11 4" xfId="45931"/>
    <cellStyle name="Notas 2 2 2 11_37. RESULTADO NEGOCIOS YOY" xfId="45932"/>
    <cellStyle name="Notas 2 2 2 12" xfId="45933"/>
    <cellStyle name="Notas 2 2 2 12 2" xfId="45934"/>
    <cellStyle name="Notas 2 2 2 12 3" xfId="45935"/>
    <cellStyle name="Notas 2 2 2 12 4" xfId="45936"/>
    <cellStyle name="Notas 2 2 2 12_37. RESULTADO NEGOCIOS YOY" xfId="45937"/>
    <cellStyle name="Notas 2 2 2 13" xfId="45938"/>
    <cellStyle name="Notas 2 2 2 13 2" xfId="45939"/>
    <cellStyle name="Notas 2 2 2 13 3" xfId="45940"/>
    <cellStyle name="Notas 2 2 2 13 4" xfId="45941"/>
    <cellStyle name="Notas 2 2 2 13_37. RESULTADO NEGOCIOS YOY" xfId="45942"/>
    <cellStyle name="Notas 2 2 2 14" xfId="45943"/>
    <cellStyle name="Notas 2 2 2 14 2" xfId="45944"/>
    <cellStyle name="Notas 2 2 2 14 3" xfId="45945"/>
    <cellStyle name="Notas 2 2 2 14 4" xfId="45946"/>
    <cellStyle name="Notas 2 2 2 14_37. RESULTADO NEGOCIOS YOY" xfId="45947"/>
    <cellStyle name="Notas 2 2 2 15" xfId="45948"/>
    <cellStyle name="Notas 2 2 2 15 2" xfId="45949"/>
    <cellStyle name="Notas 2 2 2 15 3" xfId="45950"/>
    <cellStyle name="Notas 2 2 2 15 4" xfId="45951"/>
    <cellStyle name="Notas 2 2 2 15_37. RESULTADO NEGOCIOS YOY" xfId="45952"/>
    <cellStyle name="Notas 2 2 2 16" xfId="45953"/>
    <cellStyle name="Notas 2 2 2 16 2" xfId="45954"/>
    <cellStyle name="Notas 2 2 2 16 3" xfId="45955"/>
    <cellStyle name="Notas 2 2 2 16 4" xfId="45956"/>
    <cellStyle name="Notas 2 2 2 16_37. RESULTADO NEGOCIOS YOY" xfId="45957"/>
    <cellStyle name="Notas 2 2 2 17" xfId="45958"/>
    <cellStyle name="Notas 2 2 2 18" xfId="45959"/>
    <cellStyle name="Notas 2 2 2 19" xfId="45960"/>
    <cellStyle name="Notas 2 2 2 2" xfId="45961"/>
    <cellStyle name="Notas 2 2 2 2 2" xfId="45962"/>
    <cellStyle name="Notas 2 2 2 2 2 2" xfId="45963"/>
    <cellStyle name="Notas 2 2 2 2 2 2 2" xfId="45964"/>
    <cellStyle name="Notas 2 2 2 2 2 2 3" xfId="45965"/>
    <cellStyle name="Notas 2 2 2 2 2 2 4" xfId="45966"/>
    <cellStyle name="Notas 2 2 2 2 2 3" xfId="45967"/>
    <cellStyle name="Notas 2 2 2 2 2 4" xfId="45968"/>
    <cellStyle name="Notas 2 2 2 2 2 5" xfId="45969"/>
    <cellStyle name="Notas 2 2 2 2 2_37. RESULTADO NEGOCIOS YOY" xfId="45970"/>
    <cellStyle name="Notas 2 2 2 2 3" xfId="45971"/>
    <cellStyle name="Notas 2 2 2 2 3 2" xfId="45972"/>
    <cellStyle name="Notas 2 2 2 2 3 3" xfId="45973"/>
    <cellStyle name="Notas 2 2 2 2 3 4" xfId="45974"/>
    <cellStyle name="Notas 2 2 2 2 4" xfId="45975"/>
    <cellStyle name="Notas 2 2 2 2 4 2" xfId="45976"/>
    <cellStyle name="Notas 2 2 2 2 5" xfId="45977"/>
    <cellStyle name="Notas 2 2 2 2 6" xfId="45978"/>
    <cellStyle name="Notas 2 2 2 2_37. RESULTADO NEGOCIOS YOY" xfId="45979"/>
    <cellStyle name="Notas 2 2 2 20" xfId="45980"/>
    <cellStyle name="Notas 2 2 2 3" xfId="45981"/>
    <cellStyle name="Notas 2 2 2 3 2" xfId="45982"/>
    <cellStyle name="Notas 2 2 2 3 2 2" xfId="45983"/>
    <cellStyle name="Notas 2 2 2 3 2 3" xfId="45984"/>
    <cellStyle name="Notas 2 2 2 3 2 4" xfId="45985"/>
    <cellStyle name="Notas 2 2 2 3 3" xfId="45986"/>
    <cellStyle name="Notas 2 2 2 3 3 2" xfId="45987"/>
    <cellStyle name="Notas 2 2 2 3 4" xfId="45988"/>
    <cellStyle name="Notas 2 2 2 3 4 2" xfId="45989"/>
    <cellStyle name="Notas 2 2 2 3 5" xfId="45990"/>
    <cellStyle name="Notas 2 2 2 3 6" xfId="45991"/>
    <cellStyle name="Notas 2 2 2 3_37. RESULTADO NEGOCIOS YOY" xfId="45992"/>
    <cellStyle name="Notas 2 2 2 4" xfId="45993"/>
    <cellStyle name="Notas 2 2 2 4 2" xfId="45994"/>
    <cellStyle name="Notas 2 2 2 4 2 2" xfId="45995"/>
    <cellStyle name="Notas 2 2 2 4 3" xfId="45996"/>
    <cellStyle name="Notas 2 2 2 4 3 2" xfId="45997"/>
    <cellStyle name="Notas 2 2 2 4 4" xfId="45998"/>
    <cellStyle name="Notas 2 2 2 4 5" xfId="45999"/>
    <cellStyle name="Notas 2 2 2 4_37. RESULTADO NEGOCIOS YOY" xfId="46000"/>
    <cellStyle name="Notas 2 2 2 5" xfId="46001"/>
    <cellStyle name="Notas 2 2 2 5 2" xfId="46002"/>
    <cellStyle name="Notas 2 2 2 5 2 2" xfId="46003"/>
    <cellStyle name="Notas 2 2 2 5 3" xfId="46004"/>
    <cellStyle name="Notas 2 2 2 5 4" xfId="46005"/>
    <cellStyle name="Notas 2 2 2 5 5" xfId="46006"/>
    <cellStyle name="Notas 2 2 2 5_37. RESULTADO NEGOCIOS YOY" xfId="46007"/>
    <cellStyle name="Notas 2 2 2 6" xfId="46008"/>
    <cellStyle name="Notas 2 2 2 6 2" xfId="46009"/>
    <cellStyle name="Notas 2 2 2 6 3" xfId="46010"/>
    <cellStyle name="Notas 2 2 2 6 4" xfId="46011"/>
    <cellStyle name="Notas 2 2 2 6_37. RESULTADO NEGOCIOS YOY" xfId="46012"/>
    <cellStyle name="Notas 2 2 2 7" xfId="46013"/>
    <cellStyle name="Notas 2 2 2 7 2" xfId="46014"/>
    <cellStyle name="Notas 2 2 2 7 3" xfId="46015"/>
    <cellStyle name="Notas 2 2 2 7 4" xfId="46016"/>
    <cellStyle name="Notas 2 2 2 7_37. RESULTADO NEGOCIOS YOY" xfId="46017"/>
    <cellStyle name="Notas 2 2 2 8" xfId="46018"/>
    <cellStyle name="Notas 2 2 2 8 2" xfId="46019"/>
    <cellStyle name="Notas 2 2 2 8 3" xfId="46020"/>
    <cellStyle name="Notas 2 2 2 8 4" xfId="46021"/>
    <cellStyle name="Notas 2 2 2 8_37. RESULTADO NEGOCIOS YOY" xfId="46022"/>
    <cellStyle name="Notas 2 2 2 9" xfId="46023"/>
    <cellStyle name="Notas 2 2 2 9 2" xfId="46024"/>
    <cellStyle name="Notas 2 2 2 9 3" xfId="46025"/>
    <cellStyle name="Notas 2 2 2 9 4" xfId="46026"/>
    <cellStyle name="Notas 2 2 2 9_37. RESULTADO NEGOCIOS YOY" xfId="46027"/>
    <cellStyle name="Notas 2 2 2_37. RESULTADO NEGOCIOS YOY" xfId="46028"/>
    <cellStyle name="Notas 2 2 20" xfId="46029"/>
    <cellStyle name="Notas 2 2 20 2" xfId="46030"/>
    <cellStyle name="Notas 2 2 20 3" xfId="46031"/>
    <cellStyle name="Notas 2 2 20_37. RESULTADO NEGOCIOS YOY" xfId="46032"/>
    <cellStyle name="Notas 2 2 21" xfId="46033"/>
    <cellStyle name="Notas 2 2 21 2" xfId="46034"/>
    <cellStyle name="Notas 2 2 21 3" xfId="46035"/>
    <cellStyle name="Notas 2 2 21_37. RESULTADO NEGOCIOS YOY" xfId="46036"/>
    <cellStyle name="Notas 2 2 22" xfId="46037"/>
    <cellStyle name="Notas 2 2 22 2" xfId="46038"/>
    <cellStyle name="Notas 2 2 22 3" xfId="46039"/>
    <cellStyle name="Notas 2 2 22_37. RESULTADO NEGOCIOS YOY" xfId="46040"/>
    <cellStyle name="Notas 2 2 23" xfId="46041"/>
    <cellStyle name="Notas 2 2 23 2" xfId="46042"/>
    <cellStyle name="Notas 2 2 23 3" xfId="46043"/>
    <cellStyle name="Notas 2 2 23_37. RESULTADO NEGOCIOS YOY" xfId="46044"/>
    <cellStyle name="Notas 2 2 24" xfId="46045"/>
    <cellStyle name="Notas 2 2 24 2" xfId="46046"/>
    <cellStyle name="Notas 2 2 24 3" xfId="46047"/>
    <cellStyle name="Notas 2 2 24_37. RESULTADO NEGOCIOS YOY" xfId="46048"/>
    <cellStyle name="Notas 2 2 25" xfId="46049"/>
    <cellStyle name="Notas 2 2 25 2" xfId="46050"/>
    <cellStyle name="Notas 2 2 25 3" xfId="46051"/>
    <cellStyle name="Notas 2 2 25_37. RESULTADO NEGOCIOS YOY" xfId="46052"/>
    <cellStyle name="Notas 2 2 26" xfId="46053"/>
    <cellStyle name="Notas 2 2 26 2" xfId="46054"/>
    <cellStyle name="Notas 2 2 26 3" xfId="46055"/>
    <cellStyle name="Notas 2 2 26_37. RESULTADO NEGOCIOS YOY" xfId="46056"/>
    <cellStyle name="Notas 2 2 27" xfId="46057"/>
    <cellStyle name="Notas 2 2 27 2" xfId="46058"/>
    <cellStyle name="Notas 2 2 27 3" xfId="46059"/>
    <cellStyle name="Notas 2 2 27_37. RESULTADO NEGOCIOS YOY" xfId="46060"/>
    <cellStyle name="Notas 2 2 28" xfId="46061"/>
    <cellStyle name="Notas 2 2 28 2" xfId="46062"/>
    <cellStyle name="Notas 2 2 28 3" xfId="46063"/>
    <cellStyle name="Notas 2 2 28_37. RESULTADO NEGOCIOS YOY" xfId="46064"/>
    <cellStyle name="Notas 2 2 29" xfId="46065"/>
    <cellStyle name="Notas 2 2 29 2" xfId="46066"/>
    <cellStyle name="Notas 2 2 29 3" xfId="46067"/>
    <cellStyle name="Notas 2 2 29_37. RESULTADO NEGOCIOS YOY" xfId="46068"/>
    <cellStyle name="Notas 2 2 3" xfId="46069"/>
    <cellStyle name="Notas 2 2 3 10" xfId="46070"/>
    <cellStyle name="Notas 2 2 3 2" xfId="46071"/>
    <cellStyle name="Notas 2 2 3 2 2" xfId="46072"/>
    <cellStyle name="Notas 2 2 3 2 2 2" xfId="46073"/>
    <cellStyle name="Notas 2 2 3 2 2 3" xfId="46074"/>
    <cellStyle name="Notas 2 2 3 2 2 4" xfId="46075"/>
    <cellStyle name="Notas 2 2 3 2 3" xfId="46076"/>
    <cellStyle name="Notas 2 2 3 2 3 2" xfId="46077"/>
    <cellStyle name="Notas 2 2 3 2 4" xfId="46078"/>
    <cellStyle name="Notas 2 2 3 2 4 2" xfId="46079"/>
    <cellStyle name="Notas 2 2 3 2 5" xfId="46080"/>
    <cellStyle name="Notas 2 2 3 2 6" xfId="46081"/>
    <cellStyle name="Notas 2 2 3 2_37. RESULTADO NEGOCIOS YOY" xfId="46082"/>
    <cellStyle name="Notas 2 2 3 3" xfId="46083"/>
    <cellStyle name="Notas 2 2 3 3 2" xfId="46084"/>
    <cellStyle name="Notas 2 2 3 3 2 2" xfId="46085"/>
    <cellStyle name="Notas 2 2 3 3 3" xfId="46086"/>
    <cellStyle name="Notas 2 2 3 3 3 2" xfId="46087"/>
    <cellStyle name="Notas 2 2 3 3 4" xfId="46088"/>
    <cellStyle name="Notas 2 2 3 3 5" xfId="46089"/>
    <cellStyle name="Notas 2 2 3 3_37. RESULTADO NEGOCIOS YOY" xfId="46090"/>
    <cellStyle name="Notas 2 2 3 4" xfId="46091"/>
    <cellStyle name="Notas 2 2 3 4 2" xfId="46092"/>
    <cellStyle name="Notas 2 2 3 4 3" xfId="46093"/>
    <cellStyle name="Notas 2 2 3 4 4" xfId="46094"/>
    <cellStyle name="Notas 2 2 3 4 5" xfId="46095"/>
    <cellStyle name="Notas 2 2 3 4_37. RESULTADO NEGOCIOS YOY" xfId="46096"/>
    <cellStyle name="Notas 2 2 3 5" xfId="46097"/>
    <cellStyle name="Notas 2 2 3 5 2" xfId="46098"/>
    <cellStyle name="Notas 2 2 3 5 3" xfId="46099"/>
    <cellStyle name="Notas 2 2 3 5 4" xfId="46100"/>
    <cellStyle name="Notas 2 2 3 5 5" xfId="46101"/>
    <cellStyle name="Notas 2 2 3 5_37. RESULTADO NEGOCIOS YOY" xfId="46102"/>
    <cellStyle name="Notas 2 2 3 6" xfId="46103"/>
    <cellStyle name="Notas 2 2 3 6 2" xfId="46104"/>
    <cellStyle name="Notas 2 2 3 6 3" xfId="46105"/>
    <cellStyle name="Notas 2 2 3 6 4" xfId="46106"/>
    <cellStyle name="Notas 2 2 3 6_37. RESULTADO NEGOCIOS YOY" xfId="46107"/>
    <cellStyle name="Notas 2 2 3 7" xfId="46108"/>
    <cellStyle name="Notas 2 2 3 8" xfId="46109"/>
    <cellStyle name="Notas 2 2 3 9" xfId="46110"/>
    <cellStyle name="Notas 2 2 3_37. RESULTADO NEGOCIOS YOY" xfId="46111"/>
    <cellStyle name="Notas 2 2 30" xfId="46112"/>
    <cellStyle name="Notas 2 2 30 2" xfId="46113"/>
    <cellStyle name="Notas 2 2 30 3" xfId="46114"/>
    <cellStyle name="Notas 2 2 30_37. RESULTADO NEGOCIOS YOY" xfId="46115"/>
    <cellStyle name="Notas 2 2 31" xfId="46116"/>
    <cellStyle name="Notas 2 2 31 2" xfId="46117"/>
    <cellStyle name="Notas 2 2 31 3" xfId="46118"/>
    <cellStyle name="Notas 2 2 31_37. RESULTADO NEGOCIOS YOY" xfId="46119"/>
    <cellStyle name="Notas 2 2 32" xfId="46120"/>
    <cellStyle name="Notas 2 2 32 2" xfId="46121"/>
    <cellStyle name="Notas 2 2 32 3" xfId="46122"/>
    <cellStyle name="Notas 2 2 32_37. RESULTADO NEGOCIOS YOY" xfId="46123"/>
    <cellStyle name="Notas 2 2 33" xfId="46124"/>
    <cellStyle name="Notas 2 2 33 2" xfId="46125"/>
    <cellStyle name="Notas 2 2 33 3" xfId="46126"/>
    <cellStyle name="Notas 2 2 33_37. RESULTADO NEGOCIOS YOY" xfId="46127"/>
    <cellStyle name="Notas 2 2 34" xfId="46128"/>
    <cellStyle name="Notas 2 2 34 2" xfId="46129"/>
    <cellStyle name="Notas 2 2 34 3" xfId="46130"/>
    <cellStyle name="Notas 2 2 34_37. RESULTADO NEGOCIOS YOY" xfId="46131"/>
    <cellStyle name="Notas 2 2 35" xfId="46132"/>
    <cellStyle name="Notas 2 2 35 2" xfId="46133"/>
    <cellStyle name="Notas 2 2 35 3" xfId="46134"/>
    <cellStyle name="Notas 2 2 35_37. RESULTADO NEGOCIOS YOY" xfId="46135"/>
    <cellStyle name="Notas 2 2 36" xfId="46136"/>
    <cellStyle name="Notas 2 2 36 2" xfId="46137"/>
    <cellStyle name="Notas 2 2 36 3" xfId="46138"/>
    <cellStyle name="Notas 2 2 36_37. RESULTADO NEGOCIOS YOY" xfId="46139"/>
    <cellStyle name="Notas 2 2 37" xfId="46140"/>
    <cellStyle name="Notas 2 2 37 2" xfId="46141"/>
    <cellStyle name="Notas 2 2 37 3" xfId="46142"/>
    <cellStyle name="Notas 2 2 37_37. RESULTADO NEGOCIOS YOY" xfId="46143"/>
    <cellStyle name="Notas 2 2 38" xfId="46144"/>
    <cellStyle name="Notas 2 2 38 2" xfId="46145"/>
    <cellStyle name="Notas 2 2 38 3" xfId="46146"/>
    <cellStyle name="Notas 2 2 38_37. RESULTADO NEGOCIOS YOY" xfId="46147"/>
    <cellStyle name="Notas 2 2 39" xfId="46148"/>
    <cellStyle name="Notas 2 2 39 2" xfId="46149"/>
    <cellStyle name="Notas 2 2 39 3" xfId="46150"/>
    <cellStyle name="Notas 2 2 39_37. RESULTADO NEGOCIOS YOY" xfId="46151"/>
    <cellStyle name="Notas 2 2 4" xfId="46152"/>
    <cellStyle name="Notas 2 2 4 2" xfId="46153"/>
    <cellStyle name="Notas 2 2 4 2 2" xfId="46154"/>
    <cellStyle name="Notas 2 2 4 2 3" xfId="46155"/>
    <cellStyle name="Notas 2 2 4 2 4" xfId="46156"/>
    <cellStyle name="Notas 2 2 4 3" xfId="46157"/>
    <cellStyle name="Notas 2 2 4 3 2" xfId="46158"/>
    <cellStyle name="Notas 2 2 4 4" xfId="46159"/>
    <cellStyle name="Notas 2 2 4 4 2" xfId="46160"/>
    <cellStyle name="Notas 2 2 4 5" xfId="46161"/>
    <cellStyle name="Notas 2 2 4_37. RESULTADO NEGOCIOS YOY" xfId="46162"/>
    <cellStyle name="Notas 2 2 40" xfId="46163"/>
    <cellStyle name="Notas 2 2 40 2" xfId="46164"/>
    <cellStyle name="Notas 2 2 40 3" xfId="46165"/>
    <cellStyle name="Notas 2 2 40_37. RESULTADO NEGOCIOS YOY" xfId="46166"/>
    <cellStyle name="Notas 2 2 41" xfId="46167"/>
    <cellStyle name="Notas 2 2 41 2" xfId="46168"/>
    <cellStyle name="Notas 2 2 41 3" xfId="46169"/>
    <cellStyle name="Notas 2 2 41_37. RESULTADO NEGOCIOS YOY" xfId="46170"/>
    <cellStyle name="Notas 2 2 42" xfId="46171"/>
    <cellStyle name="Notas 2 2 42 2" xfId="46172"/>
    <cellStyle name="Notas 2 2 42 3" xfId="46173"/>
    <cellStyle name="Notas 2 2 42_37. RESULTADO NEGOCIOS YOY" xfId="46174"/>
    <cellStyle name="Notas 2 2 43" xfId="46175"/>
    <cellStyle name="Notas 2 2 43 2" xfId="46176"/>
    <cellStyle name="Notas 2 2 43 3" xfId="46177"/>
    <cellStyle name="Notas 2 2 43_37. RESULTADO NEGOCIOS YOY" xfId="46178"/>
    <cellStyle name="Notas 2 2 44" xfId="46179"/>
    <cellStyle name="Notas 2 2 44 2" xfId="46180"/>
    <cellStyle name="Notas 2 2 44 3" xfId="46181"/>
    <cellStyle name="Notas 2 2 44_37. RESULTADO NEGOCIOS YOY" xfId="46182"/>
    <cellStyle name="Notas 2 2 45" xfId="46183"/>
    <cellStyle name="Notas 2 2 45 2" xfId="46184"/>
    <cellStyle name="Notas 2 2 45 3" xfId="46185"/>
    <cellStyle name="Notas 2 2 45 4" xfId="46186"/>
    <cellStyle name="Notas 2 2 45_37. RESULTADO NEGOCIOS YOY" xfId="46187"/>
    <cellStyle name="Notas 2 2 46" xfId="46188"/>
    <cellStyle name="Notas 2 2 46 2" xfId="46189"/>
    <cellStyle name="Notas 2 2 46 3" xfId="46190"/>
    <cellStyle name="Notas 2 2 46 4" xfId="46191"/>
    <cellStyle name="Notas 2 2 46_37. RESULTADO NEGOCIOS YOY" xfId="46192"/>
    <cellStyle name="Notas 2 2 47" xfId="46193"/>
    <cellStyle name="Notas 2 2 47 2" xfId="46194"/>
    <cellStyle name="Notas 2 2 47 3" xfId="46195"/>
    <cellStyle name="Notas 2 2 47 4" xfId="46196"/>
    <cellStyle name="Notas 2 2 47_37. RESULTADO NEGOCIOS YOY" xfId="46197"/>
    <cellStyle name="Notas 2 2 48" xfId="46198"/>
    <cellStyle name="Notas 2 2 48 2" xfId="46199"/>
    <cellStyle name="Notas 2 2 48 3" xfId="46200"/>
    <cellStyle name="Notas 2 2 48 4" xfId="46201"/>
    <cellStyle name="Notas 2 2 48_37. RESULTADO NEGOCIOS YOY" xfId="46202"/>
    <cellStyle name="Notas 2 2 49" xfId="46203"/>
    <cellStyle name="Notas 2 2 49 2" xfId="46204"/>
    <cellStyle name="Notas 2 2 49 3" xfId="46205"/>
    <cellStyle name="Notas 2 2 49 4" xfId="46206"/>
    <cellStyle name="Notas 2 2 49_37. RESULTADO NEGOCIOS YOY" xfId="46207"/>
    <cellStyle name="Notas 2 2 5" xfId="46208"/>
    <cellStyle name="Notas 2 2 5 2" xfId="46209"/>
    <cellStyle name="Notas 2 2 5 2 2" xfId="46210"/>
    <cellStyle name="Notas 2 2 5 2 3" xfId="46211"/>
    <cellStyle name="Notas 2 2 5 2 4" xfId="46212"/>
    <cellStyle name="Notas 2 2 5 3" xfId="46213"/>
    <cellStyle name="Notas 2 2 5 3 2" xfId="46214"/>
    <cellStyle name="Notas 2 2 5 4" xfId="46215"/>
    <cellStyle name="Notas 2 2 5 4 2" xfId="46216"/>
    <cellStyle name="Notas 2 2 5 5" xfId="46217"/>
    <cellStyle name="Notas 2 2 5_37. RESULTADO NEGOCIOS YOY" xfId="46218"/>
    <cellStyle name="Notas 2 2 50" xfId="46219"/>
    <cellStyle name="Notas 2 2 50 2" xfId="46220"/>
    <cellStyle name="Notas 2 2 50 3" xfId="46221"/>
    <cellStyle name="Notas 2 2 50 4" xfId="46222"/>
    <cellStyle name="Notas 2 2 50_37. RESULTADO NEGOCIOS YOY" xfId="46223"/>
    <cellStyle name="Notas 2 2 51" xfId="46224"/>
    <cellStyle name="Notas 2 2 51 2" xfId="46225"/>
    <cellStyle name="Notas 2 2 51 3" xfId="46226"/>
    <cellStyle name="Notas 2 2 51 4" xfId="46227"/>
    <cellStyle name="Notas 2 2 51_37. RESULTADO NEGOCIOS YOY" xfId="46228"/>
    <cellStyle name="Notas 2 2 52" xfId="46229"/>
    <cellStyle name="Notas 2 2 52 2" xfId="46230"/>
    <cellStyle name="Notas 2 2 52 3" xfId="46231"/>
    <cellStyle name="Notas 2 2 52 4" xfId="46232"/>
    <cellStyle name="Notas 2 2 52_37. RESULTADO NEGOCIOS YOY" xfId="46233"/>
    <cellStyle name="Notas 2 2 53" xfId="46234"/>
    <cellStyle name="Notas 2 2 53 2" xfId="46235"/>
    <cellStyle name="Notas 2 2 53 3" xfId="46236"/>
    <cellStyle name="Notas 2 2 53 4" xfId="46237"/>
    <cellStyle name="Notas 2 2 53_37. RESULTADO NEGOCIOS YOY" xfId="46238"/>
    <cellStyle name="Notas 2 2 54" xfId="46239"/>
    <cellStyle name="Notas 2 2 54 2" xfId="46240"/>
    <cellStyle name="Notas 2 2 54 3" xfId="46241"/>
    <cellStyle name="Notas 2 2 54 4" xfId="46242"/>
    <cellStyle name="Notas 2 2 54_37. RESULTADO NEGOCIOS YOY" xfId="46243"/>
    <cellStyle name="Notas 2 2 55" xfId="46244"/>
    <cellStyle name="Notas 2 2 55 2" xfId="46245"/>
    <cellStyle name="Notas 2 2 55 3" xfId="46246"/>
    <cellStyle name="Notas 2 2 55 4" xfId="46247"/>
    <cellStyle name="Notas 2 2 55_37. RESULTADO NEGOCIOS YOY" xfId="46248"/>
    <cellStyle name="Notas 2 2 56" xfId="46249"/>
    <cellStyle name="Notas 2 2 56 2" xfId="46250"/>
    <cellStyle name="Notas 2 2 56 3" xfId="46251"/>
    <cellStyle name="Notas 2 2 56 4" xfId="46252"/>
    <cellStyle name="Notas 2 2 56_37. RESULTADO NEGOCIOS YOY" xfId="46253"/>
    <cellStyle name="Notas 2 2 57" xfId="46254"/>
    <cellStyle name="Notas 2 2 57 2" xfId="46255"/>
    <cellStyle name="Notas 2 2 57 3" xfId="46256"/>
    <cellStyle name="Notas 2 2 57 4" xfId="46257"/>
    <cellStyle name="Notas 2 2 57_37. RESULTADO NEGOCIOS YOY" xfId="46258"/>
    <cellStyle name="Notas 2 2 58" xfId="46259"/>
    <cellStyle name="Notas 2 2 58 2" xfId="46260"/>
    <cellStyle name="Notas 2 2 58 3" xfId="46261"/>
    <cellStyle name="Notas 2 2 58 4" xfId="46262"/>
    <cellStyle name="Notas 2 2 58_37. RESULTADO NEGOCIOS YOY" xfId="46263"/>
    <cellStyle name="Notas 2 2 59" xfId="46264"/>
    <cellStyle name="Notas 2 2 6" xfId="46265"/>
    <cellStyle name="Notas 2 2 6 2" xfId="46266"/>
    <cellStyle name="Notas 2 2 6 2 2" xfId="46267"/>
    <cellStyle name="Notas 2 2 6 2 3" xfId="46268"/>
    <cellStyle name="Notas 2 2 6 3" xfId="46269"/>
    <cellStyle name="Notas 2 2 6 3 2" xfId="46270"/>
    <cellStyle name="Notas 2 2 6 3 3" xfId="46271"/>
    <cellStyle name="Notas 2 2 6 4" xfId="46272"/>
    <cellStyle name="Notas 2 2 6 5" xfId="46273"/>
    <cellStyle name="Notas 2 2 6_37. RESULTADO NEGOCIOS YOY" xfId="46274"/>
    <cellStyle name="Notas 2 2 60" xfId="46275"/>
    <cellStyle name="Notas 2 2 61" xfId="46276"/>
    <cellStyle name="Notas 2 2 7" xfId="46277"/>
    <cellStyle name="Notas 2 2 7 2" xfId="46278"/>
    <cellStyle name="Notas 2 2 7 3" xfId="46279"/>
    <cellStyle name="Notas 2 2 7 4" xfId="46280"/>
    <cellStyle name="Notas 2 2 7_37. RESULTADO NEGOCIOS YOY" xfId="46281"/>
    <cellStyle name="Notas 2 2 8" xfId="46282"/>
    <cellStyle name="Notas 2 2 8 2" xfId="46283"/>
    <cellStyle name="Notas 2 2 8 3" xfId="46284"/>
    <cellStyle name="Notas 2 2 8 4" xfId="46285"/>
    <cellStyle name="Notas 2 2 8_37. RESULTADO NEGOCIOS YOY" xfId="46286"/>
    <cellStyle name="Notas 2 2 9" xfId="46287"/>
    <cellStyle name="Notas 2 2 9 2" xfId="46288"/>
    <cellStyle name="Notas 2 2 9 3" xfId="46289"/>
    <cellStyle name="Notas 2 2 9 4" xfId="46290"/>
    <cellStyle name="Notas 2 2 9_37. RESULTADO NEGOCIOS YOY" xfId="46291"/>
    <cellStyle name="Notas 2 2_37. RESULTADO NEGOCIOS YOY" xfId="46292"/>
    <cellStyle name="Notas 2 20" xfId="46293"/>
    <cellStyle name="Notas 2 3" xfId="46294"/>
    <cellStyle name="Notas 2 3 2" xfId="46295"/>
    <cellStyle name="Notas 2 3 2 2" xfId="46296"/>
    <cellStyle name="Notas 2 3 2 2 2" xfId="46297"/>
    <cellStyle name="Notas 2 3 2 2 2 2" xfId="46298"/>
    <cellStyle name="Notas 2 3 2 2 2 3" xfId="46299"/>
    <cellStyle name="Notas 2 3 2 2 3" xfId="46300"/>
    <cellStyle name="Notas 2 3 2 2 4" xfId="46301"/>
    <cellStyle name="Notas 2 3 2 2 5" xfId="46302"/>
    <cellStyle name="Notas 2 3 2 3" xfId="46303"/>
    <cellStyle name="Notas 2 3 2 3 2" xfId="46304"/>
    <cellStyle name="Notas 2 3 2 3 3" xfId="46305"/>
    <cellStyle name="Notas 2 3 2 3 4" xfId="46306"/>
    <cellStyle name="Notas 2 3 2 4" xfId="46307"/>
    <cellStyle name="Notas 2 3 2 5" xfId="46308"/>
    <cellStyle name="Notas 2 3 2 6" xfId="46309"/>
    <cellStyle name="Notas 2 3 2_37. RESULTADO NEGOCIOS YOY" xfId="46310"/>
    <cellStyle name="Notas 2 3 3" xfId="46311"/>
    <cellStyle name="Notas 2 3 3 2" xfId="46312"/>
    <cellStyle name="Notas 2 3 3 2 2" xfId="46313"/>
    <cellStyle name="Notas 2 3 3 2 3" xfId="46314"/>
    <cellStyle name="Notas 2 3 3 2 4" xfId="46315"/>
    <cellStyle name="Notas 2 3 3 3" xfId="46316"/>
    <cellStyle name="Notas 2 3 3 4" xfId="46317"/>
    <cellStyle name="Notas 2 3 3 5" xfId="46318"/>
    <cellStyle name="Notas 2 3 3_37. RESULTADO NEGOCIOS YOY" xfId="46319"/>
    <cellStyle name="Notas 2 3 4" xfId="46320"/>
    <cellStyle name="Notas 2 3 4 2" xfId="46321"/>
    <cellStyle name="Notas 2 3 4 2 2" xfId="46322"/>
    <cellStyle name="Notas 2 3 4 3" xfId="46323"/>
    <cellStyle name="Notas 2 3 4 4" xfId="46324"/>
    <cellStyle name="Notas 2 3 4_37. RESULTADO NEGOCIOS YOY" xfId="46325"/>
    <cellStyle name="Notas 2 3 5" xfId="46326"/>
    <cellStyle name="Notas 2 3 5 2" xfId="46327"/>
    <cellStyle name="Notas 2 3 5 3" xfId="46328"/>
    <cellStyle name="Notas 2 3 6" xfId="46329"/>
    <cellStyle name="Notas 2 3_37. RESULTADO NEGOCIOS YOY" xfId="46330"/>
    <cellStyle name="Notas 2 4" xfId="46331"/>
    <cellStyle name="Notas 2 4 2" xfId="46332"/>
    <cellStyle name="Notas 2 4 2 2" xfId="46333"/>
    <cellStyle name="Notas 2 4 2 2 2" xfId="46334"/>
    <cellStyle name="Notas 2 4 2 2 3" xfId="46335"/>
    <cellStyle name="Notas 2 4 2 2 4" xfId="46336"/>
    <cellStyle name="Notas 2 4 2 3" xfId="46337"/>
    <cellStyle name="Notas 2 4 2 4" xfId="46338"/>
    <cellStyle name="Notas 2 4 2 5" xfId="46339"/>
    <cellStyle name="Notas 2 4 2_37. RESULTADO NEGOCIOS YOY" xfId="46340"/>
    <cellStyle name="Notas 2 4 3" xfId="46341"/>
    <cellStyle name="Notas 2 4 3 2" xfId="46342"/>
    <cellStyle name="Notas 2 4 3 3" xfId="46343"/>
    <cellStyle name="Notas 2 4 3 4" xfId="46344"/>
    <cellStyle name="Notas 2 4 4" xfId="46345"/>
    <cellStyle name="Notas 2 4 4 2" xfId="46346"/>
    <cellStyle name="Notas 2 4 5" xfId="46347"/>
    <cellStyle name="Notas 2 4 6" xfId="46348"/>
    <cellStyle name="Notas 2 4_37. RESULTADO NEGOCIOS YOY" xfId="46349"/>
    <cellStyle name="Notas 2 5" xfId="46350"/>
    <cellStyle name="Notas 2 5 2" xfId="46351"/>
    <cellStyle name="Notas 2 5 2 2" xfId="46352"/>
    <cellStyle name="Notas 2 5 2 3" xfId="46353"/>
    <cellStyle name="Notas 2 5 2 4" xfId="46354"/>
    <cellStyle name="Notas 2 5 3" xfId="46355"/>
    <cellStyle name="Notas 2 5 3 2" xfId="46356"/>
    <cellStyle name="Notas 2 5 4" xfId="46357"/>
    <cellStyle name="Notas 2 5 5" xfId="46358"/>
    <cellStyle name="Notas 2 5_37. RESULTADO NEGOCIOS YOY" xfId="46359"/>
    <cellStyle name="Notas 2 6" xfId="46360"/>
    <cellStyle name="Notas 2 6 2" xfId="46361"/>
    <cellStyle name="Notas 2 6 2 2" xfId="46362"/>
    <cellStyle name="Notas 2 6 2 3" xfId="46363"/>
    <cellStyle name="Notas 2 6 3" xfId="46364"/>
    <cellStyle name="Notas 2 6 3 2" xfId="46365"/>
    <cellStyle name="Notas 2 6 3 3" xfId="46366"/>
    <cellStyle name="Notas 2 6 4" xfId="46367"/>
    <cellStyle name="Notas 2 6 5" xfId="46368"/>
    <cellStyle name="Notas 2 6_37. RESULTADO NEGOCIOS YOY" xfId="46369"/>
    <cellStyle name="Notas 2 7" xfId="46370"/>
    <cellStyle name="Notas 2 7 2" xfId="46371"/>
    <cellStyle name="Notas 2 7 3" xfId="46372"/>
    <cellStyle name="Notas 2 7 4" xfId="46373"/>
    <cellStyle name="Notas 2 7 5" xfId="46374"/>
    <cellStyle name="Notas 2 7_37. RESULTADO NEGOCIOS YOY" xfId="46375"/>
    <cellStyle name="Notas 2 8" xfId="46376"/>
    <cellStyle name="Notas 2 8 2" xfId="46377"/>
    <cellStyle name="Notas 2 8 3" xfId="46378"/>
    <cellStyle name="Notas 2 8 4" xfId="46379"/>
    <cellStyle name="Notas 2 8_37. RESULTADO NEGOCIOS YOY" xfId="46380"/>
    <cellStyle name="Notas 2 9" xfId="46381"/>
    <cellStyle name="Notas 2 9 2" xfId="46382"/>
    <cellStyle name="Notas 2 9 3" xfId="46383"/>
    <cellStyle name="Notas 2 9 4" xfId="46384"/>
    <cellStyle name="Notas 2 9_37. RESULTADO NEGOCIOS YOY" xfId="46385"/>
    <cellStyle name="Notas 2_37. RESULTADO NEGOCIOS YOY" xfId="46386"/>
    <cellStyle name="Notas 20" xfId="46387"/>
    <cellStyle name="Notas 20 2" xfId="46388"/>
    <cellStyle name="Notas 20_37. RESULTADO NEGOCIOS YOY" xfId="46389"/>
    <cellStyle name="Notas 21" xfId="46390"/>
    <cellStyle name="Notas 21 2" xfId="46391"/>
    <cellStyle name="Notas 21_37. RESULTADO NEGOCIOS YOY" xfId="46392"/>
    <cellStyle name="Notas 22" xfId="46393"/>
    <cellStyle name="Notas 22 2" xfId="46394"/>
    <cellStyle name="Notas 22_37. RESULTADO NEGOCIOS YOY" xfId="46395"/>
    <cellStyle name="Notas 23" xfId="46396"/>
    <cellStyle name="Notas 23 2" xfId="46397"/>
    <cellStyle name="Notas 23_37. RESULTADO NEGOCIOS YOY" xfId="46398"/>
    <cellStyle name="Notas 24" xfId="46399"/>
    <cellStyle name="Notas 24 2" xfId="46400"/>
    <cellStyle name="Notas 24_37. RESULTADO NEGOCIOS YOY" xfId="46401"/>
    <cellStyle name="Notas 25" xfId="46402"/>
    <cellStyle name="Notas 25 2" xfId="46403"/>
    <cellStyle name="Notas 25_37. RESULTADO NEGOCIOS YOY" xfId="46404"/>
    <cellStyle name="Notas 26" xfId="46405"/>
    <cellStyle name="Notas 26 2" xfId="46406"/>
    <cellStyle name="Notas 26_37. RESULTADO NEGOCIOS YOY" xfId="46407"/>
    <cellStyle name="Notas 27" xfId="46408"/>
    <cellStyle name="Notas 27 2" xfId="46409"/>
    <cellStyle name="Notas 27_37. RESULTADO NEGOCIOS YOY" xfId="46410"/>
    <cellStyle name="Notas 28" xfId="46411"/>
    <cellStyle name="Notas 28 2" xfId="46412"/>
    <cellStyle name="Notas 28_37. RESULTADO NEGOCIOS YOY" xfId="46413"/>
    <cellStyle name="Notas 29" xfId="46414"/>
    <cellStyle name="Notas 29 2" xfId="46415"/>
    <cellStyle name="Notas 29_37. RESULTADO NEGOCIOS YOY" xfId="46416"/>
    <cellStyle name="Notas 3" xfId="46417"/>
    <cellStyle name="Notas 3 10" xfId="46418"/>
    <cellStyle name="Notas 3 11" xfId="46419"/>
    <cellStyle name="Notas 3 12" xfId="46420"/>
    <cellStyle name="Notas 3 2" xfId="46421"/>
    <cellStyle name="Notas 3 2 2" xfId="46422"/>
    <cellStyle name="Notas 3 2 2 2" xfId="46423"/>
    <cellStyle name="Notas 3 2 2 2 2" xfId="46424"/>
    <cellStyle name="Notas 3 2 2 2 2 2" xfId="46425"/>
    <cellStyle name="Notas 3 2 2 2 2 3" xfId="46426"/>
    <cellStyle name="Notas 3 2 2 2 2 4" xfId="46427"/>
    <cellStyle name="Notas 3 2 2 2 3" xfId="46428"/>
    <cellStyle name="Notas 3 2 2 2 4" xfId="46429"/>
    <cellStyle name="Notas 3 2 2 2 5" xfId="46430"/>
    <cellStyle name="Notas 3 2 2 2_37. RESULTADO NEGOCIOS YOY" xfId="46431"/>
    <cellStyle name="Notas 3 2 2 3" xfId="46432"/>
    <cellStyle name="Notas 3 2 2 3 2" xfId="46433"/>
    <cellStyle name="Notas 3 2 2 3 3" xfId="46434"/>
    <cellStyle name="Notas 3 2 2 3 4" xfId="46435"/>
    <cellStyle name="Notas 3 2 2 4" xfId="46436"/>
    <cellStyle name="Notas 3 2 2 4 2" xfId="46437"/>
    <cellStyle name="Notas 3 2 2 5" xfId="46438"/>
    <cellStyle name="Notas 3 2 2_37. RESULTADO NEGOCIOS YOY" xfId="46439"/>
    <cellStyle name="Notas 3 2 3" xfId="46440"/>
    <cellStyle name="Notas 3 2 3 2" xfId="46441"/>
    <cellStyle name="Notas 3 2 3 2 2" xfId="46442"/>
    <cellStyle name="Notas 3 2 3 2 3" xfId="46443"/>
    <cellStyle name="Notas 3 2 3 2 4" xfId="46444"/>
    <cellStyle name="Notas 3 2 3 3" xfId="46445"/>
    <cellStyle name="Notas 3 2 3 4" xfId="46446"/>
    <cellStyle name="Notas 3 2 3 5" xfId="46447"/>
    <cellStyle name="Notas 3 2 3_37. RESULTADO NEGOCIOS YOY" xfId="46448"/>
    <cellStyle name="Notas 3 2 4" xfId="46449"/>
    <cellStyle name="Notas 3 2 4 2" xfId="46450"/>
    <cellStyle name="Notas 3 2 4 3" xfId="46451"/>
    <cellStyle name="Notas 3 2 4 4" xfId="46452"/>
    <cellStyle name="Notas 3 2 5" xfId="46453"/>
    <cellStyle name="Notas 3 2 5 2" xfId="46454"/>
    <cellStyle name="Notas 3 2 6" xfId="46455"/>
    <cellStyle name="Notas 3 2_37. RESULTADO NEGOCIOS YOY" xfId="46456"/>
    <cellStyle name="Notas 3 3" xfId="46457"/>
    <cellStyle name="Notas 3 3 2" xfId="46458"/>
    <cellStyle name="Notas 3 3 2 2" xfId="46459"/>
    <cellStyle name="Notas 3 3 2 2 2" xfId="46460"/>
    <cellStyle name="Notas 3 3 2 2 3" xfId="46461"/>
    <cellStyle name="Notas 3 3 2 2 4" xfId="46462"/>
    <cellStyle name="Notas 3 3 2 3" xfId="46463"/>
    <cellStyle name="Notas 3 3 2 4" xfId="46464"/>
    <cellStyle name="Notas 3 3 2 5" xfId="46465"/>
    <cellStyle name="Notas 3 3 2_37. RESULTADO NEGOCIOS YOY" xfId="46466"/>
    <cellStyle name="Notas 3 3 3" xfId="46467"/>
    <cellStyle name="Notas 3 3 3 2" xfId="46468"/>
    <cellStyle name="Notas 3 3 3 3" xfId="46469"/>
    <cellStyle name="Notas 3 3 3 4" xfId="46470"/>
    <cellStyle name="Notas 3 3 4" xfId="46471"/>
    <cellStyle name="Notas 3 3 4 2" xfId="46472"/>
    <cellStyle name="Notas 3 3 5" xfId="46473"/>
    <cellStyle name="Notas 3 3_37. RESULTADO NEGOCIOS YOY" xfId="46474"/>
    <cellStyle name="Notas 3 4" xfId="46475"/>
    <cellStyle name="Notas 3 4 2" xfId="46476"/>
    <cellStyle name="Notas 3 4 2 2" xfId="46477"/>
    <cellStyle name="Notas 3 4 2 3" xfId="46478"/>
    <cellStyle name="Notas 3 4 2 4" xfId="46479"/>
    <cellStyle name="Notas 3 4 3" xfId="46480"/>
    <cellStyle name="Notas 3 4 4" xfId="46481"/>
    <cellStyle name="Notas 3 4 5" xfId="46482"/>
    <cellStyle name="Notas 3 4_37. RESULTADO NEGOCIOS YOY" xfId="46483"/>
    <cellStyle name="Notas 3 5" xfId="46484"/>
    <cellStyle name="Notas 3 5 2" xfId="46485"/>
    <cellStyle name="Notas 3 5 2 2" xfId="46486"/>
    <cellStyle name="Notas 3 5 2 3" xfId="46487"/>
    <cellStyle name="Notas 3 5 3" xfId="46488"/>
    <cellStyle name="Notas 3 5 4" xfId="46489"/>
    <cellStyle name="Notas 3 5 5" xfId="46490"/>
    <cellStyle name="Notas 3 6" xfId="46491"/>
    <cellStyle name="Notas 3 6 2" xfId="46492"/>
    <cellStyle name="Notas 3 6 3" xfId="46493"/>
    <cellStyle name="Notas 3 7" xfId="46494"/>
    <cellStyle name="Notas 3 7 2" xfId="46495"/>
    <cellStyle name="Notas 3 7 3" xfId="46496"/>
    <cellStyle name="Notas 3 8" xfId="46497"/>
    <cellStyle name="Notas 3 8 2" xfId="46498"/>
    <cellStyle name="Notas 3 8 3" xfId="46499"/>
    <cellStyle name="Notas 3 9" xfId="46500"/>
    <cellStyle name="Notas 3_37. RESULTADO NEGOCIOS YOY" xfId="46501"/>
    <cellStyle name="Notas 30" xfId="46502"/>
    <cellStyle name="Notas 31" xfId="46503"/>
    <cellStyle name="Notas 32" xfId="46504"/>
    <cellStyle name="Notas 33" xfId="46505"/>
    <cellStyle name="Notas 34" xfId="46506"/>
    <cellStyle name="Notas 4" xfId="46507"/>
    <cellStyle name="Notas 4 2" xfId="46508"/>
    <cellStyle name="Notas 4 2 2" xfId="46509"/>
    <cellStyle name="Notas 4 2 2 2" xfId="46510"/>
    <cellStyle name="Notas 4 2 2 2 2" xfId="46511"/>
    <cellStyle name="Notas 4 2 2 2 2 2" xfId="46512"/>
    <cellStyle name="Notas 4 2 2 2 2 3" xfId="46513"/>
    <cellStyle name="Notas 4 2 2 2 3" xfId="46514"/>
    <cellStyle name="Notas 4 2 2 2 4" xfId="46515"/>
    <cellStyle name="Notas 4 2 2 2 5" xfId="46516"/>
    <cellStyle name="Notas 4 2 2 3" xfId="46517"/>
    <cellStyle name="Notas 4 2 2 3 2" xfId="46518"/>
    <cellStyle name="Notas 4 2 2 3 3" xfId="46519"/>
    <cellStyle name="Notas 4 2 2 4" xfId="46520"/>
    <cellStyle name="Notas 4 2 2 5" xfId="46521"/>
    <cellStyle name="Notas 4 2 2 6" xfId="46522"/>
    <cellStyle name="Notas 4 2 2_37. RESULTADO NEGOCIOS YOY" xfId="46523"/>
    <cellStyle name="Notas 4 2 3" xfId="46524"/>
    <cellStyle name="Notas 4 2 3 2" xfId="46525"/>
    <cellStyle name="Notas 4 2 3 2 2" xfId="46526"/>
    <cellStyle name="Notas 4 2 3 2 3" xfId="46527"/>
    <cellStyle name="Notas 4 2 3 3" xfId="46528"/>
    <cellStyle name="Notas 4 2 3 4" xfId="46529"/>
    <cellStyle name="Notas 4 2 3 5" xfId="46530"/>
    <cellStyle name="Notas 4 2 4" xfId="46531"/>
    <cellStyle name="Notas 4 2 4 2" xfId="46532"/>
    <cellStyle name="Notas 4 2 4 3" xfId="46533"/>
    <cellStyle name="Notas 4 2 5" xfId="46534"/>
    <cellStyle name="Notas 4 2 6" xfId="46535"/>
    <cellStyle name="Notas 4 2 7" xfId="46536"/>
    <cellStyle name="Notas 4 2_37. RESULTADO NEGOCIOS YOY" xfId="46537"/>
    <cellStyle name="Notas 4 3" xfId="46538"/>
    <cellStyle name="Notas 4 3 2" xfId="46539"/>
    <cellStyle name="Notas 4 3 2 2" xfId="46540"/>
    <cellStyle name="Notas 4 3 2 2 2" xfId="46541"/>
    <cellStyle name="Notas 4 3 2 2 3" xfId="46542"/>
    <cellStyle name="Notas 4 3 2 3" xfId="46543"/>
    <cellStyle name="Notas 4 3 2 4" xfId="46544"/>
    <cellStyle name="Notas 4 3 2 5" xfId="46545"/>
    <cellStyle name="Notas 4 3 3" xfId="46546"/>
    <cellStyle name="Notas 4 3 3 2" xfId="46547"/>
    <cellStyle name="Notas 4 3 3 3" xfId="46548"/>
    <cellStyle name="Notas 4 3 4" xfId="46549"/>
    <cellStyle name="Notas 4 3 5" xfId="46550"/>
    <cellStyle name="Notas 4 3 6" xfId="46551"/>
    <cellStyle name="Notas 4 3_37. RESULTADO NEGOCIOS YOY" xfId="46552"/>
    <cellStyle name="Notas 4 4" xfId="46553"/>
    <cellStyle name="Notas 4 4 2" xfId="46554"/>
    <cellStyle name="Notas 4 4 2 2" xfId="46555"/>
    <cellStyle name="Notas 4 4 2 3" xfId="46556"/>
    <cellStyle name="Notas 4 4 3" xfId="46557"/>
    <cellStyle name="Notas 4 4 4" xfId="46558"/>
    <cellStyle name="Notas 4 4 5" xfId="46559"/>
    <cellStyle name="Notas 4 5" xfId="46560"/>
    <cellStyle name="Notas 4 5 2" xfId="46561"/>
    <cellStyle name="Notas 4 5 3" xfId="46562"/>
    <cellStyle name="Notas 4 6" xfId="46563"/>
    <cellStyle name="Notas 4 6 2" xfId="46564"/>
    <cellStyle name="Notas 4 6 3" xfId="46565"/>
    <cellStyle name="Notas 4 7" xfId="46566"/>
    <cellStyle name="Notas 4 8" xfId="46567"/>
    <cellStyle name="Notas 4_37. RESULTADO NEGOCIOS YOY" xfId="46568"/>
    <cellStyle name="Notas 5" xfId="46569"/>
    <cellStyle name="Notas 5 2" xfId="46570"/>
    <cellStyle name="Notas 5 2 2" xfId="46571"/>
    <cellStyle name="Notas 5 2 2 2" xfId="46572"/>
    <cellStyle name="Notas 5 2 2 2 2" xfId="46573"/>
    <cellStyle name="Notas 5 2 2 2 3" xfId="46574"/>
    <cellStyle name="Notas 5 2 2 3" xfId="46575"/>
    <cellStyle name="Notas 5 2 2 4" xfId="46576"/>
    <cellStyle name="Notas 5 2 2 5" xfId="46577"/>
    <cellStyle name="Notas 5 2 3" xfId="46578"/>
    <cellStyle name="Notas 5 2 3 2" xfId="46579"/>
    <cellStyle name="Notas 5 2 3 3" xfId="46580"/>
    <cellStyle name="Notas 5 2 4" xfId="46581"/>
    <cellStyle name="Notas 5 2 5" xfId="46582"/>
    <cellStyle name="Notas 5 2 6" xfId="46583"/>
    <cellStyle name="Notas 5 2_37. RESULTADO NEGOCIOS YOY" xfId="46584"/>
    <cellStyle name="Notas 5 3" xfId="46585"/>
    <cellStyle name="Notas 5 3 2" xfId="46586"/>
    <cellStyle name="Notas 5 3 2 2" xfId="46587"/>
    <cellStyle name="Notas 5 3 2 3" xfId="46588"/>
    <cellStyle name="Notas 5 3 3" xfId="46589"/>
    <cellStyle name="Notas 5 3 4" xfId="46590"/>
    <cellStyle name="Notas 5 3 5" xfId="46591"/>
    <cellStyle name="Notas 5 4" xfId="46592"/>
    <cellStyle name="Notas 5 4 2" xfId="46593"/>
    <cellStyle name="Notas 5 4 3" xfId="46594"/>
    <cellStyle name="Notas 5 5" xfId="46595"/>
    <cellStyle name="Notas 5 6" xfId="46596"/>
    <cellStyle name="Notas 5 7" xfId="46597"/>
    <cellStyle name="Notas 5_37. RESULTADO NEGOCIOS YOY" xfId="46598"/>
    <cellStyle name="Notas 6" xfId="46599"/>
    <cellStyle name="Notas 6 2" xfId="46600"/>
    <cellStyle name="Notas 6 2 2" xfId="46601"/>
    <cellStyle name="Notas 6 2 3" xfId="46602"/>
    <cellStyle name="Notas 6 2_37. RESULTADO NEGOCIOS YOY" xfId="46603"/>
    <cellStyle name="Notas 6 3" xfId="46604"/>
    <cellStyle name="Notas 6 3 2" xfId="46605"/>
    <cellStyle name="Notas 6 4" xfId="46606"/>
    <cellStyle name="Notas 6_37. RESULTADO NEGOCIOS YOY" xfId="46607"/>
    <cellStyle name="Notas 7" xfId="46608"/>
    <cellStyle name="Notas 7 2" xfId="46609"/>
    <cellStyle name="Notas 7 2 2" xfId="46610"/>
    <cellStyle name="Notas 7 2 3" xfId="46611"/>
    <cellStyle name="Notas 7 2_37. RESULTADO NEGOCIOS YOY" xfId="46612"/>
    <cellStyle name="Notas 7 3" xfId="46613"/>
    <cellStyle name="Notas 7 4" xfId="46614"/>
    <cellStyle name="Notas 7_37. RESULTADO NEGOCIOS YOY" xfId="46615"/>
    <cellStyle name="Notas 8" xfId="46616"/>
    <cellStyle name="Notas 8 2" xfId="46617"/>
    <cellStyle name="Notas 8 2 2" xfId="46618"/>
    <cellStyle name="Notas 8 2_37. RESULTADO NEGOCIOS YOY" xfId="46619"/>
    <cellStyle name="Notas 8 3" xfId="46620"/>
    <cellStyle name="Notas 8_37. RESULTADO NEGOCIOS YOY" xfId="46621"/>
    <cellStyle name="Notas 9" xfId="46622"/>
    <cellStyle name="Notas 9 2" xfId="46623"/>
    <cellStyle name="Notas 9 2 2" xfId="46624"/>
    <cellStyle name="Notas 9 2_37. RESULTADO NEGOCIOS YOY" xfId="46625"/>
    <cellStyle name="Notas 9 3" xfId="46626"/>
    <cellStyle name="Notas 9_37. RESULTADO NEGOCIOS YOY" xfId="46627"/>
    <cellStyle name="Note" xfId="46628"/>
    <cellStyle name="Note 10" xfId="46629"/>
    <cellStyle name="Note 11" xfId="46630"/>
    <cellStyle name="Note 2" xfId="46631"/>
    <cellStyle name="Note 2 10" xfId="46632"/>
    <cellStyle name="Note 2 10 2" xfId="46633"/>
    <cellStyle name="Note 2 10 3" xfId="46634"/>
    <cellStyle name="Note 2 10 4" xfId="46635"/>
    <cellStyle name="Note 2 10_37. RESULTADO NEGOCIOS YOY" xfId="46636"/>
    <cellStyle name="Note 2 11" xfId="46637"/>
    <cellStyle name="Note 2 11 2" xfId="46638"/>
    <cellStyle name="Note 2 12" xfId="46639"/>
    <cellStyle name="Note 2 13" xfId="46640"/>
    <cellStyle name="Note 2 14" xfId="46641"/>
    <cellStyle name="Note 2 15" xfId="46642"/>
    <cellStyle name="Note 2 2" xfId="46643"/>
    <cellStyle name="Note 2 2 10" xfId="46644"/>
    <cellStyle name="Note 2 2 11" xfId="46645"/>
    <cellStyle name="Note 2 2 2" xfId="46646"/>
    <cellStyle name="Note 2 2 2 2" xfId="46647"/>
    <cellStyle name="Note 2 2 2 2 2" xfId="46648"/>
    <cellStyle name="Note 2 2 2 2 3" xfId="46649"/>
    <cellStyle name="Note 2 2 2 3" xfId="46650"/>
    <cellStyle name="Note 2 2 2 4" xfId="46651"/>
    <cellStyle name="Note 2 2 2_37. RESULTADO NEGOCIOS YOY" xfId="46652"/>
    <cellStyle name="Note 2 2 3" xfId="46653"/>
    <cellStyle name="Note 2 2 3 2" xfId="46654"/>
    <cellStyle name="Note 2 2 3 3" xfId="46655"/>
    <cellStyle name="Note 2 2 3 4" xfId="46656"/>
    <cellStyle name="Note 2 2 3_37. RESULTADO NEGOCIOS YOY" xfId="46657"/>
    <cellStyle name="Note 2 2 4" xfId="46658"/>
    <cellStyle name="Note 2 2 4 2" xfId="46659"/>
    <cellStyle name="Note 2 2 4 3" xfId="46660"/>
    <cellStyle name="Note 2 2 4 4" xfId="46661"/>
    <cellStyle name="Note 2 2 4_37. RESULTADO NEGOCIOS YOY" xfId="46662"/>
    <cellStyle name="Note 2 2 5" xfId="46663"/>
    <cellStyle name="Note 2 2 5 2" xfId="46664"/>
    <cellStyle name="Note 2 2 5 3" xfId="46665"/>
    <cellStyle name="Note 2 2 5 4" xfId="46666"/>
    <cellStyle name="Note 2 2 5_37. RESULTADO NEGOCIOS YOY" xfId="46667"/>
    <cellStyle name="Note 2 2 6" xfId="46668"/>
    <cellStyle name="Note 2 2 6 2" xfId="46669"/>
    <cellStyle name="Note 2 2 6 3" xfId="46670"/>
    <cellStyle name="Note 2 2 6 4" xfId="46671"/>
    <cellStyle name="Note 2 2 6_37. RESULTADO NEGOCIOS YOY" xfId="46672"/>
    <cellStyle name="Note 2 2 7" xfId="46673"/>
    <cellStyle name="Note 2 2 7 2" xfId="46674"/>
    <cellStyle name="Note 2 2 7 3" xfId="46675"/>
    <cellStyle name="Note 2 2 7 4" xfId="46676"/>
    <cellStyle name="Note 2 2 7_37. RESULTADO NEGOCIOS YOY" xfId="46677"/>
    <cellStyle name="Note 2 2 8" xfId="46678"/>
    <cellStyle name="Note 2 2 9" xfId="46679"/>
    <cellStyle name="Note 2 2_37. RESULTADO NEGOCIOS YOY" xfId="46680"/>
    <cellStyle name="Note 2 3" xfId="46681"/>
    <cellStyle name="Note 2 3 2" xfId="46682"/>
    <cellStyle name="Note 2 3 2 2" xfId="46683"/>
    <cellStyle name="Note 2 3 2 2 2" xfId="46684"/>
    <cellStyle name="Note 2 3 2 2 3" xfId="46685"/>
    <cellStyle name="Note 2 3 2 3" xfId="46686"/>
    <cellStyle name="Note 2 3 2 4" xfId="46687"/>
    <cellStyle name="Note 2 3 2_37. RESULTADO NEGOCIOS YOY" xfId="46688"/>
    <cellStyle name="Note 2 3 3" xfId="46689"/>
    <cellStyle name="Note 2 3 3 2" xfId="46690"/>
    <cellStyle name="Note 2 3 3 3" xfId="46691"/>
    <cellStyle name="Note 2 3 3 4" xfId="46692"/>
    <cellStyle name="Note 2 3 3_37. RESULTADO NEGOCIOS YOY" xfId="46693"/>
    <cellStyle name="Note 2 3 4" xfId="46694"/>
    <cellStyle name="Note 2 3 4 2" xfId="46695"/>
    <cellStyle name="Note 2 3 4 3" xfId="46696"/>
    <cellStyle name="Note 2 3 4 4" xfId="46697"/>
    <cellStyle name="Note 2 3 4_37. RESULTADO NEGOCIOS YOY" xfId="46698"/>
    <cellStyle name="Note 2 3 5" xfId="46699"/>
    <cellStyle name="Note 2 3 5 2" xfId="46700"/>
    <cellStyle name="Note 2 3 5 3" xfId="46701"/>
    <cellStyle name="Note 2 3 5 4" xfId="46702"/>
    <cellStyle name="Note 2 3 5_37. RESULTADO NEGOCIOS YOY" xfId="46703"/>
    <cellStyle name="Note 2 3 6" xfId="46704"/>
    <cellStyle name="Note 2 3 7" xfId="46705"/>
    <cellStyle name="Note 2 3 8" xfId="46706"/>
    <cellStyle name="Note 2 3 9" xfId="46707"/>
    <cellStyle name="Note 2 3_37. RESULTADO NEGOCIOS YOY" xfId="46708"/>
    <cellStyle name="Note 2 4" xfId="46709"/>
    <cellStyle name="Note 2 4 2" xfId="46710"/>
    <cellStyle name="Note 2 4 2 2" xfId="46711"/>
    <cellStyle name="Note 2 4 2 2 2" xfId="46712"/>
    <cellStyle name="Note 2 4 2 3" xfId="46713"/>
    <cellStyle name="Note 2 4 2 4" xfId="46714"/>
    <cellStyle name="Note 2 4 3" xfId="46715"/>
    <cellStyle name="Note 2 4 4" xfId="46716"/>
    <cellStyle name="Note 2 4 4 2" xfId="46717"/>
    <cellStyle name="Note 2 4 5" xfId="46718"/>
    <cellStyle name="Note 2 4 6" xfId="46719"/>
    <cellStyle name="Note 2 4_37. RESULTADO NEGOCIOS YOY" xfId="46720"/>
    <cellStyle name="Note 2 5" xfId="46721"/>
    <cellStyle name="Note 2 5 2" xfId="46722"/>
    <cellStyle name="Note 2 5 2 2" xfId="46723"/>
    <cellStyle name="Note 2 5 3" xfId="46724"/>
    <cellStyle name="Note 2 5 3 2" xfId="46725"/>
    <cellStyle name="Note 2 5 4" xfId="46726"/>
    <cellStyle name="Note 2 5 5" xfId="46727"/>
    <cellStyle name="Note 2 5_37. RESULTADO NEGOCIOS YOY" xfId="46728"/>
    <cellStyle name="Note 2 6" xfId="46729"/>
    <cellStyle name="Note 2 6 2" xfId="46730"/>
    <cellStyle name="Note 2 6 2 2" xfId="46731"/>
    <cellStyle name="Note 2 6 2 3" xfId="46732"/>
    <cellStyle name="Note 2 6 3" xfId="46733"/>
    <cellStyle name="Note 2 6 4" xfId="46734"/>
    <cellStyle name="Note 2 6_37. RESULTADO NEGOCIOS YOY" xfId="46735"/>
    <cellStyle name="Note 2 7" xfId="46736"/>
    <cellStyle name="Note 2 7 2" xfId="46737"/>
    <cellStyle name="Note 2 7 3" xfId="46738"/>
    <cellStyle name="Note 2 7 4" xfId="46739"/>
    <cellStyle name="Note 2 7_37. RESULTADO NEGOCIOS YOY" xfId="46740"/>
    <cellStyle name="Note 2 8" xfId="46741"/>
    <cellStyle name="Note 2 8 2" xfId="46742"/>
    <cellStyle name="Note 2 8 3" xfId="46743"/>
    <cellStyle name="Note 2 8 4" xfId="46744"/>
    <cellStyle name="Note 2 8_37. RESULTADO NEGOCIOS YOY" xfId="46745"/>
    <cellStyle name="Note 2 9" xfId="46746"/>
    <cellStyle name="Note 2 9 2" xfId="46747"/>
    <cellStyle name="Note 2 9 3" xfId="46748"/>
    <cellStyle name="Note 2 9 4" xfId="46749"/>
    <cellStyle name="Note 2 9_37. RESULTADO NEGOCIOS YOY" xfId="46750"/>
    <cellStyle name="Note 2_37. RESULTADO NEGOCIOS YOY" xfId="46751"/>
    <cellStyle name="Note 3" xfId="46752"/>
    <cellStyle name="Note 3 2" xfId="46753"/>
    <cellStyle name="Note 3 2 2" xfId="46754"/>
    <cellStyle name="Note 3 2 2 2" xfId="46755"/>
    <cellStyle name="Note 3 2 3" xfId="46756"/>
    <cellStyle name="Note 3 2 4" xfId="46757"/>
    <cellStyle name="Note 3 3" xfId="46758"/>
    <cellStyle name="Note 3 3 2" xfId="46759"/>
    <cellStyle name="Note 3 3 2 2" xfId="46760"/>
    <cellStyle name="Note 3 3 3" xfId="46761"/>
    <cellStyle name="Note 3 4" xfId="46762"/>
    <cellStyle name="Note 3 4 2" xfId="46763"/>
    <cellStyle name="Note 3 5" xfId="46764"/>
    <cellStyle name="Note 3 5 2" xfId="46765"/>
    <cellStyle name="Note 3 6" xfId="46766"/>
    <cellStyle name="Note 3 7" xfId="46767"/>
    <cellStyle name="Note 3_37. RESULTADO NEGOCIOS YOY" xfId="46768"/>
    <cellStyle name="Note 4" xfId="46769"/>
    <cellStyle name="Note 4 2" xfId="46770"/>
    <cellStyle name="Note 4 2 2" xfId="46771"/>
    <cellStyle name="Note 4 2 2 2" xfId="46772"/>
    <cellStyle name="Note 4 2 3" xfId="46773"/>
    <cellStyle name="Note 4 3" xfId="46774"/>
    <cellStyle name="Note 4 4" xfId="46775"/>
    <cellStyle name="Note 4 4 2" xfId="46776"/>
    <cellStyle name="Note 4 5" xfId="46777"/>
    <cellStyle name="Note 4 6" xfId="46778"/>
    <cellStyle name="Note 4_37. RESULTADO NEGOCIOS YOY" xfId="46779"/>
    <cellStyle name="Note 5" xfId="46780"/>
    <cellStyle name="Note 5 2" xfId="46781"/>
    <cellStyle name="Note 5 2 2" xfId="46782"/>
    <cellStyle name="Note 5 2 2 2" xfId="46783"/>
    <cellStyle name="Note 5 2 3" xfId="46784"/>
    <cellStyle name="Note 5 3" xfId="46785"/>
    <cellStyle name="Note 5 4" xfId="46786"/>
    <cellStyle name="Note 5 4 2" xfId="46787"/>
    <cellStyle name="Note 5 5" xfId="46788"/>
    <cellStyle name="Note 6" xfId="46789"/>
    <cellStyle name="Note 6 2" xfId="46790"/>
    <cellStyle name="Note 6 2 2" xfId="46791"/>
    <cellStyle name="Note 6 3" xfId="46792"/>
    <cellStyle name="Note 7" xfId="46793"/>
    <cellStyle name="Note 7 2" xfId="46794"/>
    <cellStyle name="Note 7 2 2" xfId="46795"/>
    <cellStyle name="Note 7 3" xfId="46796"/>
    <cellStyle name="Note 8" xfId="46797"/>
    <cellStyle name="Note 8 2" xfId="46798"/>
    <cellStyle name="Note 9" xfId="46799"/>
    <cellStyle name="Note 9 2" xfId="46800"/>
    <cellStyle name="Note_37. RESULTADO NEGOCIOS YOY" xfId="46801"/>
    <cellStyle name="optionalExposure" xfId="46802"/>
    <cellStyle name="optionalExposure 2" xfId="46803"/>
    <cellStyle name="optionalExposure 2 2" xfId="46804"/>
    <cellStyle name="optionalExposure 2 2 2" xfId="46805"/>
    <cellStyle name="optionalExposure 2 2_37. RESULTADO NEGOCIOS YOY" xfId="46806"/>
    <cellStyle name="optionalExposure 2 3" xfId="46807"/>
    <cellStyle name="optionalExposure 2 3 2" xfId="46808"/>
    <cellStyle name="optionalExposure 2 3_37. RESULTADO NEGOCIOS YOY" xfId="46809"/>
    <cellStyle name="optionalExposure 2 4" xfId="46810"/>
    <cellStyle name="optionalExposure 2 4 2" xfId="46811"/>
    <cellStyle name="optionalExposure 2 4 3" xfId="46812"/>
    <cellStyle name="optionalExposure 2 4 4" xfId="46813"/>
    <cellStyle name="optionalExposure 2 4_37. RESULTADO NEGOCIOS YOY" xfId="46814"/>
    <cellStyle name="optionalExposure 2 5" xfId="46815"/>
    <cellStyle name="optionalExposure 2 5 2" xfId="46816"/>
    <cellStyle name="optionalExposure 2 5 3" xfId="46817"/>
    <cellStyle name="optionalExposure 2 5 4" xfId="46818"/>
    <cellStyle name="optionalExposure 2 5_37. RESULTADO NEGOCIOS YOY" xfId="46819"/>
    <cellStyle name="optionalExposure 2 6" xfId="46820"/>
    <cellStyle name="optionalExposure 2 6 2" xfId="46821"/>
    <cellStyle name="optionalExposure 2 6_37. RESULTADO NEGOCIOS YOY" xfId="46822"/>
    <cellStyle name="optionalExposure 2 7" xfId="46823"/>
    <cellStyle name="optionalExposure 2 7 2" xfId="46824"/>
    <cellStyle name="optionalExposure 2 7_37. RESULTADO NEGOCIOS YOY" xfId="46825"/>
    <cellStyle name="optionalExposure 2 8" xfId="46826"/>
    <cellStyle name="optionalExposure 2 9" xfId="46827"/>
    <cellStyle name="optionalExposure 2_37. RESULTADO NEGOCIOS YOY" xfId="46828"/>
    <cellStyle name="optionalExposure 3" xfId="46829"/>
    <cellStyle name="optionalExposure 3 2" xfId="46830"/>
    <cellStyle name="optionalExposure 3 3" xfId="46831"/>
    <cellStyle name="optionalExposure 3_37. RESULTADO NEGOCIOS YOY" xfId="46832"/>
    <cellStyle name="optionalExposure 4" xfId="46833"/>
    <cellStyle name="optionalExposure 4 2" xfId="46834"/>
    <cellStyle name="optionalExposure 4 3" xfId="46835"/>
    <cellStyle name="optionalExposure 4 4" xfId="46836"/>
    <cellStyle name="optionalExposure 4_37. RESULTADO NEGOCIOS YOY" xfId="46837"/>
    <cellStyle name="optionalExposure 5" xfId="46838"/>
    <cellStyle name="optionalExposure 6" xfId="46839"/>
    <cellStyle name="optionalExposure 7" xfId="46840"/>
    <cellStyle name="optionalExposure_37. RESULTADO NEGOCIOS YOY" xfId="46841"/>
    <cellStyle name="optionalMaturity" xfId="46842"/>
    <cellStyle name="optionalMaturity 2" xfId="46843"/>
    <cellStyle name="optionalMaturity 2 2" xfId="46844"/>
    <cellStyle name="optionalMaturity 2 2 2" xfId="46845"/>
    <cellStyle name="optionalMaturity 2 2_37. RESULTADO NEGOCIOS YOY" xfId="46846"/>
    <cellStyle name="optionalMaturity 2 3" xfId="46847"/>
    <cellStyle name="optionalMaturity 2 3 2" xfId="46848"/>
    <cellStyle name="optionalMaturity 2 3_37. RESULTADO NEGOCIOS YOY" xfId="46849"/>
    <cellStyle name="optionalMaturity 2 4" xfId="46850"/>
    <cellStyle name="optionalMaturity 2 4 2" xfId="46851"/>
    <cellStyle name="optionalMaturity 2 4 3" xfId="46852"/>
    <cellStyle name="optionalMaturity 2 4 4" xfId="46853"/>
    <cellStyle name="optionalMaturity 2 4_37. RESULTADO NEGOCIOS YOY" xfId="46854"/>
    <cellStyle name="optionalMaturity 2 5" xfId="46855"/>
    <cellStyle name="optionalMaturity 2 5 2" xfId="46856"/>
    <cellStyle name="optionalMaturity 2 5 3" xfId="46857"/>
    <cellStyle name="optionalMaturity 2 5 4" xfId="46858"/>
    <cellStyle name="optionalMaturity 2 5_37. RESULTADO NEGOCIOS YOY" xfId="46859"/>
    <cellStyle name="optionalMaturity 2 6" xfId="46860"/>
    <cellStyle name="optionalMaturity 2 6 2" xfId="46861"/>
    <cellStyle name="optionalMaturity 2 6_37. RESULTADO NEGOCIOS YOY" xfId="46862"/>
    <cellStyle name="optionalMaturity 2 7" xfId="46863"/>
    <cellStyle name="optionalMaturity 2 7 2" xfId="46864"/>
    <cellStyle name="optionalMaturity 2 7_37. RESULTADO NEGOCIOS YOY" xfId="46865"/>
    <cellStyle name="optionalMaturity 2 8" xfId="46866"/>
    <cellStyle name="optionalMaturity 2 9" xfId="46867"/>
    <cellStyle name="optionalMaturity 2_37. RESULTADO NEGOCIOS YOY" xfId="46868"/>
    <cellStyle name="optionalMaturity 3" xfId="46869"/>
    <cellStyle name="optionalMaturity 3 2" xfId="46870"/>
    <cellStyle name="optionalMaturity 3 3" xfId="46871"/>
    <cellStyle name="optionalMaturity 3_37. RESULTADO NEGOCIOS YOY" xfId="46872"/>
    <cellStyle name="optionalMaturity 4" xfId="46873"/>
    <cellStyle name="optionalMaturity 4 2" xfId="46874"/>
    <cellStyle name="optionalMaturity 4 3" xfId="46875"/>
    <cellStyle name="optionalMaturity 4 4" xfId="46876"/>
    <cellStyle name="optionalMaturity 4_37. RESULTADO NEGOCIOS YOY" xfId="46877"/>
    <cellStyle name="optionalMaturity 5" xfId="46878"/>
    <cellStyle name="optionalMaturity 6" xfId="46879"/>
    <cellStyle name="optionalMaturity 7" xfId="46880"/>
    <cellStyle name="optionalMaturity_37. RESULTADO NEGOCIOS YOY" xfId="46881"/>
    <cellStyle name="optionalPD" xfId="46882"/>
    <cellStyle name="optionalPD 2" xfId="46883"/>
    <cellStyle name="optionalPD 2 2" xfId="46884"/>
    <cellStyle name="optionalPD 2 2 2" xfId="46885"/>
    <cellStyle name="optionalPD 2 2_37. RESULTADO NEGOCIOS YOY" xfId="46886"/>
    <cellStyle name="optionalPD 2 3" xfId="46887"/>
    <cellStyle name="optionalPD 2 3 2" xfId="46888"/>
    <cellStyle name="optionalPD 2 3_37. RESULTADO NEGOCIOS YOY" xfId="46889"/>
    <cellStyle name="optionalPD 2 4" xfId="46890"/>
    <cellStyle name="optionalPD 2 4 2" xfId="46891"/>
    <cellStyle name="optionalPD 2 4 3" xfId="46892"/>
    <cellStyle name="optionalPD 2 4 4" xfId="46893"/>
    <cellStyle name="optionalPD 2 4_37. RESULTADO NEGOCIOS YOY" xfId="46894"/>
    <cellStyle name="optionalPD 2 5" xfId="46895"/>
    <cellStyle name="optionalPD 2 5 2" xfId="46896"/>
    <cellStyle name="optionalPD 2 5 3" xfId="46897"/>
    <cellStyle name="optionalPD 2 5 4" xfId="46898"/>
    <cellStyle name="optionalPD 2 5_37. RESULTADO NEGOCIOS YOY" xfId="46899"/>
    <cellStyle name="optionalPD 2 6" xfId="46900"/>
    <cellStyle name="optionalPD 2 6 2" xfId="46901"/>
    <cellStyle name="optionalPD 2 6_37. RESULTADO NEGOCIOS YOY" xfId="46902"/>
    <cellStyle name="optionalPD 2 7" xfId="46903"/>
    <cellStyle name="optionalPD 2 7 2" xfId="46904"/>
    <cellStyle name="optionalPD 2 7_37. RESULTADO NEGOCIOS YOY" xfId="46905"/>
    <cellStyle name="optionalPD 2 8" xfId="46906"/>
    <cellStyle name="optionalPD 2 9" xfId="46907"/>
    <cellStyle name="optionalPD 2_37. RESULTADO NEGOCIOS YOY" xfId="46908"/>
    <cellStyle name="optionalPD 3" xfId="46909"/>
    <cellStyle name="optionalPD 3 2" xfId="46910"/>
    <cellStyle name="optionalPD 3 3" xfId="46911"/>
    <cellStyle name="optionalPD 3_37. RESULTADO NEGOCIOS YOY" xfId="46912"/>
    <cellStyle name="optionalPD 4" xfId="46913"/>
    <cellStyle name="optionalPD 4 2" xfId="46914"/>
    <cellStyle name="optionalPD 4 3" xfId="46915"/>
    <cellStyle name="optionalPD 4 4" xfId="46916"/>
    <cellStyle name="optionalPD 4_37. RESULTADO NEGOCIOS YOY" xfId="46917"/>
    <cellStyle name="optionalPD 5" xfId="46918"/>
    <cellStyle name="optionalPD 6" xfId="46919"/>
    <cellStyle name="optionalPD 7" xfId="46920"/>
    <cellStyle name="optionalPD_37. RESULTADO NEGOCIOS YOY" xfId="46921"/>
    <cellStyle name="optionalPercentage" xfId="46922"/>
    <cellStyle name="optionalPercentage 2" xfId="46923"/>
    <cellStyle name="optionalPercentage 2 2" xfId="46924"/>
    <cellStyle name="optionalPercentage 2 2 2" xfId="46925"/>
    <cellStyle name="optionalPercentage 2 2_37. RESULTADO NEGOCIOS YOY" xfId="46926"/>
    <cellStyle name="optionalPercentage 2 3" xfId="46927"/>
    <cellStyle name="optionalPercentage 2 3 2" xfId="46928"/>
    <cellStyle name="optionalPercentage 2 3_37. RESULTADO NEGOCIOS YOY" xfId="46929"/>
    <cellStyle name="optionalPercentage 2 4" xfId="46930"/>
    <cellStyle name="optionalPercentage 2 4 2" xfId="46931"/>
    <cellStyle name="optionalPercentage 2 4 3" xfId="46932"/>
    <cellStyle name="optionalPercentage 2 4 4" xfId="46933"/>
    <cellStyle name="optionalPercentage 2 4_37. RESULTADO NEGOCIOS YOY" xfId="46934"/>
    <cellStyle name="optionalPercentage 2 5" xfId="46935"/>
    <cellStyle name="optionalPercentage 2 5 2" xfId="46936"/>
    <cellStyle name="optionalPercentage 2 5 3" xfId="46937"/>
    <cellStyle name="optionalPercentage 2 5 4" xfId="46938"/>
    <cellStyle name="optionalPercentage 2 5_37. RESULTADO NEGOCIOS YOY" xfId="46939"/>
    <cellStyle name="optionalPercentage 2 6" xfId="46940"/>
    <cellStyle name="optionalPercentage 2 6 2" xfId="46941"/>
    <cellStyle name="optionalPercentage 2 6_37. RESULTADO NEGOCIOS YOY" xfId="46942"/>
    <cellStyle name="optionalPercentage 2 7" xfId="46943"/>
    <cellStyle name="optionalPercentage 2 7 2" xfId="46944"/>
    <cellStyle name="optionalPercentage 2 7_37. RESULTADO NEGOCIOS YOY" xfId="46945"/>
    <cellStyle name="optionalPercentage 2 8" xfId="46946"/>
    <cellStyle name="optionalPercentage 2 9" xfId="46947"/>
    <cellStyle name="optionalPercentage 2_37. RESULTADO NEGOCIOS YOY" xfId="46948"/>
    <cellStyle name="optionalPercentage 3" xfId="46949"/>
    <cellStyle name="optionalPercentage 3 2" xfId="46950"/>
    <cellStyle name="optionalPercentage 3 3" xfId="46951"/>
    <cellStyle name="optionalPercentage 3_37. RESULTADO NEGOCIOS YOY" xfId="46952"/>
    <cellStyle name="optionalPercentage 4" xfId="46953"/>
    <cellStyle name="optionalPercentage 4 2" xfId="46954"/>
    <cellStyle name="optionalPercentage 4 3" xfId="46955"/>
    <cellStyle name="optionalPercentage 4 4" xfId="46956"/>
    <cellStyle name="optionalPercentage 4_37. RESULTADO NEGOCIOS YOY" xfId="46957"/>
    <cellStyle name="optionalPercentage 5" xfId="46958"/>
    <cellStyle name="optionalPercentage 6" xfId="46959"/>
    <cellStyle name="optionalPercentage 7" xfId="46960"/>
    <cellStyle name="optionalPercentage_37. RESULTADO NEGOCIOS YOY" xfId="46961"/>
    <cellStyle name="optionalPercentageL" xfId="46962"/>
    <cellStyle name="optionalPercentageL 2" xfId="46963"/>
    <cellStyle name="optionalPercentageL 3" xfId="46964"/>
    <cellStyle name="optionalPercentageS" xfId="46965"/>
    <cellStyle name="optionalPercentageS 10" xfId="46966"/>
    <cellStyle name="optionalPercentageS 10 2" xfId="46967"/>
    <cellStyle name="optionalPercentageS 10 3" xfId="46968"/>
    <cellStyle name="optionalPercentageS 10 4" xfId="46969"/>
    <cellStyle name="optionalPercentageS 10_37. RESULTADO NEGOCIOS YOY" xfId="46970"/>
    <cellStyle name="optionalPercentageS 11" xfId="46971"/>
    <cellStyle name="optionalPercentageS 11 2" xfId="46972"/>
    <cellStyle name="optionalPercentageS 11 3" xfId="46973"/>
    <cellStyle name="optionalPercentageS 11 4" xfId="46974"/>
    <cellStyle name="optionalPercentageS 11_37. RESULTADO NEGOCIOS YOY" xfId="46975"/>
    <cellStyle name="optionalPercentageS 12" xfId="46976"/>
    <cellStyle name="optionalPercentageS 13" xfId="46977"/>
    <cellStyle name="optionalPercentageS 14" xfId="46978"/>
    <cellStyle name="optionalPercentageS 2" xfId="46979"/>
    <cellStyle name="optionalPercentageS 2 10" xfId="46980"/>
    <cellStyle name="optionalPercentageS 2 10 2" xfId="46981"/>
    <cellStyle name="optionalPercentageS 2 10 3" xfId="46982"/>
    <cellStyle name="optionalPercentageS 2 10 4" xfId="46983"/>
    <cellStyle name="optionalPercentageS 2 10_37. RESULTADO NEGOCIOS YOY" xfId="46984"/>
    <cellStyle name="optionalPercentageS 2 11" xfId="46985"/>
    <cellStyle name="optionalPercentageS 2 11 2" xfId="46986"/>
    <cellStyle name="optionalPercentageS 2 11 3" xfId="46987"/>
    <cellStyle name="optionalPercentageS 2 11 4" xfId="46988"/>
    <cellStyle name="optionalPercentageS 2 11_37. RESULTADO NEGOCIOS YOY" xfId="46989"/>
    <cellStyle name="optionalPercentageS 2 12" xfId="46990"/>
    <cellStyle name="optionalPercentageS 2 13" xfId="46991"/>
    <cellStyle name="optionalPercentageS 2 2" xfId="46992"/>
    <cellStyle name="optionalPercentageS 2 2 2" xfId="46993"/>
    <cellStyle name="optionalPercentageS 2 2 3" xfId="46994"/>
    <cellStyle name="optionalPercentageS 2 2 4" xfId="46995"/>
    <cellStyle name="optionalPercentageS 2 2_37. RESULTADO NEGOCIOS YOY" xfId="46996"/>
    <cellStyle name="optionalPercentageS 2 3" xfId="46997"/>
    <cellStyle name="optionalPercentageS 2 3 2" xfId="46998"/>
    <cellStyle name="optionalPercentageS 2 3 3" xfId="46999"/>
    <cellStyle name="optionalPercentageS 2 3 4" xfId="47000"/>
    <cellStyle name="optionalPercentageS 2 3_37. RESULTADO NEGOCIOS YOY" xfId="47001"/>
    <cellStyle name="optionalPercentageS 2 4" xfId="47002"/>
    <cellStyle name="optionalPercentageS 2 4 2" xfId="47003"/>
    <cellStyle name="optionalPercentageS 2 4 3" xfId="47004"/>
    <cellStyle name="optionalPercentageS 2 4 4" xfId="47005"/>
    <cellStyle name="optionalPercentageS 2 4_37. RESULTADO NEGOCIOS YOY" xfId="47006"/>
    <cellStyle name="optionalPercentageS 2 5" xfId="47007"/>
    <cellStyle name="optionalPercentageS 2 5 2" xfId="47008"/>
    <cellStyle name="optionalPercentageS 2 5 3" xfId="47009"/>
    <cellStyle name="optionalPercentageS 2 5 4" xfId="47010"/>
    <cellStyle name="optionalPercentageS 2 5_37. RESULTADO NEGOCIOS YOY" xfId="47011"/>
    <cellStyle name="optionalPercentageS 2 6" xfId="47012"/>
    <cellStyle name="optionalPercentageS 2 6 2" xfId="47013"/>
    <cellStyle name="optionalPercentageS 2 6 3" xfId="47014"/>
    <cellStyle name="optionalPercentageS 2 6 4" xfId="47015"/>
    <cellStyle name="optionalPercentageS 2 6_37. RESULTADO NEGOCIOS YOY" xfId="47016"/>
    <cellStyle name="optionalPercentageS 2 7" xfId="47017"/>
    <cellStyle name="optionalPercentageS 2 7 2" xfId="47018"/>
    <cellStyle name="optionalPercentageS 2 7 3" xfId="47019"/>
    <cellStyle name="optionalPercentageS 2 7 4" xfId="47020"/>
    <cellStyle name="optionalPercentageS 2 7_37. RESULTADO NEGOCIOS YOY" xfId="47021"/>
    <cellStyle name="optionalPercentageS 2 8" xfId="47022"/>
    <cellStyle name="optionalPercentageS 2 8 2" xfId="47023"/>
    <cellStyle name="optionalPercentageS 2 8 3" xfId="47024"/>
    <cellStyle name="optionalPercentageS 2 8 4" xfId="47025"/>
    <cellStyle name="optionalPercentageS 2 8_37. RESULTADO NEGOCIOS YOY" xfId="47026"/>
    <cellStyle name="optionalPercentageS 2 9" xfId="47027"/>
    <cellStyle name="optionalPercentageS 2 9 2" xfId="47028"/>
    <cellStyle name="optionalPercentageS 2 9 3" xfId="47029"/>
    <cellStyle name="optionalPercentageS 2 9 4" xfId="47030"/>
    <cellStyle name="optionalPercentageS 2 9_37. RESULTADO NEGOCIOS YOY" xfId="47031"/>
    <cellStyle name="optionalPercentageS 2_37. RESULTADO NEGOCIOS YOY" xfId="47032"/>
    <cellStyle name="optionalPercentageS 3" xfId="47033"/>
    <cellStyle name="optionalPercentageS 3 2" xfId="47034"/>
    <cellStyle name="optionalPercentageS 3 3" xfId="47035"/>
    <cellStyle name="optionalPercentageS 3 4" xfId="47036"/>
    <cellStyle name="optionalPercentageS 3_37. RESULTADO NEGOCIOS YOY" xfId="47037"/>
    <cellStyle name="optionalPercentageS 4" xfId="47038"/>
    <cellStyle name="optionalPercentageS 4 2" xfId="47039"/>
    <cellStyle name="optionalPercentageS 4 3" xfId="47040"/>
    <cellStyle name="optionalPercentageS 4 4" xfId="47041"/>
    <cellStyle name="optionalPercentageS 4_37. RESULTADO NEGOCIOS YOY" xfId="47042"/>
    <cellStyle name="optionalPercentageS 5" xfId="47043"/>
    <cellStyle name="optionalPercentageS 5 2" xfId="47044"/>
    <cellStyle name="optionalPercentageS 5 3" xfId="47045"/>
    <cellStyle name="optionalPercentageS 5 4" xfId="47046"/>
    <cellStyle name="optionalPercentageS 5_37. RESULTADO NEGOCIOS YOY" xfId="47047"/>
    <cellStyle name="optionalPercentageS 6" xfId="47048"/>
    <cellStyle name="optionalPercentageS 6 2" xfId="47049"/>
    <cellStyle name="optionalPercentageS 6 3" xfId="47050"/>
    <cellStyle name="optionalPercentageS 6 4" xfId="47051"/>
    <cellStyle name="optionalPercentageS 6_37. RESULTADO NEGOCIOS YOY" xfId="47052"/>
    <cellStyle name="optionalPercentageS 7" xfId="47053"/>
    <cellStyle name="optionalPercentageS 7 2" xfId="47054"/>
    <cellStyle name="optionalPercentageS 7 3" xfId="47055"/>
    <cellStyle name="optionalPercentageS 7 4" xfId="47056"/>
    <cellStyle name="optionalPercentageS 7_37. RESULTADO NEGOCIOS YOY" xfId="47057"/>
    <cellStyle name="optionalPercentageS 8" xfId="47058"/>
    <cellStyle name="optionalPercentageS 8 2" xfId="47059"/>
    <cellStyle name="optionalPercentageS 8 3" xfId="47060"/>
    <cellStyle name="optionalPercentageS 8 4" xfId="47061"/>
    <cellStyle name="optionalPercentageS 8_37. RESULTADO NEGOCIOS YOY" xfId="47062"/>
    <cellStyle name="optionalPercentageS 9" xfId="47063"/>
    <cellStyle name="optionalPercentageS 9 2" xfId="47064"/>
    <cellStyle name="optionalPercentageS 9 3" xfId="47065"/>
    <cellStyle name="optionalPercentageS 9 4" xfId="47066"/>
    <cellStyle name="optionalPercentageS 9_37. RESULTADO NEGOCIOS YOY" xfId="47067"/>
    <cellStyle name="optionalPercentageS_37. RESULTADO NEGOCIOS YOY" xfId="47068"/>
    <cellStyle name="optionalSelection" xfId="47069"/>
    <cellStyle name="optionalSelection 2" xfId="47070"/>
    <cellStyle name="optionalSelection 2 2" xfId="47071"/>
    <cellStyle name="optionalSelection 2 2 2" xfId="47072"/>
    <cellStyle name="optionalSelection 2 2_37. RESULTADO NEGOCIOS YOY" xfId="47073"/>
    <cellStyle name="optionalSelection 2 3" xfId="47074"/>
    <cellStyle name="optionalSelection 2 3 2" xfId="47075"/>
    <cellStyle name="optionalSelection 2 3_37. RESULTADO NEGOCIOS YOY" xfId="47076"/>
    <cellStyle name="optionalSelection 2 4" xfId="47077"/>
    <cellStyle name="optionalSelection 2 4 2" xfId="47078"/>
    <cellStyle name="optionalSelection 2 4 3" xfId="47079"/>
    <cellStyle name="optionalSelection 2 4 4" xfId="47080"/>
    <cellStyle name="optionalSelection 2 4_37. RESULTADO NEGOCIOS YOY" xfId="47081"/>
    <cellStyle name="optionalSelection 2 5" xfId="47082"/>
    <cellStyle name="optionalSelection 2 5 2" xfId="47083"/>
    <cellStyle name="optionalSelection 2 5 3" xfId="47084"/>
    <cellStyle name="optionalSelection 2 5 4" xfId="47085"/>
    <cellStyle name="optionalSelection 2 5_37. RESULTADO NEGOCIOS YOY" xfId="47086"/>
    <cellStyle name="optionalSelection 2 6" xfId="47087"/>
    <cellStyle name="optionalSelection 2 6 2" xfId="47088"/>
    <cellStyle name="optionalSelection 2 6_37. RESULTADO NEGOCIOS YOY" xfId="47089"/>
    <cellStyle name="optionalSelection 2 7" xfId="47090"/>
    <cellStyle name="optionalSelection 2 7 2" xfId="47091"/>
    <cellStyle name="optionalSelection 2 7_37. RESULTADO NEGOCIOS YOY" xfId="47092"/>
    <cellStyle name="optionalSelection 2 8" xfId="47093"/>
    <cellStyle name="optionalSelection 2 9" xfId="47094"/>
    <cellStyle name="optionalSelection 2_37. RESULTADO NEGOCIOS YOY" xfId="47095"/>
    <cellStyle name="optionalSelection 3" xfId="47096"/>
    <cellStyle name="optionalSelection 3 2" xfId="47097"/>
    <cellStyle name="optionalSelection 3 3" xfId="47098"/>
    <cellStyle name="optionalSelection 3_37. RESULTADO NEGOCIOS YOY" xfId="47099"/>
    <cellStyle name="optionalSelection 4" xfId="47100"/>
    <cellStyle name="optionalSelection 4 2" xfId="47101"/>
    <cellStyle name="optionalSelection 4 3" xfId="47102"/>
    <cellStyle name="optionalSelection 4 4" xfId="47103"/>
    <cellStyle name="optionalSelection 4_37. RESULTADO NEGOCIOS YOY" xfId="47104"/>
    <cellStyle name="optionalSelection 5" xfId="47105"/>
    <cellStyle name="optionalSelection 6" xfId="47106"/>
    <cellStyle name="optionalSelection 7" xfId="47107"/>
    <cellStyle name="optionalSelection_37. RESULTADO NEGOCIOS YOY" xfId="47108"/>
    <cellStyle name="optionalText" xfId="47109"/>
    <cellStyle name="optionalText 2" xfId="47110"/>
    <cellStyle name="optionalText 2 2" xfId="47111"/>
    <cellStyle name="optionalText 2 2 2" xfId="47112"/>
    <cellStyle name="optionalText 2 2_37. RESULTADO NEGOCIOS YOY" xfId="47113"/>
    <cellStyle name="optionalText 2 3" xfId="47114"/>
    <cellStyle name="optionalText 2 3 2" xfId="47115"/>
    <cellStyle name="optionalText 2 3_37. RESULTADO NEGOCIOS YOY" xfId="47116"/>
    <cellStyle name="optionalText 2 4" xfId="47117"/>
    <cellStyle name="optionalText 2 4 2" xfId="47118"/>
    <cellStyle name="optionalText 2 4 3" xfId="47119"/>
    <cellStyle name="optionalText 2 4 4" xfId="47120"/>
    <cellStyle name="optionalText 2 4_37. RESULTADO NEGOCIOS YOY" xfId="47121"/>
    <cellStyle name="optionalText 2 5" xfId="47122"/>
    <cellStyle name="optionalText 2 5 2" xfId="47123"/>
    <cellStyle name="optionalText 2 5 3" xfId="47124"/>
    <cellStyle name="optionalText 2 5 4" xfId="47125"/>
    <cellStyle name="optionalText 2 5_37. RESULTADO NEGOCIOS YOY" xfId="47126"/>
    <cellStyle name="optionalText 2 6" xfId="47127"/>
    <cellStyle name="optionalText 2 6 2" xfId="47128"/>
    <cellStyle name="optionalText 2 6_37. RESULTADO NEGOCIOS YOY" xfId="47129"/>
    <cellStyle name="optionalText 2 7" xfId="47130"/>
    <cellStyle name="optionalText 2 7 2" xfId="47131"/>
    <cellStyle name="optionalText 2 7_37. RESULTADO NEGOCIOS YOY" xfId="47132"/>
    <cellStyle name="optionalText 2 8" xfId="47133"/>
    <cellStyle name="optionalText 2 9" xfId="47134"/>
    <cellStyle name="optionalText 2_37. RESULTADO NEGOCIOS YOY" xfId="47135"/>
    <cellStyle name="optionalText 3" xfId="47136"/>
    <cellStyle name="optionalText 3 2" xfId="47137"/>
    <cellStyle name="optionalText 3 3" xfId="47138"/>
    <cellStyle name="optionalText 3_37. RESULTADO NEGOCIOS YOY" xfId="47139"/>
    <cellStyle name="optionalText 4" xfId="47140"/>
    <cellStyle name="optionalText 4 2" xfId="47141"/>
    <cellStyle name="optionalText 4 3" xfId="47142"/>
    <cellStyle name="optionalText 4 4" xfId="47143"/>
    <cellStyle name="optionalText 4_37. RESULTADO NEGOCIOS YOY" xfId="47144"/>
    <cellStyle name="optionalText 5" xfId="47145"/>
    <cellStyle name="optionalText 6" xfId="47146"/>
    <cellStyle name="optionalText 7" xfId="47147"/>
    <cellStyle name="optionalText_37. RESULTADO NEGOCIOS YOY" xfId="47148"/>
    <cellStyle name="Output" xfId="47149"/>
    <cellStyle name="Output 2" xfId="47150"/>
    <cellStyle name="Output 2 2" xfId="47151"/>
    <cellStyle name="Output 2 3" xfId="47152"/>
    <cellStyle name="Output 2_37. RESULTADO NEGOCIOS YOY" xfId="47153"/>
    <cellStyle name="Output 3" xfId="47154"/>
    <cellStyle name="Output 3 2" xfId="47155"/>
    <cellStyle name="Output 3 3" xfId="47156"/>
    <cellStyle name="Output 3_37. RESULTADO NEGOCIOS YOY" xfId="47157"/>
    <cellStyle name="Output 4" xfId="47158"/>
    <cellStyle name="Output 4 2" xfId="47159"/>
    <cellStyle name="Output 5" xfId="47160"/>
    <cellStyle name="Output 6" xfId="47161"/>
    <cellStyle name="Output_37. RESULTADO NEGOCIOS YOY" xfId="47162"/>
    <cellStyle name="PB Table Highlight2" xfId="47163"/>
    <cellStyle name="PB Table Highlight2 2" xfId="47164"/>
    <cellStyle name="PB Table Highlight2 3" xfId="47165"/>
    <cellStyle name="PB Table Highlight2_37. RESULTADO NEGOCIOS YOY" xfId="47166"/>
    <cellStyle name="Percent" xfId="1"/>
    <cellStyle name="Percent 2" xfId="47167"/>
    <cellStyle name="Percent 2 2" xfId="47168"/>
    <cellStyle name="Percent 3" xfId="47169"/>
    <cellStyle name="Percent 3 2" xfId="47170"/>
    <cellStyle name="Percent 4" xfId="47171"/>
    <cellStyle name="Percent 5" xfId="47172"/>
    <cellStyle name="Percent 6" xfId="47173"/>
    <cellStyle name="Percent_37. RESULTADO NEGOCIOS YOY" xfId="47174"/>
    <cellStyle name="Percentual 2" xfId="47175"/>
    <cellStyle name="Percentual 2 2" xfId="47176"/>
    <cellStyle name="Percentual 2 2 2" xfId="47177"/>
    <cellStyle name="Percentual 2 2 3" xfId="47178"/>
    <cellStyle name="Percentual 2 2_37. RESULTADO NEGOCIOS YOY" xfId="47179"/>
    <cellStyle name="Percentual 2 3" xfId="47180"/>
    <cellStyle name="Percentual 2 3 2" xfId="47181"/>
    <cellStyle name="Percentual 2 3 3" xfId="47182"/>
    <cellStyle name="Percentual 2 3 3 2" xfId="47183"/>
    <cellStyle name="Percentual 2 3 4" xfId="47184"/>
    <cellStyle name="Percentual 2 3 5" xfId="47185"/>
    <cellStyle name="Percentual 2 3 6" xfId="47186"/>
    <cellStyle name="Percentual 2 3 7" xfId="47187"/>
    <cellStyle name="Percentual 2 4" xfId="47188"/>
    <cellStyle name="Percentual 2 4 2" xfId="47189"/>
    <cellStyle name="Percentual 2 4 3" xfId="47190"/>
    <cellStyle name="Percentual 2 5" xfId="47191"/>
    <cellStyle name="Percentual 2 5 2" xfId="47192"/>
    <cellStyle name="Percentual 2 5 3" xfId="47193"/>
    <cellStyle name="Percentual 2 6" xfId="47194"/>
    <cellStyle name="Percentual 2 7" xfId="47195"/>
    <cellStyle name="Percentual 2 8" xfId="47196"/>
    <cellStyle name="Percentual 2 9" xfId="47197"/>
    <cellStyle name="Percentual 2_37. RESULTADO NEGOCIOS YOY" xfId="47198"/>
    <cellStyle name="Percentual 3" xfId="47199"/>
    <cellStyle name="Percentual 3 2" xfId="47200"/>
    <cellStyle name="Percentual 4" xfId="47201"/>
    <cellStyle name="Percentual 4 2" xfId="47202"/>
    <cellStyle name="Percentual 4 2 2" xfId="47203"/>
    <cellStyle name="Percentual 4 2 2 2" xfId="47204"/>
    <cellStyle name="Percentual 4 2 2 2 2" xfId="47205"/>
    <cellStyle name="Percentual 4 2 2 2 3" xfId="47206"/>
    <cellStyle name="Percentual 4 2 2 2 3 2" xfId="47207"/>
    <cellStyle name="Percentual 4 2 2 2 4" xfId="47208"/>
    <cellStyle name="Percentual 4 2 2 2 5" xfId="47209"/>
    <cellStyle name="Percentual 4 2 2 2 6" xfId="47210"/>
    <cellStyle name="Percentual 4 2 2 2 7" xfId="47211"/>
    <cellStyle name="Percentual 4 2 2 3" xfId="47212"/>
    <cellStyle name="Percentual 4 2 2 4" xfId="47213"/>
    <cellStyle name="Percentual 4 2 2 4 2" xfId="47214"/>
    <cellStyle name="Percentual 4 2 2 5" xfId="47215"/>
    <cellStyle name="Percentual 4 2 2 6" xfId="47216"/>
    <cellStyle name="Percentual 4 2 2 7" xfId="47217"/>
    <cellStyle name="Percentual 4 2 2 8" xfId="47218"/>
    <cellStyle name="Percentual 4 2 2_37. RESULTADO NEGOCIOS YOY" xfId="47219"/>
    <cellStyle name="Percentual 4 2 3" xfId="47220"/>
    <cellStyle name="Percentual 4 2 4" xfId="47221"/>
    <cellStyle name="Percentual 4 2 4 2" xfId="47222"/>
    <cellStyle name="Percentual 4 2 5" xfId="47223"/>
    <cellStyle name="Percentual 4 2 6" xfId="47224"/>
    <cellStyle name="Percentual 4 2 7" xfId="47225"/>
    <cellStyle name="Percentual 4 2 8" xfId="47226"/>
    <cellStyle name="Percentual 4 2_37. RESULTADO NEGOCIOS YOY" xfId="47227"/>
    <cellStyle name="Percentual 4 3" xfId="47228"/>
    <cellStyle name="Percentual 4 3 2" xfId="47229"/>
    <cellStyle name="Percentual 4 4" xfId="47230"/>
    <cellStyle name="Percentual 4 4 2" xfId="47231"/>
    <cellStyle name="Percentual 4 5" xfId="47232"/>
    <cellStyle name="Percentual 4 6" xfId="47233"/>
    <cellStyle name="Percentual 4 7" xfId="47234"/>
    <cellStyle name="Percentual 4 8" xfId="47235"/>
    <cellStyle name="Percentual 4_37. RESULTADO NEGOCIOS YOY" xfId="47236"/>
    <cellStyle name="Percentual 5" xfId="47237"/>
    <cellStyle name="Percentual 5 2" xfId="47238"/>
    <cellStyle name="Percentual 6" xfId="47239"/>
    <cellStyle name="Percentual 6 2" xfId="47240"/>
    <cellStyle name="Percentual 7" xfId="47241"/>
    <cellStyle name="Percentual 7 2" xfId="47242"/>
    <cellStyle name="Percentual 8" xfId="47243"/>
    <cellStyle name="Percentual 8 2" xfId="47244"/>
    <cellStyle name="Percentual 8 2 2" xfId="47245"/>
    <cellStyle name="Percentual 8 2 2 2" xfId="47246"/>
    <cellStyle name="Percentual 8 2 3" xfId="47247"/>
    <cellStyle name="Percentual 8 2 3 2" xfId="47248"/>
    <cellStyle name="Percentual 8 2 4" xfId="47249"/>
    <cellStyle name="Percentual 8 2 5" xfId="47250"/>
    <cellStyle name="Percentual 8 2 6" xfId="47251"/>
    <cellStyle name="Percentual 8 2 7" xfId="47252"/>
    <cellStyle name="Percentual 8 2_37. RESULTADO NEGOCIOS YOY" xfId="47253"/>
    <cellStyle name="Percentual 8 3" xfId="47254"/>
    <cellStyle name="Percentual 8 3 2" xfId="47255"/>
    <cellStyle name="Percentual 8 3 2 2" xfId="47256"/>
    <cellStyle name="Percentual 8 3 3" xfId="47257"/>
    <cellStyle name="Percentual 8 3 3 2" xfId="47258"/>
    <cellStyle name="Percentual 8 3 4" xfId="47259"/>
    <cellStyle name="Percentual 8 3 5" xfId="47260"/>
    <cellStyle name="Percentual 8 3 6" xfId="47261"/>
    <cellStyle name="Percentual 8 3 7" xfId="47262"/>
    <cellStyle name="Percentual 8 3_37. RESULTADO NEGOCIOS YOY" xfId="47263"/>
    <cellStyle name="Percentual 8 4" xfId="47264"/>
    <cellStyle name="Percentual 8 4 2" xfId="47265"/>
    <cellStyle name="Percentual 8 5" xfId="47266"/>
    <cellStyle name="Percentual 8 5 2" xfId="47267"/>
    <cellStyle name="Percentual 8 6" xfId="47268"/>
    <cellStyle name="Percentual 8 7" xfId="47269"/>
    <cellStyle name="Percentual 8 8" xfId="47270"/>
    <cellStyle name="Percentual 8 9" xfId="47271"/>
    <cellStyle name="Percentual 8_37. RESULTADO NEGOCIOS YOY" xfId="47272"/>
    <cellStyle name="Porcentaje 2" xfId="47273"/>
    <cellStyle name="Porcentaje 2 2" xfId="47274"/>
    <cellStyle name="Porcentaje 2 3" xfId="47275"/>
    <cellStyle name="Porcentaje 2 3 2" xfId="47276"/>
    <cellStyle name="Porcentaje 2 3_37. RESULTADO NEGOCIOS YOY" xfId="47277"/>
    <cellStyle name="Porcentaje 2 4" xfId="47278"/>
    <cellStyle name="Porcentaje 2_37. RESULTADO NEGOCIOS YOY" xfId="47279"/>
    <cellStyle name="Porcentaje 3" xfId="47280"/>
    <cellStyle name="Porcentaje 3 2" xfId="47281"/>
    <cellStyle name="Porcentaje 3_37. RESULTADO NEGOCIOS YOY" xfId="47282"/>
    <cellStyle name="Porcentaje 4" xfId="47283"/>
    <cellStyle name="Porcentaje 5" xfId="47284"/>
    <cellStyle name="Porcentual" xfId="14"/>
    <cellStyle name="Porcentual 10" xfId="47285"/>
    <cellStyle name="Porcentual 10 2" xfId="47286"/>
    <cellStyle name="Porcentual 10 2 2" xfId="47287"/>
    <cellStyle name="Porcentual 10 2 2 2" xfId="47288"/>
    <cellStyle name="Porcentual 10 2 2 2 2" xfId="47289"/>
    <cellStyle name="Porcentual 10 2 2 2_37. RESULTADO NEGOCIOS YOY" xfId="47290"/>
    <cellStyle name="Porcentual 10 2 2 3" xfId="47291"/>
    <cellStyle name="Porcentual 10 2 2_37. RESULTADO NEGOCIOS YOY" xfId="47292"/>
    <cellStyle name="Porcentual 10 2 3" xfId="47293"/>
    <cellStyle name="Porcentual 10 2 4" xfId="47294"/>
    <cellStyle name="Porcentual 10 2 4 2" xfId="47295"/>
    <cellStyle name="Porcentual 10 2 4 2 2" xfId="47296"/>
    <cellStyle name="Porcentual 10 2 4 2_37. RESULTADO NEGOCIOS YOY" xfId="47297"/>
    <cellStyle name="Porcentual 10 2 4 3" xfId="47298"/>
    <cellStyle name="Porcentual 10 2 4_37. RESULTADO NEGOCIOS YOY" xfId="47299"/>
    <cellStyle name="Porcentual 10 2 5" xfId="47300"/>
    <cellStyle name="Porcentual 10 2 5 2" xfId="47301"/>
    <cellStyle name="Porcentual 10 2 5_37. RESULTADO NEGOCIOS YOY" xfId="47302"/>
    <cellStyle name="Porcentual 10 2 6" xfId="47303"/>
    <cellStyle name="Porcentual 10 2 7" xfId="47304"/>
    <cellStyle name="Porcentual 10 2 8" xfId="47305"/>
    <cellStyle name="Porcentual 10 2_37. RESULTADO NEGOCIOS YOY" xfId="47306"/>
    <cellStyle name="Porcentual 10 3" xfId="47307"/>
    <cellStyle name="Porcentual 10 3 2" xfId="47308"/>
    <cellStyle name="Porcentual 10 3 2 2" xfId="47309"/>
    <cellStyle name="Porcentual 10 3 2 2 2" xfId="47310"/>
    <cellStyle name="Porcentual 10 3 2 2_37. RESULTADO NEGOCIOS YOY" xfId="47311"/>
    <cellStyle name="Porcentual 10 3 2 3" xfId="47312"/>
    <cellStyle name="Porcentual 10 3 2_37. RESULTADO NEGOCIOS YOY" xfId="47313"/>
    <cellStyle name="Porcentual 10 3 3" xfId="47314"/>
    <cellStyle name="Porcentual 10 3 4" xfId="47315"/>
    <cellStyle name="Porcentual 10 3 4 2" xfId="47316"/>
    <cellStyle name="Porcentual 10 3 4 2 2" xfId="47317"/>
    <cellStyle name="Porcentual 10 3 4 2_37. RESULTADO NEGOCIOS YOY" xfId="47318"/>
    <cellStyle name="Porcentual 10 3 4 3" xfId="47319"/>
    <cellStyle name="Porcentual 10 3 4_37. RESULTADO NEGOCIOS YOY" xfId="47320"/>
    <cellStyle name="Porcentual 10 3 5" xfId="47321"/>
    <cellStyle name="Porcentual 10 3 5 2" xfId="47322"/>
    <cellStyle name="Porcentual 10 3 5_37. RESULTADO NEGOCIOS YOY" xfId="47323"/>
    <cellStyle name="Porcentual 10 3 6" xfId="47324"/>
    <cellStyle name="Porcentual 10 3 7" xfId="47325"/>
    <cellStyle name="Porcentual 10 3_37. RESULTADO NEGOCIOS YOY" xfId="47326"/>
    <cellStyle name="Porcentual 10 4" xfId="47327"/>
    <cellStyle name="Porcentual 10 5" xfId="47328"/>
    <cellStyle name="Porcentual 10 6" xfId="47329"/>
    <cellStyle name="Porcentual 10 7" xfId="47330"/>
    <cellStyle name="Porcentual 10 8" xfId="47331"/>
    <cellStyle name="Porcentual 10 9" xfId="47332"/>
    <cellStyle name="Porcentual 10_37. RESULTADO NEGOCIOS YOY" xfId="47333"/>
    <cellStyle name="Porcentual 11" xfId="47334"/>
    <cellStyle name="Porcentual 11 2" xfId="47335"/>
    <cellStyle name="Porcentual 11 2 2" xfId="47336"/>
    <cellStyle name="Porcentual 11 2 2 2" xfId="47337"/>
    <cellStyle name="Porcentual 11 2 2 2 2" xfId="47338"/>
    <cellStyle name="Porcentual 11 2 2 2_37. RESULTADO NEGOCIOS YOY" xfId="47339"/>
    <cellStyle name="Porcentual 11 2 2 3" xfId="47340"/>
    <cellStyle name="Porcentual 11 2 2_37. RESULTADO NEGOCIOS YOY" xfId="47341"/>
    <cellStyle name="Porcentual 11 2 3" xfId="47342"/>
    <cellStyle name="Porcentual 11 2 4" xfId="47343"/>
    <cellStyle name="Porcentual 11 2 4 2" xfId="47344"/>
    <cellStyle name="Porcentual 11 2 4 2 2" xfId="47345"/>
    <cellStyle name="Porcentual 11 2 4 2_37. RESULTADO NEGOCIOS YOY" xfId="47346"/>
    <cellStyle name="Porcentual 11 2 4 3" xfId="47347"/>
    <cellStyle name="Porcentual 11 2 4_37. RESULTADO NEGOCIOS YOY" xfId="47348"/>
    <cellStyle name="Porcentual 11 2 5" xfId="47349"/>
    <cellStyle name="Porcentual 11 2 5 2" xfId="47350"/>
    <cellStyle name="Porcentual 11 2 5_37. RESULTADO NEGOCIOS YOY" xfId="47351"/>
    <cellStyle name="Porcentual 11 2 6" xfId="47352"/>
    <cellStyle name="Porcentual 11 2 7" xfId="47353"/>
    <cellStyle name="Porcentual 11 2_37. RESULTADO NEGOCIOS YOY" xfId="47354"/>
    <cellStyle name="Porcentual 11 3" xfId="47355"/>
    <cellStyle name="Porcentual 11 3 2" xfId="47356"/>
    <cellStyle name="Porcentual 11 3 2 2" xfId="47357"/>
    <cellStyle name="Porcentual 11 3 2 2 2" xfId="47358"/>
    <cellStyle name="Porcentual 11 3 2 2_37. RESULTADO NEGOCIOS YOY" xfId="47359"/>
    <cellStyle name="Porcentual 11 3 2 3" xfId="47360"/>
    <cellStyle name="Porcentual 11 3 2_37. RESULTADO NEGOCIOS YOY" xfId="47361"/>
    <cellStyle name="Porcentual 11 3 3" xfId="47362"/>
    <cellStyle name="Porcentual 11 3 4" xfId="47363"/>
    <cellStyle name="Porcentual 11 3 4 2" xfId="47364"/>
    <cellStyle name="Porcentual 11 3 4 2 2" xfId="47365"/>
    <cellStyle name="Porcentual 11 3 4 2_37. RESULTADO NEGOCIOS YOY" xfId="47366"/>
    <cellStyle name="Porcentual 11 3 4 3" xfId="47367"/>
    <cellStyle name="Porcentual 11 3 4_37. RESULTADO NEGOCIOS YOY" xfId="47368"/>
    <cellStyle name="Porcentual 11 3 5" xfId="47369"/>
    <cellStyle name="Porcentual 11 3 5 2" xfId="47370"/>
    <cellStyle name="Porcentual 11 3 5_37. RESULTADO NEGOCIOS YOY" xfId="47371"/>
    <cellStyle name="Porcentual 11 3 6" xfId="47372"/>
    <cellStyle name="Porcentual 11 3_37. RESULTADO NEGOCIOS YOY" xfId="47373"/>
    <cellStyle name="Porcentual 11 4" xfId="47374"/>
    <cellStyle name="Porcentual 11 5" xfId="47375"/>
    <cellStyle name="Porcentual 11 6" xfId="47376"/>
    <cellStyle name="Porcentual 11 7" xfId="47377"/>
    <cellStyle name="Porcentual 11 8" xfId="47378"/>
    <cellStyle name="Porcentual 11_37. RESULTADO NEGOCIOS YOY" xfId="47379"/>
    <cellStyle name="Porcentual 12" xfId="47380"/>
    <cellStyle name="Porcentual 12 2" xfId="47381"/>
    <cellStyle name="Porcentual 12 2 2" xfId="47382"/>
    <cellStyle name="Porcentual 12 2_37. RESULTADO NEGOCIOS YOY" xfId="47383"/>
    <cellStyle name="Porcentual 12 3" xfId="47384"/>
    <cellStyle name="Porcentual 12 3 2" xfId="47385"/>
    <cellStyle name="Porcentual 12 3 2 2" xfId="47386"/>
    <cellStyle name="Porcentual 12 3 2 3" xfId="47387"/>
    <cellStyle name="Porcentual 12 3 3" xfId="47388"/>
    <cellStyle name="Porcentual 12 3 4" xfId="47389"/>
    <cellStyle name="Porcentual 12 3_37. RESULTADO NEGOCIOS YOY" xfId="47390"/>
    <cellStyle name="Porcentual 12 4" xfId="47391"/>
    <cellStyle name="Porcentual 12 5" xfId="47392"/>
    <cellStyle name="Porcentual 12 6" xfId="47393"/>
    <cellStyle name="Porcentual 12_37. RESULTADO NEGOCIOS YOY" xfId="47394"/>
    <cellStyle name="Porcentual 13" xfId="47395"/>
    <cellStyle name="Porcentual 13 2" xfId="47396"/>
    <cellStyle name="Porcentual 13 3" xfId="47397"/>
    <cellStyle name="Porcentual 13 3 2" xfId="47398"/>
    <cellStyle name="Porcentual 13 3_37. RESULTADO NEGOCIOS YOY" xfId="47399"/>
    <cellStyle name="Porcentual 13 4" xfId="47400"/>
    <cellStyle name="Porcentual 13 4 2" xfId="47401"/>
    <cellStyle name="Porcentual 13 4_37. RESULTADO NEGOCIOS YOY" xfId="47402"/>
    <cellStyle name="Porcentual 13 5" xfId="47403"/>
    <cellStyle name="Porcentual 13 6" xfId="47404"/>
    <cellStyle name="Porcentual 13 7" xfId="47405"/>
    <cellStyle name="Porcentual 13_37. RESULTADO NEGOCIOS YOY" xfId="47406"/>
    <cellStyle name="Porcentual 14" xfId="47407"/>
    <cellStyle name="Porcentual 14 2" xfId="47408"/>
    <cellStyle name="Porcentual 14 2 2" xfId="47409"/>
    <cellStyle name="Porcentual 14 2 2 2" xfId="47410"/>
    <cellStyle name="Porcentual 14 2 2_37. RESULTADO NEGOCIOS YOY" xfId="47411"/>
    <cellStyle name="Porcentual 14 2 3" xfId="47412"/>
    <cellStyle name="Porcentual 14 2 3 2" xfId="47413"/>
    <cellStyle name="Porcentual 14 2 3_37. RESULTADO NEGOCIOS YOY" xfId="47414"/>
    <cellStyle name="Porcentual 14 2 4" xfId="47415"/>
    <cellStyle name="Porcentual 14 2_37. RESULTADO NEGOCIOS YOY" xfId="47416"/>
    <cellStyle name="Porcentual 14 3" xfId="47417"/>
    <cellStyle name="Porcentual 14 3 2" xfId="47418"/>
    <cellStyle name="Porcentual 14 3 2 2" xfId="47419"/>
    <cellStyle name="Porcentual 14 3 2_37. RESULTADO NEGOCIOS YOY" xfId="47420"/>
    <cellStyle name="Porcentual 14 3 3" xfId="47421"/>
    <cellStyle name="Porcentual 14 3 3 2" xfId="47422"/>
    <cellStyle name="Porcentual 14 3 3_37. RESULTADO NEGOCIOS YOY" xfId="47423"/>
    <cellStyle name="Porcentual 14 3 4" xfId="47424"/>
    <cellStyle name="Porcentual 14 3_37. RESULTADO NEGOCIOS YOY" xfId="47425"/>
    <cellStyle name="Porcentual 14 4" xfId="47426"/>
    <cellStyle name="Porcentual 14 5" xfId="47427"/>
    <cellStyle name="Porcentual 14 5 2" xfId="47428"/>
    <cellStyle name="Porcentual 14 5_37. RESULTADO NEGOCIOS YOY" xfId="47429"/>
    <cellStyle name="Porcentual 14 6" xfId="47430"/>
    <cellStyle name="Porcentual 14 6 2" xfId="47431"/>
    <cellStyle name="Porcentual 14 6_37. RESULTADO NEGOCIOS YOY" xfId="47432"/>
    <cellStyle name="Porcentual 14 7" xfId="47433"/>
    <cellStyle name="Porcentual 14 8" xfId="47434"/>
    <cellStyle name="Porcentual 14_37. RESULTADO NEGOCIOS YOY" xfId="47435"/>
    <cellStyle name="Porcentual 15" xfId="47436"/>
    <cellStyle name="Porcentual 15 2" xfId="47437"/>
    <cellStyle name="Porcentual 15 2 2" xfId="47438"/>
    <cellStyle name="Porcentual 15 2_37. RESULTADO NEGOCIOS YOY" xfId="47439"/>
    <cellStyle name="Porcentual 15 3" xfId="47440"/>
    <cellStyle name="Porcentual 15 3 2" xfId="47441"/>
    <cellStyle name="Porcentual 15 3_37. RESULTADO NEGOCIOS YOY" xfId="47442"/>
    <cellStyle name="Porcentual 15 4" xfId="47443"/>
    <cellStyle name="Porcentual 15 5" xfId="47444"/>
    <cellStyle name="Porcentual 15_37. RESULTADO NEGOCIOS YOY" xfId="47445"/>
    <cellStyle name="Porcentual 16" xfId="47446"/>
    <cellStyle name="Porcentual 16 2" xfId="47447"/>
    <cellStyle name="Porcentual 16 2 2" xfId="47448"/>
    <cellStyle name="Porcentual 16 2_37. RESULTADO NEGOCIOS YOY" xfId="47449"/>
    <cellStyle name="Porcentual 16 3" xfId="47450"/>
    <cellStyle name="Porcentual 16 3 2" xfId="47451"/>
    <cellStyle name="Porcentual 16 3_37. RESULTADO NEGOCIOS YOY" xfId="47452"/>
    <cellStyle name="Porcentual 16 4" xfId="47453"/>
    <cellStyle name="Porcentual 16 5" xfId="47454"/>
    <cellStyle name="Porcentual 16_37. RESULTADO NEGOCIOS YOY" xfId="47455"/>
    <cellStyle name="Porcentual 17" xfId="47456"/>
    <cellStyle name="Porcentual 17 2" xfId="47457"/>
    <cellStyle name="Porcentual 17 2 2" xfId="47458"/>
    <cellStyle name="Porcentual 17 2_37. RESULTADO NEGOCIOS YOY" xfId="47459"/>
    <cellStyle name="Porcentual 17 3" xfId="47460"/>
    <cellStyle name="Porcentual 17 3 2" xfId="47461"/>
    <cellStyle name="Porcentual 17 3_37. RESULTADO NEGOCIOS YOY" xfId="47462"/>
    <cellStyle name="Porcentual 17 4" xfId="47463"/>
    <cellStyle name="Porcentual 17 5" xfId="47464"/>
    <cellStyle name="Porcentual 17_37. RESULTADO NEGOCIOS YOY" xfId="47465"/>
    <cellStyle name="Porcentual 18" xfId="47466"/>
    <cellStyle name="Porcentual 18 2" xfId="47467"/>
    <cellStyle name="Porcentual 18 3" xfId="47468"/>
    <cellStyle name="Porcentual 18 4" xfId="47469"/>
    <cellStyle name="Porcentual 18_37. RESULTADO NEGOCIOS YOY" xfId="47470"/>
    <cellStyle name="Porcentual 19" xfId="26"/>
    <cellStyle name="Porcentual 19 2" xfId="47471"/>
    <cellStyle name="Porcentual 19 3" xfId="47472"/>
    <cellStyle name="Porcentual 19 4" xfId="47473"/>
    <cellStyle name="Porcentual 19_40. BALANCE ACT INM NON-CORE" xfId="47474"/>
    <cellStyle name="Porcentual 2" xfId="44"/>
    <cellStyle name="Porcentual 2 10" xfId="47475"/>
    <cellStyle name="Porcentual 2 10 2" xfId="47476"/>
    <cellStyle name="Porcentual 2 10 2 2" xfId="47477"/>
    <cellStyle name="Porcentual 2 10 2 2 2" xfId="47478"/>
    <cellStyle name="Porcentual 2 10 2 2 2 2" xfId="47479"/>
    <cellStyle name="Porcentual 2 10 2 2 3" xfId="47480"/>
    <cellStyle name="Porcentual 2 10 2 2 4" xfId="47481"/>
    <cellStyle name="Porcentual 2 10 2 3" xfId="47482"/>
    <cellStyle name="Porcentual 2 10 2 4" xfId="47483"/>
    <cellStyle name="Porcentual 2 10 2 4 2" xfId="47484"/>
    <cellStyle name="Porcentual 2 10 2 5" xfId="47485"/>
    <cellStyle name="Porcentual 2 10 2 6" xfId="47486"/>
    <cellStyle name="Porcentual 2 10 3" xfId="47487"/>
    <cellStyle name="Porcentual 2 10 3 2" xfId="47488"/>
    <cellStyle name="Porcentual 2 10 3 2 2" xfId="47489"/>
    <cellStyle name="Porcentual 2 10 3 2 2 2" xfId="47490"/>
    <cellStyle name="Porcentual 2 10 3 2 3" xfId="47491"/>
    <cellStyle name="Porcentual 2 10 3 3" xfId="47492"/>
    <cellStyle name="Porcentual 2 10 3 4" xfId="47493"/>
    <cellStyle name="Porcentual 2 10 3 4 2" xfId="47494"/>
    <cellStyle name="Porcentual 2 10 3 5" xfId="47495"/>
    <cellStyle name="Porcentual 2 10 3 6" xfId="47496"/>
    <cellStyle name="Porcentual 2 10 4" xfId="47497"/>
    <cellStyle name="Porcentual 2 10 4 2" xfId="47498"/>
    <cellStyle name="Porcentual 2 10 4 2 2" xfId="47499"/>
    <cellStyle name="Porcentual 2 10 4 3" xfId="47500"/>
    <cellStyle name="Porcentual 2 10 5" xfId="47501"/>
    <cellStyle name="Porcentual 2 10 6" xfId="47502"/>
    <cellStyle name="Porcentual 2 10 6 2" xfId="47503"/>
    <cellStyle name="Porcentual 2 10 7" xfId="47504"/>
    <cellStyle name="Porcentual 2 10 8" xfId="47505"/>
    <cellStyle name="Porcentual 2 10_37. RESULTADO NEGOCIOS YOY" xfId="47506"/>
    <cellStyle name="Porcentual 2 11" xfId="47507"/>
    <cellStyle name="Porcentual 2 11 2" xfId="47508"/>
    <cellStyle name="Porcentual 2 11 2 2" xfId="47509"/>
    <cellStyle name="Porcentual 2 11 2 2 2" xfId="47510"/>
    <cellStyle name="Porcentual 2 11 2 2 2 2" xfId="47511"/>
    <cellStyle name="Porcentual 2 11 2 2 3" xfId="47512"/>
    <cellStyle name="Porcentual 2 11 2 2 4" xfId="47513"/>
    <cellStyle name="Porcentual 2 11 2 3" xfId="47514"/>
    <cellStyle name="Porcentual 2 11 2 4" xfId="47515"/>
    <cellStyle name="Porcentual 2 11 2 4 2" xfId="47516"/>
    <cellStyle name="Porcentual 2 11 2 5" xfId="47517"/>
    <cellStyle name="Porcentual 2 11 2 6" xfId="47518"/>
    <cellStyle name="Porcentual 2 11 3" xfId="47519"/>
    <cellStyle name="Porcentual 2 11 3 2" xfId="47520"/>
    <cellStyle name="Porcentual 2 11 3 2 2" xfId="47521"/>
    <cellStyle name="Porcentual 2 11 3 2 2 2" xfId="47522"/>
    <cellStyle name="Porcentual 2 11 3 2 3" xfId="47523"/>
    <cellStyle name="Porcentual 2 11 3 3" xfId="47524"/>
    <cellStyle name="Porcentual 2 11 3 4" xfId="47525"/>
    <cellStyle name="Porcentual 2 11 3 4 2" xfId="47526"/>
    <cellStyle name="Porcentual 2 11 3 5" xfId="47527"/>
    <cellStyle name="Porcentual 2 11 3 6" xfId="47528"/>
    <cellStyle name="Porcentual 2 11 4" xfId="47529"/>
    <cellStyle name="Porcentual 2 11 4 2" xfId="47530"/>
    <cellStyle name="Porcentual 2 11 4 2 2" xfId="47531"/>
    <cellStyle name="Porcentual 2 11 4 3" xfId="47532"/>
    <cellStyle name="Porcentual 2 11 5" xfId="47533"/>
    <cellStyle name="Porcentual 2 11 6" xfId="47534"/>
    <cellStyle name="Porcentual 2 11 6 2" xfId="47535"/>
    <cellStyle name="Porcentual 2 11 7" xfId="47536"/>
    <cellStyle name="Porcentual 2 11 8" xfId="47537"/>
    <cellStyle name="Porcentual 2 11_37. RESULTADO NEGOCIOS YOY" xfId="47538"/>
    <cellStyle name="Porcentual 2 12" xfId="47539"/>
    <cellStyle name="Porcentual 2 12 2" xfId="47540"/>
    <cellStyle name="Porcentual 2 12 2 2" xfId="47541"/>
    <cellStyle name="Porcentual 2 12 2 2 2" xfId="47542"/>
    <cellStyle name="Porcentual 2 12 2 2 2 2" xfId="47543"/>
    <cellStyle name="Porcentual 2 12 2 2 3" xfId="47544"/>
    <cellStyle name="Porcentual 2 12 2 2 4" xfId="47545"/>
    <cellStyle name="Porcentual 2 12 2 3" xfId="47546"/>
    <cellStyle name="Porcentual 2 12 2 4" xfId="47547"/>
    <cellStyle name="Porcentual 2 12 2 4 2" xfId="47548"/>
    <cellStyle name="Porcentual 2 12 2 5" xfId="47549"/>
    <cellStyle name="Porcentual 2 12 2 6" xfId="47550"/>
    <cellStyle name="Porcentual 2 12 3" xfId="47551"/>
    <cellStyle name="Porcentual 2 12 3 2" xfId="47552"/>
    <cellStyle name="Porcentual 2 12 3 2 2" xfId="47553"/>
    <cellStyle name="Porcentual 2 12 3 2 2 2" xfId="47554"/>
    <cellStyle name="Porcentual 2 12 3 2 3" xfId="47555"/>
    <cellStyle name="Porcentual 2 12 3 3" xfId="47556"/>
    <cellStyle name="Porcentual 2 12 3 4" xfId="47557"/>
    <cellStyle name="Porcentual 2 12 3 4 2" xfId="47558"/>
    <cellStyle name="Porcentual 2 12 3 5" xfId="47559"/>
    <cellStyle name="Porcentual 2 12 3 6" xfId="47560"/>
    <cellStyle name="Porcentual 2 12 4" xfId="47561"/>
    <cellStyle name="Porcentual 2 12 4 2" xfId="47562"/>
    <cellStyle name="Porcentual 2 12 4 2 2" xfId="47563"/>
    <cellStyle name="Porcentual 2 12 4 3" xfId="47564"/>
    <cellStyle name="Porcentual 2 12 5" xfId="47565"/>
    <cellStyle name="Porcentual 2 12 6" xfId="47566"/>
    <cellStyle name="Porcentual 2 12 6 2" xfId="47567"/>
    <cellStyle name="Porcentual 2 12 7" xfId="47568"/>
    <cellStyle name="Porcentual 2 12 8" xfId="47569"/>
    <cellStyle name="Porcentual 2 12_37. RESULTADO NEGOCIOS YOY" xfId="47570"/>
    <cellStyle name="Porcentual 2 13" xfId="47571"/>
    <cellStyle name="Porcentual 2 13 2" xfId="47572"/>
    <cellStyle name="Porcentual 2 13 2 2" xfId="47573"/>
    <cellStyle name="Porcentual 2 13 2 2 2" xfId="47574"/>
    <cellStyle name="Porcentual 2 13 2 2 2 2" xfId="47575"/>
    <cellStyle name="Porcentual 2 13 2 2 3" xfId="47576"/>
    <cellStyle name="Porcentual 2 13 2 2 4" xfId="47577"/>
    <cellStyle name="Porcentual 2 13 2 3" xfId="47578"/>
    <cellStyle name="Porcentual 2 13 2 4" xfId="47579"/>
    <cellStyle name="Porcentual 2 13 2 4 2" xfId="47580"/>
    <cellStyle name="Porcentual 2 13 2 5" xfId="47581"/>
    <cellStyle name="Porcentual 2 13 2 6" xfId="47582"/>
    <cellStyle name="Porcentual 2 13 3" xfId="47583"/>
    <cellStyle name="Porcentual 2 13 3 2" xfId="47584"/>
    <cellStyle name="Porcentual 2 13 3 2 2" xfId="47585"/>
    <cellStyle name="Porcentual 2 13 3 2 2 2" xfId="47586"/>
    <cellStyle name="Porcentual 2 13 3 2 3" xfId="47587"/>
    <cellStyle name="Porcentual 2 13 3 3" xfId="47588"/>
    <cellStyle name="Porcentual 2 13 3 4" xfId="47589"/>
    <cellStyle name="Porcentual 2 13 3 4 2" xfId="47590"/>
    <cellStyle name="Porcentual 2 13 3 5" xfId="47591"/>
    <cellStyle name="Porcentual 2 13 3 6" xfId="47592"/>
    <cellStyle name="Porcentual 2 13 4" xfId="47593"/>
    <cellStyle name="Porcentual 2 13 4 2" xfId="47594"/>
    <cellStyle name="Porcentual 2 13 4 2 2" xfId="47595"/>
    <cellStyle name="Porcentual 2 13 4 3" xfId="47596"/>
    <cellStyle name="Porcentual 2 13 5" xfId="47597"/>
    <cellStyle name="Porcentual 2 13 6" xfId="47598"/>
    <cellStyle name="Porcentual 2 13 6 2" xfId="47599"/>
    <cellStyle name="Porcentual 2 13 7" xfId="47600"/>
    <cellStyle name="Porcentual 2 13 8" xfId="47601"/>
    <cellStyle name="Porcentual 2 13_37. RESULTADO NEGOCIOS YOY" xfId="47602"/>
    <cellStyle name="Porcentual 2 14" xfId="47603"/>
    <cellStyle name="Porcentual 2 14 2" xfId="47604"/>
    <cellStyle name="Porcentual 2 14 2 2" xfId="47605"/>
    <cellStyle name="Porcentual 2 14 2 2 2" xfId="47606"/>
    <cellStyle name="Porcentual 2 14 2 2 2 2" xfId="47607"/>
    <cellStyle name="Porcentual 2 14 2 2 3" xfId="47608"/>
    <cellStyle name="Porcentual 2 14 2 2 4" xfId="47609"/>
    <cellStyle name="Porcentual 2 14 2 3" xfId="47610"/>
    <cellStyle name="Porcentual 2 14 2 4" xfId="47611"/>
    <cellStyle name="Porcentual 2 14 2 4 2" xfId="47612"/>
    <cellStyle name="Porcentual 2 14 2 5" xfId="47613"/>
    <cellStyle name="Porcentual 2 14 2 6" xfId="47614"/>
    <cellStyle name="Porcentual 2 14 3" xfId="47615"/>
    <cellStyle name="Porcentual 2 14 3 2" xfId="47616"/>
    <cellStyle name="Porcentual 2 14 3 2 2" xfId="47617"/>
    <cellStyle name="Porcentual 2 14 3 2 2 2" xfId="47618"/>
    <cellStyle name="Porcentual 2 14 3 2 3" xfId="47619"/>
    <cellStyle name="Porcentual 2 14 3 3" xfId="47620"/>
    <cellStyle name="Porcentual 2 14 3 4" xfId="47621"/>
    <cellStyle name="Porcentual 2 14 3 4 2" xfId="47622"/>
    <cellStyle name="Porcentual 2 14 3 5" xfId="47623"/>
    <cellStyle name="Porcentual 2 14 3 6" xfId="47624"/>
    <cellStyle name="Porcentual 2 14 4" xfId="47625"/>
    <cellStyle name="Porcentual 2 14 4 2" xfId="47626"/>
    <cellStyle name="Porcentual 2 14 4 2 2" xfId="47627"/>
    <cellStyle name="Porcentual 2 14 4 3" xfId="47628"/>
    <cellStyle name="Porcentual 2 14 5" xfId="47629"/>
    <cellStyle name="Porcentual 2 14 6" xfId="47630"/>
    <cellStyle name="Porcentual 2 14 6 2" xfId="47631"/>
    <cellStyle name="Porcentual 2 14 7" xfId="47632"/>
    <cellStyle name="Porcentual 2 14 8" xfId="47633"/>
    <cellStyle name="Porcentual 2 14_37. RESULTADO NEGOCIOS YOY" xfId="47634"/>
    <cellStyle name="Porcentual 2 15" xfId="47635"/>
    <cellStyle name="Porcentual 2 15 2" xfId="47636"/>
    <cellStyle name="Porcentual 2 15 2 2" xfId="47637"/>
    <cellStyle name="Porcentual 2 15 2 2 2" xfId="47638"/>
    <cellStyle name="Porcentual 2 15 2 2 2 2" xfId="47639"/>
    <cellStyle name="Porcentual 2 15 2 2 3" xfId="47640"/>
    <cellStyle name="Porcentual 2 15 2 2 4" xfId="47641"/>
    <cellStyle name="Porcentual 2 15 2 3" xfId="47642"/>
    <cellStyle name="Porcentual 2 15 2 4" xfId="47643"/>
    <cellStyle name="Porcentual 2 15 2 4 2" xfId="47644"/>
    <cellStyle name="Porcentual 2 15 2 5" xfId="47645"/>
    <cellStyle name="Porcentual 2 15 2 6" xfId="47646"/>
    <cellStyle name="Porcentual 2 15 3" xfId="47647"/>
    <cellStyle name="Porcentual 2 15 3 2" xfId="47648"/>
    <cellStyle name="Porcentual 2 15 3 2 2" xfId="47649"/>
    <cellStyle name="Porcentual 2 15 3 2 2 2" xfId="47650"/>
    <cellStyle name="Porcentual 2 15 3 2 3" xfId="47651"/>
    <cellStyle name="Porcentual 2 15 3 3" xfId="47652"/>
    <cellStyle name="Porcentual 2 15 3 4" xfId="47653"/>
    <cellStyle name="Porcentual 2 15 3 4 2" xfId="47654"/>
    <cellStyle name="Porcentual 2 15 3 5" xfId="47655"/>
    <cellStyle name="Porcentual 2 15 3 6" xfId="47656"/>
    <cellStyle name="Porcentual 2 15 4" xfId="47657"/>
    <cellStyle name="Porcentual 2 15 4 2" xfId="47658"/>
    <cellStyle name="Porcentual 2 15 4 2 2" xfId="47659"/>
    <cellStyle name="Porcentual 2 15 4 3" xfId="47660"/>
    <cellStyle name="Porcentual 2 15 5" xfId="47661"/>
    <cellStyle name="Porcentual 2 15 6" xfId="47662"/>
    <cellStyle name="Porcentual 2 15 6 2" xfId="47663"/>
    <cellStyle name="Porcentual 2 15 7" xfId="47664"/>
    <cellStyle name="Porcentual 2 15 8" xfId="47665"/>
    <cellStyle name="Porcentual 2 15_37. RESULTADO NEGOCIOS YOY" xfId="47666"/>
    <cellStyle name="Porcentual 2 16" xfId="47667"/>
    <cellStyle name="Porcentual 2 16 2" xfId="47668"/>
    <cellStyle name="Porcentual 2 16 2 2" xfId="47669"/>
    <cellStyle name="Porcentual 2 16 2 2 2" xfId="47670"/>
    <cellStyle name="Porcentual 2 16 2 2 2 2" xfId="47671"/>
    <cellStyle name="Porcentual 2 16 2 2 3" xfId="47672"/>
    <cellStyle name="Porcentual 2 16 2 2 4" xfId="47673"/>
    <cellStyle name="Porcentual 2 16 2 3" xfId="47674"/>
    <cellStyle name="Porcentual 2 16 2 4" xfId="47675"/>
    <cellStyle name="Porcentual 2 16 2 4 2" xfId="47676"/>
    <cellStyle name="Porcentual 2 16 2 5" xfId="47677"/>
    <cellStyle name="Porcentual 2 16 2 6" xfId="47678"/>
    <cellStyle name="Porcentual 2 16 3" xfId="47679"/>
    <cellStyle name="Porcentual 2 16 3 2" xfId="47680"/>
    <cellStyle name="Porcentual 2 16 3 2 2" xfId="47681"/>
    <cellStyle name="Porcentual 2 16 3 2 2 2" xfId="47682"/>
    <cellStyle name="Porcentual 2 16 3 2 3" xfId="47683"/>
    <cellStyle name="Porcentual 2 16 3 3" xfId="47684"/>
    <cellStyle name="Porcentual 2 16 3 4" xfId="47685"/>
    <cellStyle name="Porcentual 2 16 3 4 2" xfId="47686"/>
    <cellStyle name="Porcentual 2 16 3 5" xfId="47687"/>
    <cellStyle name="Porcentual 2 16 3 6" xfId="47688"/>
    <cellStyle name="Porcentual 2 16 4" xfId="47689"/>
    <cellStyle name="Porcentual 2 16 4 2" xfId="47690"/>
    <cellStyle name="Porcentual 2 16 4 2 2" xfId="47691"/>
    <cellStyle name="Porcentual 2 16 4 3" xfId="47692"/>
    <cellStyle name="Porcentual 2 16 5" xfId="47693"/>
    <cellStyle name="Porcentual 2 16 6" xfId="47694"/>
    <cellStyle name="Porcentual 2 16 6 2" xfId="47695"/>
    <cellStyle name="Porcentual 2 16 7" xfId="47696"/>
    <cellStyle name="Porcentual 2 16 8" xfId="47697"/>
    <cellStyle name="Porcentual 2 16_37. RESULTADO NEGOCIOS YOY" xfId="47698"/>
    <cellStyle name="Porcentual 2 17" xfId="47699"/>
    <cellStyle name="Porcentual 2 18" xfId="47700"/>
    <cellStyle name="Porcentual 2 19" xfId="47701"/>
    <cellStyle name="Porcentual 2 2" xfId="47702"/>
    <cellStyle name="Porcentual 2 2 10" xfId="47703"/>
    <cellStyle name="Porcentual 2 2 11" xfId="47704"/>
    <cellStyle name="Porcentual 2 2 12" xfId="47705"/>
    <cellStyle name="Porcentual 2 2 2" xfId="47706"/>
    <cellStyle name="Porcentual 2 2 2 10" xfId="47707"/>
    <cellStyle name="Porcentual 2 2 2 10 2" xfId="47708"/>
    <cellStyle name="Porcentual 2 2 2 10 3" xfId="47709"/>
    <cellStyle name="Porcentual 2 2 2 10 4" xfId="47710"/>
    <cellStyle name="Porcentual 2 2 2 10_37. RESULTADO NEGOCIOS YOY" xfId="47711"/>
    <cellStyle name="Porcentual 2 2 2 11" xfId="47712"/>
    <cellStyle name="Porcentual 2 2 2 11 2" xfId="47713"/>
    <cellStyle name="Porcentual 2 2 2 11 3" xfId="47714"/>
    <cellStyle name="Porcentual 2 2 2 11 4" xfId="47715"/>
    <cellStyle name="Porcentual 2 2 2 11_37. RESULTADO NEGOCIOS YOY" xfId="47716"/>
    <cellStyle name="Porcentual 2 2 2 12" xfId="47717"/>
    <cellStyle name="Porcentual 2 2 2 12 2" xfId="47718"/>
    <cellStyle name="Porcentual 2 2 2 12 3" xfId="47719"/>
    <cellStyle name="Porcentual 2 2 2 12 4" xfId="47720"/>
    <cellStyle name="Porcentual 2 2 2 12_37. RESULTADO NEGOCIOS YOY" xfId="47721"/>
    <cellStyle name="Porcentual 2 2 2 13" xfId="47722"/>
    <cellStyle name="Porcentual 2 2 2 14" xfId="47723"/>
    <cellStyle name="Porcentual 2 2 2 14 2" xfId="47724"/>
    <cellStyle name="Porcentual 2 2 2 14 3" xfId="47725"/>
    <cellStyle name="Porcentual 2 2 2 15" xfId="47726"/>
    <cellStyle name="Porcentual 2 2 2 16" xfId="47727"/>
    <cellStyle name="Porcentual 2 2 2 17" xfId="47728"/>
    <cellStyle name="Porcentual 2 2 2 18" xfId="47729"/>
    <cellStyle name="Porcentual 2 2 2 19" xfId="47730"/>
    <cellStyle name="Porcentual 2 2 2 2" xfId="47731"/>
    <cellStyle name="Porcentual 2 2 2 2 10" xfId="47732"/>
    <cellStyle name="Porcentual 2 2 2 2 11" xfId="47733"/>
    <cellStyle name="Porcentual 2 2 2 2 12" xfId="47734"/>
    <cellStyle name="Porcentual 2 2 2 2 13" xfId="47735"/>
    <cellStyle name="Porcentual 2 2 2 2 14" xfId="47736"/>
    <cellStyle name="Porcentual 2 2 2 2 15" xfId="47737"/>
    <cellStyle name="Porcentual 2 2 2 2 2" xfId="47738"/>
    <cellStyle name="Porcentual 2 2 2 2 2 2" xfId="47739"/>
    <cellStyle name="Porcentual 2 2 2 2 2 2 2" xfId="47740"/>
    <cellStyle name="Porcentual 2 2 2 2 2 2 2 2" xfId="47741"/>
    <cellStyle name="Porcentual 2 2 2 2 2 2 3" xfId="47742"/>
    <cellStyle name="Porcentual 2 2 2 2 2 2 4" xfId="47743"/>
    <cellStyle name="Porcentual 2 2 2 2 2 2_37. RESULTADO NEGOCIOS YOY" xfId="47744"/>
    <cellStyle name="Porcentual 2 2 2 2 2 3" xfId="47745"/>
    <cellStyle name="Porcentual 2 2 2 2 2 3 2" xfId="47746"/>
    <cellStyle name="Porcentual 2 2 2 2 2 3_37. RESULTADO NEGOCIOS YOY" xfId="47747"/>
    <cellStyle name="Porcentual 2 2 2 2 2 4" xfId="47748"/>
    <cellStyle name="Porcentual 2 2 2 2 2 4 2" xfId="47749"/>
    <cellStyle name="Porcentual 2 2 2 2 2 5" xfId="47750"/>
    <cellStyle name="Porcentual 2 2 2 2 2 6" xfId="47751"/>
    <cellStyle name="Porcentual 2 2 2 2 2_37. RESULTADO NEGOCIOS YOY" xfId="47752"/>
    <cellStyle name="Porcentual 2 2 2 2 3" xfId="47753"/>
    <cellStyle name="Porcentual 2 2 2 2 3 2" xfId="47754"/>
    <cellStyle name="Porcentual 2 2 2 2 3 2 2" xfId="47755"/>
    <cellStyle name="Porcentual 2 2 2 2 3 2 3" xfId="47756"/>
    <cellStyle name="Porcentual 2 2 2 2 3 3" xfId="47757"/>
    <cellStyle name="Porcentual 2 2 2 2 3 3 2" xfId="47758"/>
    <cellStyle name="Porcentual 2 2 2 2 3 4" xfId="47759"/>
    <cellStyle name="Porcentual 2 2 2 2 3 5" xfId="47760"/>
    <cellStyle name="Porcentual 2 2 2 2 3_37. RESULTADO NEGOCIOS YOY" xfId="47761"/>
    <cellStyle name="Porcentual 2 2 2 2 4" xfId="47762"/>
    <cellStyle name="Porcentual 2 2 2 2 4 2" xfId="47763"/>
    <cellStyle name="Porcentual 2 2 2 2 4 2 2" xfId="47764"/>
    <cellStyle name="Porcentual 2 2 2 2 4 2 3" xfId="47765"/>
    <cellStyle name="Porcentual 2 2 2 2 4 3" xfId="47766"/>
    <cellStyle name="Porcentual 2 2 2 2 4 4" xfId="47767"/>
    <cellStyle name="Porcentual 2 2 2 2 4_37. RESULTADO NEGOCIOS YOY" xfId="47768"/>
    <cellStyle name="Porcentual 2 2 2 2 5" xfId="47769"/>
    <cellStyle name="Porcentual 2 2 2 2 5 2" xfId="47770"/>
    <cellStyle name="Porcentual 2 2 2 2 5 3" xfId="47771"/>
    <cellStyle name="Porcentual 2 2 2 2 5 4" xfId="47772"/>
    <cellStyle name="Porcentual 2 2 2 2 5_37. RESULTADO NEGOCIOS YOY" xfId="47773"/>
    <cellStyle name="Porcentual 2 2 2 2 6" xfId="47774"/>
    <cellStyle name="Porcentual 2 2 2 2 6 2" xfId="47775"/>
    <cellStyle name="Porcentual 2 2 2 2 6 3" xfId="47776"/>
    <cellStyle name="Porcentual 2 2 2 2 6 4" xfId="47777"/>
    <cellStyle name="Porcentual 2 2 2 2 6_37. RESULTADO NEGOCIOS YOY" xfId="47778"/>
    <cellStyle name="Porcentual 2 2 2 2 7" xfId="47779"/>
    <cellStyle name="Porcentual 2 2 2 2 7 2" xfId="47780"/>
    <cellStyle name="Porcentual 2 2 2 2 7 3" xfId="47781"/>
    <cellStyle name="Porcentual 2 2 2 2 7 4" xfId="47782"/>
    <cellStyle name="Porcentual 2 2 2 2 7_37. RESULTADO NEGOCIOS YOY" xfId="47783"/>
    <cellStyle name="Porcentual 2 2 2 2 8" xfId="47784"/>
    <cellStyle name="Porcentual 2 2 2 2 8 2" xfId="47785"/>
    <cellStyle name="Porcentual 2 2 2 2 8 3" xfId="47786"/>
    <cellStyle name="Porcentual 2 2 2 2 8 4" xfId="47787"/>
    <cellStyle name="Porcentual 2 2 2 2 8_37. RESULTADO NEGOCIOS YOY" xfId="47788"/>
    <cellStyle name="Porcentual 2 2 2 2 9" xfId="47789"/>
    <cellStyle name="Porcentual 2 2 2 2 9 2" xfId="47790"/>
    <cellStyle name="Porcentual 2 2 2 2 9 3" xfId="47791"/>
    <cellStyle name="Porcentual 2 2 2 2 9 4" xfId="47792"/>
    <cellStyle name="Porcentual 2 2 2 2 9_37. RESULTADO NEGOCIOS YOY" xfId="47793"/>
    <cellStyle name="Porcentual 2 2 2 2_37. RESULTADO NEGOCIOS YOY" xfId="47794"/>
    <cellStyle name="Porcentual 2 2 2 3" xfId="47795"/>
    <cellStyle name="Porcentual 2 2 2 3 10" xfId="47796"/>
    <cellStyle name="Porcentual 2 2 2 3 2" xfId="47797"/>
    <cellStyle name="Porcentual 2 2 2 3 2 2" xfId="47798"/>
    <cellStyle name="Porcentual 2 2 2 3 2 2 2" xfId="47799"/>
    <cellStyle name="Porcentual 2 2 2 3 2 2 2 2" xfId="47800"/>
    <cellStyle name="Porcentual 2 2 2 3 2 2 3" xfId="47801"/>
    <cellStyle name="Porcentual 2 2 2 3 2 2 4" xfId="47802"/>
    <cellStyle name="Porcentual 2 2 2 3 2 2_37. RESULTADO NEGOCIOS YOY" xfId="47803"/>
    <cellStyle name="Porcentual 2 2 2 3 2 3" xfId="47804"/>
    <cellStyle name="Porcentual 2 2 2 3 2 3 2" xfId="47805"/>
    <cellStyle name="Porcentual 2 2 2 3 2 3_37. RESULTADO NEGOCIOS YOY" xfId="47806"/>
    <cellStyle name="Porcentual 2 2 2 3 2 4" xfId="47807"/>
    <cellStyle name="Porcentual 2 2 2 3 2 4 2" xfId="47808"/>
    <cellStyle name="Porcentual 2 2 2 3 2 5" xfId="47809"/>
    <cellStyle name="Porcentual 2 2 2 3 2 6" xfId="47810"/>
    <cellStyle name="Porcentual 2 2 2 3 2_37. RESULTADO NEGOCIOS YOY" xfId="47811"/>
    <cellStyle name="Porcentual 2 2 2 3 3" xfId="47812"/>
    <cellStyle name="Porcentual 2 2 2 3 3 2" xfId="47813"/>
    <cellStyle name="Porcentual 2 2 2 3 3 2 2" xfId="47814"/>
    <cellStyle name="Porcentual 2 2 2 3 3 2 3" xfId="47815"/>
    <cellStyle name="Porcentual 2 2 2 3 3 3" xfId="47816"/>
    <cellStyle name="Porcentual 2 2 2 3 3 3 2" xfId="47817"/>
    <cellStyle name="Porcentual 2 2 2 3 3 4" xfId="47818"/>
    <cellStyle name="Porcentual 2 2 2 3 3 5" xfId="47819"/>
    <cellStyle name="Porcentual 2 2 2 3 3_37. RESULTADO NEGOCIOS YOY" xfId="47820"/>
    <cellStyle name="Porcentual 2 2 2 3 4" xfId="47821"/>
    <cellStyle name="Porcentual 2 2 2 3 4 2" xfId="47822"/>
    <cellStyle name="Porcentual 2 2 2 3 4 2 2" xfId="47823"/>
    <cellStyle name="Porcentual 2 2 2 3 4 2 3" xfId="47824"/>
    <cellStyle name="Porcentual 2 2 2 3 4 3" xfId="47825"/>
    <cellStyle name="Porcentual 2 2 2 3 4 4" xfId="47826"/>
    <cellStyle name="Porcentual 2 2 2 3 4 5" xfId="47827"/>
    <cellStyle name="Porcentual 2 2 2 3 4_37. RESULTADO NEGOCIOS YOY" xfId="47828"/>
    <cellStyle name="Porcentual 2 2 2 3 5" xfId="47829"/>
    <cellStyle name="Porcentual 2 2 2 3 5 2" xfId="47830"/>
    <cellStyle name="Porcentual 2 2 2 3 5 3" xfId="47831"/>
    <cellStyle name="Porcentual 2 2 2 3 5 4" xfId="47832"/>
    <cellStyle name="Porcentual 2 2 2 3 5_37. RESULTADO NEGOCIOS YOY" xfId="47833"/>
    <cellStyle name="Porcentual 2 2 2 3 6" xfId="47834"/>
    <cellStyle name="Porcentual 2 2 2 3 6 2" xfId="47835"/>
    <cellStyle name="Porcentual 2 2 2 3 6 3" xfId="47836"/>
    <cellStyle name="Porcentual 2 2 2 3 6 4" xfId="47837"/>
    <cellStyle name="Porcentual 2 2 2 3 6_37. RESULTADO NEGOCIOS YOY" xfId="47838"/>
    <cellStyle name="Porcentual 2 2 2 3 7" xfId="47839"/>
    <cellStyle name="Porcentual 2 2 2 3 7 2" xfId="47840"/>
    <cellStyle name="Porcentual 2 2 2 3 7_37. RESULTADO NEGOCIOS YOY" xfId="47841"/>
    <cellStyle name="Porcentual 2 2 2 3 8" xfId="47842"/>
    <cellStyle name="Porcentual 2 2 2 3 9" xfId="47843"/>
    <cellStyle name="Porcentual 2 2 2 3_37. RESULTADO NEGOCIOS YOY" xfId="47844"/>
    <cellStyle name="Porcentual 2 2 2 4" xfId="47845"/>
    <cellStyle name="Porcentual 2 2 2 4 2" xfId="47846"/>
    <cellStyle name="Porcentual 2 2 2 4 2 2" xfId="47847"/>
    <cellStyle name="Porcentual 2 2 2 4 2 2 2" xfId="47848"/>
    <cellStyle name="Porcentual 2 2 2 4 2 2_37. RESULTADO NEGOCIOS YOY" xfId="47849"/>
    <cellStyle name="Porcentual 2 2 2 4 2 3" xfId="47850"/>
    <cellStyle name="Porcentual 2 2 2 4 2 3 2" xfId="47851"/>
    <cellStyle name="Porcentual 2 2 2 4 2 4" xfId="47852"/>
    <cellStyle name="Porcentual 2 2 2 4 2 5" xfId="47853"/>
    <cellStyle name="Porcentual 2 2 2 4 2_37. RESULTADO NEGOCIOS YOY" xfId="47854"/>
    <cellStyle name="Porcentual 2 2 2 4 3" xfId="47855"/>
    <cellStyle name="Porcentual 2 2 2 4 3 2" xfId="47856"/>
    <cellStyle name="Porcentual 2 2 2 4 3 2 2" xfId="47857"/>
    <cellStyle name="Porcentual 2 2 2 4 3 3" xfId="47858"/>
    <cellStyle name="Porcentual 2 2 2 4 3_37. RESULTADO NEGOCIOS YOY" xfId="47859"/>
    <cellStyle name="Porcentual 2 2 2 4 4" xfId="47860"/>
    <cellStyle name="Porcentual 2 2 2 4 4 2" xfId="47861"/>
    <cellStyle name="Porcentual 2 2 2 4 5" xfId="47862"/>
    <cellStyle name="Porcentual 2 2 2 4 5 2" xfId="47863"/>
    <cellStyle name="Porcentual 2 2 2 4 6" xfId="47864"/>
    <cellStyle name="Porcentual 2 2 2 4 7" xfId="47865"/>
    <cellStyle name="Porcentual 2 2 2 4_37. RESULTADO NEGOCIOS YOY" xfId="47866"/>
    <cellStyle name="Porcentual 2 2 2 5" xfId="47867"/>
    <cellStyle name="Porcentual 2 2 2 5 2" xfId="47868"/>
    <cellStyle name="Porcentual 2 2 2 5 2 2" xfId="47869"/>
    <cellStyle name="Porcentual 2 2 2 5 2 2 2" xfId="47870"/>
    <cellStyle name="Porcentual 2 2 2 5 2 3" xfId="47871"/>
    <cellStyle name="Porcentual 2 2 2 5 2 4" xfId="47872"/>
    <cellStyle name="Porcentual 2 2 2 5 2_37. RESULTADO NEGOCIOS YOY" xfId="47873"/>
    <cellStyle name="Porcentual 2 2 2 5 3" xfId="47874"/>
    <cellStyle name="Porcentual 2 2 2 5 3 2" xfId="47875"/>
    <cellStyle name="Porcentual 2 2 2 5 3 2 2" xfId="47876"/>
    <cellStyle name="Porcentual 2 2 2 5 3 3" xfId="47877"/>
    <cellStyle name="Porcentual 2 2 2 5 4" xfId="47878"/>
    <cellStyle name="Porcentual 2 2 2 5 4 2" xfId="47879"/>
    <cellStyle name="Porcentual 2 2 2 5 5" xfId="47880"/>
    <cellStyle name="Porcentual 2 2 2 5 5 2" xfId="47881"/>
    <cellStyle name="Porcentual 2 2 2 5 6" xfId="47882"/>
    <cellStyle name="Porcentual 2 2 2 5 7" xfId="47883"/>
    <cellStyle name="Porcentual 2 2 2 5_37. RESULTADO NEGOCIOS YOY" xfId="47884"/>
    <cellStyle name="Porcentual 2 2 2 6" xfId="47885"/>
    <cellStyle name="Porcentual 2 2 2 6 2" xfId="47886"/>
    <cellStyle name="Porcentual 2 2 2 6 2 2" xfId="47887"/>
    <cellStyle name="Porcentual 2 2 2 6 2 2 2" xfId="47888"/>
    <cellStyle name="Porcentual 2 2 2 6 2 3" xfId="47889"/>
    <cellStyle name="Porcentual 2 2 2 6 2 4" xfId="47890"/>
    <cellStyle name="Porcentual 2 2 2 6 3" xfId="47891"/>
    <cellStyle name="Porcentual 2 2 2 6 3 2" xfId="47892"/>
    <cellStyle name="Porcentual 2 2 2 6 4" xfId="47893"/>
    <cellStyle name="Porcentual 2 2 2 6 4 2" xfId="47894"/>
    <cellStyle name="Porcentual 2 2 2 6 5" xfId="47895"/>
    <cellStyle name="Porcentual 2 2 2 6 6" xfId="47896"/>
    <cellStyle name="Porcentual 2 2 2 6_37. RESULTADO NEGOCIOS YOY" xfId="47897"/>
    <cellStyle name="Porcentual 2 2 2 7" xfId="47898"/>
    <cellStyle name="Porcentual 2 2 2 7 2" xfId="47899"/>
    <cellStyle name="Porcentual 2 2 2 7 2 2" xfId="47900"/>
    <cellStyle name="Porcentual 2 2 2 7 2 3" xfId="47901"/>
    <cellStyle name="Porcentual 2 2 2 7 3" xfId="47902"/>
    <cellStyle name="Porcentual 2 2 2 7 4" xfId="47903"/>
    <cellStyle name="Porcentual 2 2 2 7_37. RESULTADO NEGOCIOS YOY" xfId="47904"/>
    <cellStyle name="Porcentual 2 2 2 8" xfId="47905"/>
    <cellStyle name="Porcentual 2 2 2 8 2" xfId="47906"/>
    <cellStyle name="Porcentual 2 2 2 8 3" xfId="47907"/>
    <cellStyle name="Porcentual 2 2 2 8 4" xfId="47908"/>
    <cellStyle name="Porcentual 2 2 2 8_37. RESULTADO NEGOCIOS YOY" xfId="47909"/>
    <cellStyle name="Porcentual 2 2 2 9" xfId="47910"/>
    <cellStyle name="Porcentual 2 2 2 9 2" xfId="47911"/>
    <cellStyle name="Porcentual 2 2 2 9 3" xfId="47912"/>
    <cellStyle name="Porcentual 2 2 2 9 4" xfId="47913"/>
    <cellStyle name="Porcentual 2 2 2 9_37. RESULTADO NEGOCIOS YOY" xfId="47914"/>
    <cellStyle name="Porcentual 2 2 2_37. RESULTADO NEGOCIOS YOY" xfId="47915"/>
    <cellStyle name="Porcentual 2 2 3" xfId="47916"/>
    <cellStyle name="Porcentual 2 2 3 10" xfId="47917"/>
    <cellStyle name="Porcentual 2 2 3 10 2" xfId="47918"/>
    <cellStyle name="Porcentual 2 2 3 10 3" xfId="47919"/>
    <cellStyle name="Porcentual 2 2 3 10 4" xfId="47920"/>
    <cellStyle name="Porcentual 2 2 3 10_37. RESULTADO NEGOCIOS YOY" xfId="47921"/>
    <cellStyle name="Porcentual 2 2 3 11" xfId="47922"/>
    <cellStyle name="Porcentual 2 2 3 11 2" xfId="47923"/>
    <cellStyle name="Porcentual 2 2 3 12" xfId="47924"/>
    <cellStyle name="Porcentual 2 2 3 13" xfId="47925"/>
    <cellStyle name="Porcentual 2 2 3 14" xfId="47926"/>
    <cellStyle name="Porcentual 2 2 3 15" xfId="47927"/>
    <cellStyle name="Porcentual 2 2 3 2" xfId="47928"/>
    <cellStyle name="Porcentual 2 2 3 2 10" xfId="47929"/>
    <cellStyle name="Porcentual 2 2 3 2 11" xfId="47930"/>
    <cellStyle name="Porcentual 2 2 3 2 12" xfId="47931"/>
    <cellStyle name="Porcentual 2 2 3 2 2" xfId="47932"/>
    <cellStyle name="Porcentual 2 2 3 2 2 2" xfId="47933"/>
    <cellStyle name="Porcentual 2 2 3 2 2 2 2" xfId="47934"/>
    <cellStyle name="Porcentual 2 2 3 2 2 2 2 2" xfId="47935"/>
    <cellStyle name="Porcentual 2 2 3 2 2 2 3" xfId="47936"/>
    <cellStyle name="Porcentual 2 2 3 2 2 2 4" xfId="47937"/>
    <cellStyle name="Porcentual 2 2 3 2 2 2_37. RESULTADO NEGOCIOS YOY" xfId="47938"/>
    <cellStyle name="Porcentual 2 2 3 2 2 3" xfId="47939"/>
    <cellStyle name="Porcentual 2 2 3 2 2 3 2" xfId="47940"/>
    <cellStyle name="Porcentual 2 2 3 2 2 3_37. RESULTADO NEGOCIOS YOY" xfId="47941"/>
    <cellStyle name="Porcentual 2 2 3 2 2 4" xfId="47942"/>
    <cellStyle name="Porcentual 2 2 3 2 2 4 2" xfId="47943"/>
    <cellStyle name="Porcentual 2 2 3 2 2 5" xfId="47944"/>
    <cellStyle name="Porcentual 2 2 3 2 2 6" xfId="47945"/>
    <cellStyle name="Porcentual 2 2 3 2 2_37. RESULTADO NEGOCIOS YOY" xfId="47946"/>
    <cellStyle name="Porcentual 2 2 3 2 3" xfId="47947"/>
    <cellStyle name="Porcentual 2 2 3 2 3 2" xfId="47948"/>
    <cellStyle name="Porcentual 2 2 3 2 3 2 2" xfId="47949"/>
    <cellStyle name="Porcentual 2 2 3 2 3 2 3" xfId="47950"/>
    <cellStyle name="Porcentual 2 2 3 2 3 3" xfId="47951"/>
    <cellStyle name="Porcentual 2 2 3 2 3 3 2" xfId="47952"/>
    <cellStyle name="Porcentual 2 2 3 2 3 4" xfId="47953"/>
    <cellStyle name="Porcentual 2 2 3 2 3 5" xfId="47954"/>
    <cellStyle name="Porcentual 2 2 3 2 3_37. RESULTADO NEGOCIOS YOY" xfId="47955"/>
    <cellStyle name="Porcentual 2 2 3 2 4" xfId="47956"/>
    <cellStyle name="Porcentual 2 2 3 2 4 2" xfId="47957"/>
    <cellStyle name="Porcentual 2 2 3 2 4 2 2" xfId="47958"/>
    <cellStyle name="Porcentual 2 2 3 2 4 2 3" xfId="47959"/>
    <cellStyle name="Porcentual 2 2 3 2 4 3" xfId="47960"/>
    <cellStyle name="Porcentual 2 2 3 2 4 4" xfId="47961"/>
    <cellStyle name="Porcentual 2 2 3 2 4 5" xfId="47962"/>
    <cellStyle name="Porcentual 2 2 3 2 4_37. RESULTADO NEGOCIOS YOY" xfId="47963"/>
    <cellStyle name="Porcentual 2 2 3 2 5" xfId="47964"/>
    <cellStyle name="Porcentual 2 2 3 2 5 2" xfId="47965"/>
    <cellStyle name="Porcentual 2 2 3 2 5 3" xfId="47966"/>
    <cellStyle name="Porcentual 2 2 3 2 5 4" xfId="47967"/>
    <cellStyle name="Porcentual 2 2 3 2 5_37. RESULTADO NEGOCIOS YOY" xfId="47968"/>
    <cellStyle name="Porcentual 2 2 3 2 6" xfId="47969"/>
    <cellStyle name="Porcentual 2 2 3 2 6 2" xfId="47970"/>
    <cellStyle name="Porcentual 2 2 3 2 6 3" xfId="47971"/>
    <cellStyle name="Porcentual 2 2 3 2 6 4" xfId="47972"/>
    <cellStyle name="Porcentual 2 2 3 2 6_37. RESULTADO NEGOCIOS YOY" xfId="47973"/>
    <cellStyle name="Porcentual 2 2 3 2 7" xfId="47974"/>
    <cellStyle name="Porcentual 2 2 3 2 7 2" xfId="47975"/>
    <cellStyle name="Porcentual 2 2 3 2 7 3" xfId="47976"/>
    <cellStyle name="Porcentual 2 2 3 2 7 4" xfId="47977"/>
    <cellStyle name="Porcentual 2 2 3 2 7_37. RESULTADO NEGOCIOS YOY" xfId="47978"/>
    <cellStyle name="Porcentual 2 2 3 2 8" xfId="47979"/>
    <cellStyle name="Porcentual 2 2 3 2 8 2" xfId="47980"/>
    <cellStyle name="Porcentual 2 2 3 2 8 3" xfId="47981"/>
    <cellStyle name="Porcentual 2 2 3 2 8 4" xfId="47982"/>
    <cellStyle name="Porcentual 2 2 3 2 8_37. RESULTADO NEGOCIOS YOY" xfId="47983"/>
    <cellStyle name="Porcentual 2 2 3 2 9" xfId="47984"/>
    <cellStyle name="Porcentual 2 2 3 2_37. RESULTADO NEGOCIOS YOY" xfId="47985"/>
    <cellStyle name="Porcentual 2 2 3 3" xfId="47986"/>
    <cellStyle name="Porcentual 2 2 3 3 2" xfId="47987"/>
    <cellStyle name="Porcentual 2 2 3 3 2 2" xfId="47988"/>
    <cellStyle name="Porcentual 2 2 3 3 2 2 2" xfId="47989"/>
    <cellStyle name="Porcentual 2 2 3 3 2 2 2 2" xfId="47990"/>
    <cellStyle name="Porcentual 2 2 3 3 2 2 3" xfId="47991"/>
    <cellStyle name="Porcentual 2 2 3 3 2 2 4" xfId="47992"/>
    <cellStyle name="Porcentual 2 2 3 3 2 2_37. RESULTADO NEGOCIOS YOY" xfId="47993"/>
    <cellStyle name="Porcentual 2 2 3 3 2 3" xfId="47994"/>
    <cellStyle name="Porcentual 2 2 3 3 2 3 2" xfId="47995"/>
    <cellStyle name="Porcentual 2 2 3 3 2 3_37. RESULTADO NEGOCIOS YOY" xfId="47996"/>
    <cellStyle name="Porcentual 2 2 3 3 2 4" xfId="47997"/>
    <cellStyle name="Porcentual 2 2 3 3 2 4 2" xfId="47998"/>
    <cellStyle name="Porcentual 2 2 3 3 2 5" xfId="47999"/>
    <cellStyle name="Porcentual 2 2 3 3 2 6" xfId="48000"/>
    <cellStyle name="Porcentual 2 2 3 3 2_37. RESULTADO NEGOCIOS YOY" xfId="48001"/>
    <cellStyle name="Porcentual 2 2 3 3 3" xfId="48002"/>
    <cellStyle name="Porcentual 2 2 3 3 3 2" xfId="48003"/>
    <cellStyle name="Porcentual 2 2 3 3 3 2 2" xfId="48004"/>
    <cellStyle name="Porcentual 2 2 3 3 3 2 3" xfId="48005"/>
    <cellStyle name="Porcentual 2 2 3 3 3 3" xfId="48006"/>
    <cellStyle name="Porcentual 2 2 3 3 3 3 2" xfId="48007"/>
    <cellStyle name="Porcentual 2 2 3 3 3 4" xfId="48008"/>
    <cellStyle name="Porcentual 2 2 3 3 3 5" xfId="48009"/>
    <cellStyle name="Porcentual 2 2 3 3 3_37. RESULTADO NEGOCIOS YOY" xfId="48010"/>
    <cellStyle name="Porcentual 2 2 3 3 4" xfId="48011"/>
    <cellStyle name="Porcentual 2 2 3 3 4 2" xfId="48012"/>
    <cellStyle name="Porcentual 2 2 3 3 4 2 2" xfId="48013"/>
    <cellStyle name="Porcentual 2 2 3 3 4 2 3" xfId="48014"/>
    <cellStyle name="Porcentual 2 2 3 3 4 3" xfId="48015"/>
    <cellStyle name="Porcentual 2 2 3 3 4 4" xfId="48016"/>
    <cellStyle name="Porcentual 2 2 3 3 4_37. RESULTADO NEGOCIOS YOY" xfId="48017"/>
    <cellStyle name="Porcentual 2 2 3 3 5" xfId="48018"/>
    <cellStyle name="Porcentual 2 2 3 3 5 2" xfId="48019"/>
    <cellStyle name="Porcentual 2 2 3 3 5 3" xfId="48020"/>
    <cellStyle name="Porcentual 2 2 3 3 5 4" xfId="48021"/>
    <cellStyle name="Porcentual 2 2 3 3 5_37. RESULTADO NEGOCIOS YOY" xfId="48022"/>
    <cellStyle name="Porcentual 2 2 3 3 6" xfId="48023"/>
    <cellStyle name="Porcentual 2 2 3 3 6 2" xfId="48024"/>
    <cellStyle name="Porcentual 2 2 3 3 6 3" xfId="48025"/>
    <cellStyle name="Porcentual 2 2 3 3 6_37. RESULTADO NEGOCIOS YOY" xfId="48026"/>
    <cellStyle name="Porcentual 2 2 3 3 7" xfId="48027"/>
    <cellStyle name="Porcentual 2 2 3 3 8" xfId="48028"/>
    <cellStyle name="Porcentual 2 2 3 3 9" xfId="48029"/>
    <cellStyle name="Porcentual 2 2 3 3_37. RESULTADO NEGOCIOS YOY" xfId="48030"/>
    <cellStyle name="Porcentual 2 2 3 4" xfId="48031"/>
    <cellStyle name="Porcentual 2 2 3 4 2" xfId="48032"/>
    <cellStyle name="Porcentual 2 2 3 4 2 2" xfId="48033"/>
    <cellStyle name="Porcentual 2 2 3 4 2 2 2" xfId="48034"/>
    <cellStyle name="Porcentual 2 2 3 4 2 2_37. RESULTADO NEGOCIOS YOY" xfId="48035"/>
    <cellStyle name="Porcentual 2 2 3 4 2 3" xfId="48036"/>
    <cellStyle name="Porcentual 2 2 3 4 2 3 2" xfId="48037"/>
    <cellStyle name="Porcentual 2 2 3 4 2 4" xfId="48038"/>
    <cellStyle name="Porcentual 2 2 3 4 2 5" xfId="48039"/>
    <cellStyle name="Porcentual 2 2 3 4 2_37. RESULTADO NEGOCIOS YOY" xfId="48040"/>
    <cellStyle name="Porcentual 2 2 3 4 3" xfId="48041"/>
    <cellStyle name="Porcentual 2 2 3 4 3 2" xfId="48042"/>
    <cellStyle name="Porcentual 2 2 3 4 3 2 2" xfId="48043"/>
    <cellStyle name="Porcentual 2 2 3 4 3 3" xfId="48044"/>
    <cellStyle name="Porcentual 2 2 3 4 3_37. RESULTADO NEGOCIOS YOY" xfId="48045"/>
    <cellStyle name="Porcentual 2 2 3 4 4" xfId="48046"/>
    <cellStyle name="Porcentual 2 2 3 4 4 2" xfId="48047"/>
    <cellStyle name="Porcentual 2 2 3 4 5" xfId="48048"/>
    <cellStyle name="Porcentual 2 2 3 4 5 2" xfId="48049"/>
    <cellStyle name="Porcentual 2 2 3 4 6" xfId="48050"/>
    <cellStyle name="Porcentual 2 2 3 4 7" xfId="48051"/>
    <cellStyle name="Porcentual 2 2 3 4_37. RESULTADO NEGOCIOS YOY" xfId="48052"/>
    <cellStyle name="Porcentual 2 2 3 5" xfId="48053"/>
    <cellStyle name="Porcentual 2 2 3 5 2" xfId="48054"/>
    <cellStyle name="Porcentual 2 2 3 5 2 2" xfId="48055"/>
    <cellStyle name="Porcentual 2 2 3 5 2 2 2" xfId="48056"/>
    <cellStyle name="Porcentual 2 2 3 5 2 3" xfId="48057"/>
    <cellStyle name="Porcentual 2 2 3 5 2 4" xfId="48058"/>
    <cellStyle name="Porcentual 2 2 3 5 2_37. RESULTADO NEGOCIOS YOY" xfId="48059"/>
    <cellStyle name="Porcentual 2 2 3 5 3" xfId="48060"/>
    <cellStyle name="Porcentual 2 2 3 5 3 2" xfId="48061"/>
    <cellStyle name="Porcentual 2 2 3 5 3 2 2" xfId="48062"/>
    <cellStyle name="Porcentual 2 2 3 5 3 3" xfId="48063"/>
    <cellStyle name="Porcentual 2 2 3 5 4" xfId="48064"/>
    <cellStyle name="Porcentual 2 2 3 5 4 2" xfId="48065"/>
    <cellStyle name="Porcentual 2 2 3 5 5" xfId="48066"/>
    <cellStyle name="Porcentual 2 2 3 5 5 2" xfId="48067"/>
    <cellStyle name="Porcentual 2 2 3 5 6" xfId="48068"/>
    <cellStyle name="Porcentual 2 2 3 5 7" xfId="48069"/>
    <cellStyle name="Porcentual 2 2 3 5_37. RESULTADO NEGOCIOS YOY" xfId="48070"/>
    <cellStyle name="Porcentual 2 2 3 6" xfId="48071"/>
    <cellStyle name="Porcentual 2 2 3 6 2" xfId="48072"/>
    <cellStyle name="Porcentual 2 2 3 6 2 2" xfId="48073"/>
    <cellStyle name="Porcentual 2 2 3 6 2 2 2" xfId="48074"/>
    <cellStyle name="Porcentual 2 2 3 6 2 3" xfId="48075"/>
    <cellStyle name="Porcentual 2 2 3 6 2 4" xfId="48076"/>
    <cellStyle name="Porcentual 2 2 3 6 3" xfId="48077"/>
    <cellStyle name="Porcentual 2 2 3 6 3 2" xfId="48078"/>
    <cellStyle name="Porcentual 2 2 3 6 4" xfId="48079"/>
    <cellStyle name="Porcentual 2 2 3 6 4 2" xfId="48080"/>
    <cellStyle name="Porcentual 2 2 3 6 5" xfId="48081"/>
    <cellStyle name="Porcentual 2 2 3 6 6" xfId="48082"/>
    <cellStyle name="Porcentual 2 2 3 6_37. RESULTADO NEGOCIOS YOY" xfId="48083"/>
    <cellStyle name="Porcentual 2 2 3 7" xfId="48084"/>
    <cellStyle name="Porcentual 2 2 3 7 2" xfId="48085"/>
    <cellStyle name="Porcentual 2 2 3 7 2 2" xfId="48086"/>
    <cellStyle name="Porcentual 2 2 3 7 3" xfId="48087"/>
    <cellStyle name="Porcentual 2 2 3 7 4" xfId="48088"/>
    <cellStyle name="Porcentual 2 2 3 7_37. RESULTADO NEGOCIOS YOY" xfId="48089"/>
    <cellStyle name="Porcentual 2 2 3 8" xfId="48090"/>
    <cellStyle name="Porcentual 2 2 3 8 2" xfId="48091"/>
    <cellStyle name="Porcentual 2 2 3 8 3" xfId="48092"/>
    <cellStyle name="Porcentual 2 2 3 8 4" xfId="48093"/>
    <cellStyle name="Porcentual 2 2 3 8_37. RESULTADO NEGOCIOS YOY" xfId="48094"/>
    <cellStyle name="Porcentual 2 2 3 9" xfId="48095"/>
    <cellStyle name="Porcentual 2 2 3 9 2" xfId="48096"/>
    <cellStyle name="Porcentual 2 2 3 9 3" xfId="48097"/>
    <cellStyle name="Porcentual 2 2 3 9 4" xfId="48098"/>
    <cellStyle name="Porcentual 2 2 3 9_37. RESULTADO NEGOCIOS YOY" xfId="48099"/>
    <cellStyle name="Porcentual 2 2 3_37. RESULTADO NEGOCIOS YOY" xfId="48100"/>
    <cellStyle name="Porcentual 2 2 4" xfId="48101"/>
    <cellStyle name="Porcentual 2 2 4 2" xfId="48102"/>
    <cellStyle name="Porcentual 2 2 4 2 2" xfId="48103"/>
    <cellStyle name="Porcentual 2 2 4 2 3" xfId="48104"/>
    <cellStyle name="Porcentual 2 2 4 2 4" xfId="48105"/>
    <cellStyle name="Porcentual 2 2 4 2 5" xfId="48106"/>
    <cellStyle name="Porcentual 2 2 4 2_37. RESULTADO NEGOCIOS YOY" xfId="48107"/>
    <cellStyle name="Porcentual 2 2 4 3" xfId="48108"/>
    <cellStyle name="Porcentual 2 2 4 3 2" xfId="48109"/>
    <cellStyle name="Porcentual 2 2 4 3 3" xfId="48110"/>
    <cellStyle name="Porcentual 2 2 4 3 4" xfId="48111"/>
    <cellStyle name="Porcentual 2 2 4 3_37. RESULTADO NEGOCIOS YOY" xfId="48112"/>
    <cellStyle name="Porcentual 2 2 4 4" xfId="48113"/>
    <cellStyle name="Porcentual 2 2 4 5" xfId="48114"/>
    <cellStyle name="Porcentual 2 2 4 6" xfId="48115"/>
    <cellStyle name="Porcentual 2 2 4_37. RESULTADO NEGOCIOS YOY" xfId="48116"/>
    <cellStyle name="Porcentual 2 2 5" xfId="48117"/>
    <cellStyle name="Porcentual 2 2 5 2" xfId="48118"/>
    <cellStyle name="Porcentual 2 2 5 2 2" xfId="48119"/>
    <cellStyle name="Porcentual 2 2 5 2_37. RESULTADO NEGOCIOS YOY" xfId="48120"/>
    <cellStyle name="Porcentual 2 2 5 3" xfId="48121"/>
    <cellStyle name="Porcentual 2 2 5 4" xfId="48122"/>
    <cellStyle name="Porcentual 2 2 5 5" xfId="48123"/>
    <cellStyle name="Porcentual 2 2 5 6" xfId="48124"/>
    <cellStyle name="Porcentual 2 2 5_37. RESULTADO NEGOCIOS YOY" xfId="48125"/>
    <cellStyle name="Porcentual 2 2 6" xfId="48126"/>
    <cellStyle name="Porcentual 2 2 6 2" xfId="48127"/>
    <cellStyle name="Porcentual 2 2 6 2 2" xfId="48128"/>
    <cellStyle name="Porcentual 2 2 6 2_37. RESULTADO NEGOCIOS YOY" xfId="48129"/>
    <cellStyle name="Porcentual 2 2 6 3" xfId="48130"/>
    <cellStyle name="Porcentual 2 2 6 4" xfId="48131"/>
    <cellStyle name="Porcentual 2 2 6 5" xfId="48132"/>
    <cellStyle name="Porcentual 2 2 6 6" xfId="48133"/>
    <cellStyle name="Porcentual 2 2 6_37. RESULTADO NEGOCIOS YOY" xfId="48134"/>
    <cellStyle name="Porcentual 2 2 7" xfId="48135"/>
    <cellStyle name="Porcentual 2 2 7 2" xfId="48136"/>
    <cellStyle name="Porcentual 2 2 7 3" xfId="48137"/>
    <cellStyle name="Porcentual 2 2 7 4" xfId="48138"/>
    <cellStyle name="Porcentual 2 2 7 5" xfId="48139"/>
    <cellStyle name="Porcentual 2 2 7_37. RESULTADO NEGOCIOS YOY" xfId="48140"/>
    <cellStyle name="Porcentual 2 2 8" xfId="48141"/>
    <cellStyle name="Porcentual 2 2 9" xfId="48142"/>
    <cellStyle name="Porcentual 2 2 9 2" xfId="48143"/>
    <cellStyle name="Porcentual 2 2 9_37. RESULTADO NEGOCIOS YOY" xfId="48144"/>
    <cellStyle name="Porcentual 2 2_37. RESULTADO NEGOCIOS YOY" xfId="48145"/>
    <cellStyle name="Porcentual 2 20" xfId="48146"/>
    <cellStyle name="Porcentual 2 3" xfId="48147"/>
    <cellStyle name="Porcentual 2 3 10" xfId="48148"/>
    <cellStyle name="Porcentual 2 3 2" xfId="48149"/>
    <cellStyle name="Porcentual 2 3 2 10" xfId="48150"/>
    <cellStyle name="Porcentual 2 3 2 10 2" xfId="48151"/>
    <cellStyle name="Porcentual 2 3 2 10 3" xfId="48152"/>
    <cellStyle name="Porcentual 2 3 2 10 4" xfId="48153"/>
    <cellStyle name="Porcentual 2 3 2 10_37. RESULTADO NEGOCIOS YOY" xfId="48154"/>
    <cellStyle name="Porcentual 2 3 2 11" xfId="48155"/>
    <cellStyle name="Porcentual 2 3 2 12" xfId="48156"/>
    <cellStyle name="Porcentual 2 3 2 12 2" xfId="48157"/>
    <cellStyle name="Porcentual 2 3 2 12 3" xfId="48158"/>
    <cellStyle name="Porcentual 2 3 2 13" xfId="48159"/>
    <cellStyle name="Porcentual 2 3 2 14" xfId="48160"/>
    <cellStyle name="Porcentual 2 3 2 15" xfId="48161"/>
    <cellStyle name="Porcentual 2 3 2 16" xfId="48162"/>
    <cellStyle name="Porcentual 2 3 2 2" xfId="48163"/>
    <cellStyle name="Porcentual 2 3 2 2 10" xfId="48164"/>
    <cellStyle name="Porcentual 2 3 2 2 11" xfId="48165"/>
    <cellStyle name="Porcentual 2 3 2 2 12" xfId="48166"/>
    <cellStyle name="Porcentual 2 3 2 2 13" xfId="48167"/>
    <cellStyle name="Porcentual 2 3 2 2 2" xfId="48168"/>
    <cellStyle name="Porcentual 2 3 2 2 2 2" xfId="48169"/>
    <cellStyle name="Porcentual 2 3 2 2 2 2 2" xfId="48170"/>
    <cellStyle name="Porcentual 2 3 2 2 2 2 2 2" xfId="48171"/>
    <cellStyle name="Porcentual 2 3 2 2 2 2 3" xfId="48172"/>
    <cellStyle name="Porcentual 2 3 2 2 2 2 4" xfId="48173"/>
    <cellStyle name="Porcentual 2 3 2 2 2 2_37. RESULTADO NEGOCIOS YOY" xfId="48174"/>
    <cellStyle name="Porcentual 2 3 2 2 2 3" xfId="48175"/>
    <cellStyle name="Porcentual 2 3 2 2 2 3 2" xfId="48176"/>
    <cellStyle name="Porcentual 2 3 2 2 2 3_37. RESULTADO NEGOCIOS YOY" xfId="48177"/>
    <cellStyle name="Porcentual 2 3 2 2 2 4" xfId="48178"/>
    <cellStyle name="Porcentual 2 3 2 2 2 4 2" xfId="48179"/>
    <cellStyle name="Porcentual 2 3 2 2 2 5" xfId="48180"/>
    <cellStyle name="Porcentual 2 3 2 2 2 6" xfId="48181"/>
    <cellStyle name="Porcentual 2 3 2 2 2_37. RESULTADO NEGOCIOS YOY" xfId="48182"/>
    <cellStyle name="Porcentual 2 3 2 2 3" xfId="48183"/>
    <cellStyle name="Porcentual 2 3 2 2 3 2" xfId="48184"/>
    <cellStyle name="Porcentual 2 3 2 2 3 2 2" xfId="48185"/>
    <cellStyle name="Porcentual 2 3 2 2 3 2 3" xfId="48186"/>
    <cellStyle name="Porcentual 2 3 2 2 3 3" xfId="48187"/>
    <cellStyle name="Porcentual 2 3 2 2 3 3 2" xfId="48188"/>
    <cellStyle name="Porcentual 2 3 2 2 3 4" xfId="48189"/>
    <cellStyle name="Porcentual 2 3 2 2 3 5" xfId="48190"/>
    <cellStyle name="Porcentual 2 3 2 2 3_37. RESULTADO NEGOCIOS YOY" xfId="48191"/>
    <cellStyle name="Porcentual 2 3 2 2 4" xfId="48192"/>
    <cellStyle name="Porcentual 2 3 2 2 4 2" xfId="48193"/>
    <cellStyle name="Porcentual 2 3 2 2 4 2 2" xfId="48194"/>
    <cellStyle name="Porcentual 2 3 2 2 4 2 3" xfId="48195"/>
    <cellStyle name="Porcentual 2 3 2 2 4 3" xfId="48196"/>
    <cellStyle name="Porcentual 2 3 2 2 4 4" xfId="48197"/>
    <cellStyle name="Porcentual 2 3 2 2 4_37. RESULTADO NEGOCIOS YOY" xfId="48198"/>
    <cellStyle name="Porcentual 2 3 2 2 5" xfId="48199"/>
    <cellStyle name="Porcentual 2 3 2 2 5 2" xfId="48200"/>
    <cellStyle name="Porcentual 2 3 2 2 5 3" xfId="48201"/>
    <cellStyle name="Porcentual 2 3 2 2 5 4" xfId="48202"/>
    <cellStyle name="Porcentual 2 3 2 2 5_37. RESULTADO NEGOCIOS YOY" xfId="48203"/>
    <cellStyle name="Porcentual 2 3 2 2 6" xfId="48204"/>
    <cellStyle name="Porcentual 2 3 2 2 6 2" xfId="48205"/>
    <cellStyle name="Porcentual 2 3 2 2 6 3" xfId="48206"/>
    <cellStyle name="Porcentual 2 3 2 2 6 4" xfId="48207"/>
    <cellStyle name="Porcentual 2 3 2 2 6_37. RESULTADO NEGOCIOS YOY" xfId="48208"/>
    <cellStyle name="Porcentual 2 3 2 2 7" xfId="48209"/>
    <cellStyle name="Porcentual 2 3 2 2 7 2" xfId="48210"/>
    <cellStyle name="Porcentual 2 3 2 2 7 3" xfId="48211"/>
    <cellStyle name="Porcentual 2 3 2 2 7 4" xfId="48212"/>
    <cellStyle name="Porcentual 2 3 2 2 7_37. RESULTADO NEGOCIOS YOY" xfId="48213"/>
    <cellStyle name="Porcentual 2 3 2 2 8" xfId="48214"/>
    <cellStyle name="Porcentual 2 3 2 2 8 2" xfId="48215"/>
    <cellStyle name="Porcentual 2 3 2 2 8 3" xfId="48216"/>
    <cellStyle name="Porcentual 2 3 2 2 8 4" xfId="48217"/>
    <cellStyle name="Porcentual 2 3 2 2 8_37. RESULTADO NEGOCIOS YOY" xfId="48218"/>
    <cellStyle name="Porcentual 2 3 2 2 9" xfId="48219"/>
    <cellStyle name="Porcentual 2 3 2 2 9 2" xfId="48220"/>
    <cellStyle name="Porcentual 2 3 2 2 9 3" xfId="48221"/>
    <cellStyle name="Porcentual 2 3 2 2 9 4" xfId="48222"/>
    <cellStyle name="Porcentual 2 3 2 2 9_37. RESULTADO NEGOCIOS YOY" xfId="48223"/>
    <cellStyle name="Porcentual 2 3 2 2_37. RESULTADO NEGOCIOS YOY" xfId="48224"/>
    <cellStyle name="Porcentual 2 3 2 3" xfId="48225"/>
    <cellStyle name="Porcentual 2 3 2 3 2" xfId="48226"/>
    <cellStyle name="Porcentual 2 3 2 3 2 2" xfId="48227"/>
    <cellStyle name="Porcentual 2 3 2 3 2 2 2" xfId="48228"/>
    <cellStyle name="Porcentual 2 3 2 3 2 2 2 2" xfId="48229"/>
    <cellStyle name="Porcentual 2 3 2 3 2 2 3" xfId="48230"/>
    <cellStyle name="Porcentual 2 3 2 3 2 2 4" xfId="48231"/>
    <cellStyle name="Porcentual 2 3 2 3 2 2_37. RESULTADO NEGOCIOS YOY" xfId="48232"/>
    <cellStyle name="Porcentual 2 3 2 3 2 3" xfId="48233"/>
    <cellStyle name="Porcentual 2 3 2 3 2 3 2" xfId="48234"/>
    <cellStyle name="Porcentual 2 3 2 3 2 3_37. RESULTADO NEGOCIOS YOY" xfId="48235"/>
    <cellStyle name="Porcentual 2 3 2 3 2 4" xfId="48236"/>
    <cellStyle name="Porcentual 2 3 2 3 2 4 2" xfId="48237"/>
    <cellStyle name="Porcentual 2 3 2 3 2 5" xfId="48238"/>
    <cellStyle name="Porcentual 2 3 2 3 2 6" xfId="48239"/>
    <cellStyle name="Porcentual 2 3 2 3 2_37. RESULTADO NEGOCIOS YOY" xfId="48240"/>
    <cellStyle name="Porcentual 2 3 2 3 3" xfId="48241"/>
    <cellStyle name="Porcentual 2 3 2 3 3 2" xfId="48242"/>
    <cellStyle name="Porcentual 2 3 2 3 3 2 2" xfId="48243"/>
    <cellStyle name="Porcentual 2 3 2 3 3 2 3" xfId="48244"/>
    <cellStyle name="Porcentual 2 3 2 3 3 3" xfId="48245"/>
    <cellStyle name="Porcentual 2 3 2 3 3 3 2" xfId="48246"/>
    <cellStyle name="Porcentual 2 3 2 3 3 4" xfId="48247"/>
    <cellStyle name="Porcentual 2 3 2 3 3 5" xfId="48248"/>
    <cellStyle name="Porcentual 2 3 2 3 3_37. RESULTADO NEGOCIOS YOY" xfId="48249"/>
    <cellStyle name="Porcentual 2 3 2 3 4" xfId="48250"/>
    <cellStyle name="Porcentual 2 3 2 3 4 2" xfId="48251"/>
    <cellStyle name="Porcentual 2 3 2 3 4 2 2" xfId="48252"/>
    <cellStyle name="Porcentual 2 3 2 3 4 2 3" xfId="48253"/>
    <cellStyle name="Porcentual 2 3 2 3 4 3" xfId="48254"/>
    <cellStyle name="Porcentual 2 3 2 3 4 4" xfId="48255"/>
    <cellStyle name="Porcentual 2 3 2 3 4_37. RESULTADO NEGOCIOS YOY" xfId="48256"/>
    <cellStyle name="Porcentual 2 3 2 3 5" xfId="48257"/>
    <cellStyle name="Porcentual 2 3 2 3 5 2" xfId="48258"/>
    <cellStyle name="Porcentual 2 3 2 3 5 3" xfId="48259"/>
    <cellStyle name="Porcentual 2 3 2 3 5 4" xfId="48260"/>
    <cellStyle name="Porcentual 2 3 2 3 5_37. RESULTADO NEGOCIOS YOY" xfId="48261"/>
    <cellStyle name="Porcentual 2 3 2 3 6" xfId="48262"/>
    <cellStyle name="Porcentual 2 3 2 3 6 2" xfId="48263"/>
    <cellStyle name="Porcentual 2 3 2 3 6 3" xfId="48264"/>
    <cellStyle name="Porcentual 2 3 2 3 6_37. RESULTADO NEGOCIOS YOY" xfId="48265"/>
    <cellStyle name="Porcentual 2 3 2 3 7" xfId="48266"/>
    <cellStyle name="Porcentual 2 3 2 3 8" xfId="48267"/>
    <cellStyle name="Porcentual 2 3 2 3 9" xfId="48268"/>
    <cellStyle name="Porcentual 2 3 2 3_37. RESULTADO NEGOCIOS YOY" xfId="48269"/>
    <cellStyle name="Porcentual 2 3 2 4" xfId="48270"/>
    <cellStyle name="Porcentual 2 3 2 4 2" xfId="48271"/>
    <cellStyle name="Porcentual 2 3 2 4 2 2" xfId="48272"/>
    <cellStyle name="Porcentual 2 3 2 4 2 2 2" xfId="48273"/>
    <cellStyle name="Porcentual 2 3 2 4 2 2_37. RESULTADO NEGOCIOS YOY" xfId="48274"/>
    <cellStyle name="Porcentual 2 3 2 4 2 3" xfId="48275"/>
    <cellStyle name="Porcentual 2 3 2 4 2 3 2" xfId="48276"/>
    <cellStyle name="Porcentual 2 3 2 4 2 4" xfId="48277"/>
    <cellStyle name="Porcentual 2 3 2 4 2 5" xfId="48278"/>
    <cellStyle name="Porcentual 2 3 2 4 2_37. RESULTADO NEGOCIOS YOY" xfId="48279"/>
    <cellStyle name="Porcentual 2 3 2 4 3" xfId="48280"/>
    <cellStyle name="Porcentual 2 3 2 4 3 2" xfId="48281"/>
    <cellStyle name="Porcentual 2 3 2 4 3 2 2" xfId="48282"/>
    <cellStyle name="Porcentual 2 3 2 4 3 3" xfId="48283"/>
    <cellStyle name="Porcentual 2 3 2 4 3_37. RESULTADO NEGOCIOS YOY" xfId="48284"/>
    <cellStyle name="Porcentual 2 3 2 4 4" xfId="48285"/>
    <cellStyle name="Porcentual 2 3 2 4 4 2" xfId="48286"/>
    <cellStyle name="Porcentual 2 3 2 4 5" xfId="48287"/>
    <cellStyle name="Porcentual 2 3 2 4 5 2" xfId="48288"/>
    <cellStyle name="Porcentual 2 3 2 4 6" xfId="48289"/>
    <cellStyle name="Porcentual 2 3 2 4 7" xfId="48290"/>
    <cellStyle name="Porcentual 2 3 2 4_37. RESULTADO NEGOCIOS YOY" xfId="48291"/>
    <cellStyle name="Porcentual 2 3 2 5" xfId="48292"/>
    <cellStyle name="Porcentual 2 3 2 5 2" xfId="48293"/>
    <cellStyle name="Porcentual 2 3 2 5 2 2" xfId="48294"/>
    <cellStyle name="Porcentual 2 3 2 5 2 2 2" xfId="48295"/>
    <cellStyle name="Porcentual 2 3 2 5 2 3" xfId="48296"/>
    <cellStyle name="Porcentual 2 3 2 5 2 4" xfId="48297"/>
    <cellStyle name="Porcentual 2 3 2 5 2_37. RESULTADO NEGOCIOS YOY" xfId="48298"/>
    <cellStyle name="Porcentual 2 3 2 5 3" xfId="48299"/>
    <cellStyle name="Porcentual 2 3 2 5 3 2" xfId="48300"/>
    <cellStyle name="Porcentual 2 3 2 5 3 2 2" xfId="48301"/>
    <cellStyle name="Porcentual 2 3 2 5 3 3" xfId="48302"/>
    <cellStyle name="Porcentual 2 3 2 5 4" xfId="48303"/>
    <cellStyle name="Porcentual 2 3 2 5 4 2" xfId="48304"/>
    <cellStyle name="Porcentual 2 3 2 5 5" xfId="48305"/>
    <cellStyle name="Porcentual 2 3 2 5 5 2" xfId="48306"/>
    <cellStyle name="Porcentual 2 3 2 5 6" xfId="48307"/>
    <cellStyle name="Porcentual 2 3 2 5 7" xfId="48308"/>
    <cellStyle name="Porcentual 2 3 2 5_37. RESULTADO NEGOCIOS YOY" xfId="48309"/>
    <cellStyle name="Porcentual 2 3 2 6" xfId="48310"/>
    <cellStyle name="Porcentual 2 3 2 6 2" xfId="48311"/>
    <cellStyle name="Porcentual 2 3 2 6 2 2" xfId="48312"/>
    <cellStyle name="Porcentual 2 3 2 6 2 2 2" xfId="48313"/>
    <cellStyle name="Porcentual 2 3 2 6 2 3" xfId="48314"/>
    <cellStyle name="Porcentual 2 3 2 6 2 4" xfId="48315"/>
    <cellStyle name="Porcentual 2 3 2 6 3" xfId="48316"/>
    <cellStyle name="Porcentual 2 3 2 6 3 2" xfId="48317"/>
    <cellStyle name="Porcentual 2 3 2 6 4" xfId="48318"/>
    <cellStyle name="Porcentual 2 3 2 6 4 2" xfId="48319"/>
    <cellStyle name="Porcentual 2 3 2 6 5" xfId="48320"/>
    <cellStyle name="Porcentual 2 3 2 6 6" xfId="48321"/>
    <cellStyle name="Porcentual 2 3 2 6_37. RESULTADO NEGOCIOS YOY" xfId="48322"/>
    <cellStyle name="Porcentual 2 3 2 7" xfId="48323"/>
    <cellStyle name="Porcentual 2 3 2 7 2" xfId="48324"/>
    <cellStyle name="Porcentual 2 3 2 7 2 2" xfId="48325"/>
    <cellStyle name="Porcentual 2 3 2 7 3" xfId="48326"/>
    <cellStyle name="Porcentual 2 3 2 7 4" xfId="48327"/>
    <cellStyle name="Porcentual 2 3 2 7_37. RESULTADO NEGOCIOS YOY" xfId="48328"/>
    <cellStyle name="Porcentual 2 3 2 8" xfId="48329"/>
    <cellStyle name="Porcentual 2 3 2 8 2" xfId="48330"/>
    <cellStyle name="Porcentual 2 3 2 8 3" xfId="48331"/>
    <cellStyle name="Porcentual 2 3 2 8 4" xfId="48332"/>
    <cellStyle name="Porcentual 2 3 2 8_37. RESULTADO NEGOCIOS YOY" xfId="48333"/>
    <cellStyle name="Porcentual 2 3 2 9" xfId="48334"/>
    <cellStyle name="Porcentual 2 3 2 9 2" xfId="48335"/>
    <cellStyle name="Porcentual 2 3 2 9 3" xfId="48336"/>
    <cellStyle name="Porcentual 2 3 2 9 4" xfId="48337"/>
    <cellStyle name="Porcentual 2 3 2 9_37. RESULTADO NEGOCIOS YOY" xfId="48338"/>
    <cellStyle name="Porcentual 2 3 2_37. RESULTADO NEGOCIOS YOY" xfId="48339"/>
    <cellStyle name="Porcentual 2 3 3" xfId="48340"/>
    <cellStyle name="Porcentual 2 3 3 2" xfId="48341"/>
    <cellStyle name="Porcentual 2 3 3 2 2" xfId="48342"/>
    <cellStyle name="Porcentual 2 3 3 2 2 2" xfId="48343"/>
    <cellStyle name="Porcentual 2 3 3 2 2_37. RESULTADO NEGOCIOS YOY" xfId="48344"/>
    <cellStyle name="Porcentual 2 3 3 2 3" xfId="48345"/>
    <cellStyle name="Porcentual 2 3 3 2 4" xfId="48346"/>
    <cellStyle name="Porcentual 2 3 3 2 5" xfId="48347"/>
    <cellStyle name="Porcentual 2 3 3 2 6" xfId="48348"/>
    <cellStyle name="Porcentual 2 3 3 2_37. RESULTADO NEGOCIOS YOY" xfId="48349"/>
    <cellStyle name="Porcentual 2 3 3 3" xfId="48350"/>
    <cellStyle name="Porcentual 2 3 3 3 2" xfId="48351"/>
    <cellStyle name="Porcentual 2 3 3 3_37. RESULTADO NEGOCIOS YOY" xfId="48352"/>
    <cellStyle name="Porcentual 2 3 3 4" xfId="48353"/>
    <cellStyle name="Porcentual 2 3 3 5" xfId="48354"/>
    <cellStyle name="Porcentual 2 3 3 6" xfId="48355"/>
    <cellStyle name="Porcentual 2 3 3 7" xfId="48356"/>
    <cellStyle name="Porcentual 2 3 3 8" xfId="48357"/>
    <cellStyle name="Porcentual 2 3 3_37. RESULTADO NEGOCIOS YOY" xfId="48358"/>
    <cellStyle name="Porcentual 2 3 4" xfId="48359"/>
    <cellStyle name="Porcentual 2 3 4 2" xfId="48360"/>
    <cellStyle name="Porcentual 2 3 4 2 2" xfId="48361"/>
    <cellStyle name="Porcentual 2 3 4 2 3" xfId="48362"/>
    <cellStyle name="Porcentual 2 3 4 2 4" xfId="48363"/>
    <cellStyle name="Porcentual 2 3 4 2 5" xfId="48364"/>
    <cellStyle name="Porcentual 2 3 4 2_37. RESULTADO NEGOCIOS YOY" xfId="48365"/>
    <cellStyle name="Porcentual 2 3 4 3" xfId="48366"/>
    <cellStyle name="Porcentual 2 3 4 3 2" xfId="48367"/>
    <cellStyle name="Porcentual 2 3 4 3 3" xfId="48368"/>
    <cellStyle name="Porcentual 2 3 4 4" xfId="48369"/>
    <cellStyle name="Porcentual 2 3 4 5" xfId="48370"/>
    <cellStyle name="Porcentual 2 3 4 6" xfId="48371"/>
    <cellStyle name="Porcentual 2 3 4 7" xfId="48372"/>
    <cellStyle name="Porcentual 2 3 4_37. RESULTADO NEGOCIOS YOY" xfId="48373"/>
    <cellStyle name="Porcentual 2 3 5" xfId="48374"/>
    <cellStyle name="Porcentual 2 3 5 2" xfId="48375"/>
    <cellStyle name="Porcentual 2 3 5 2 2" xfId="48376"/>
    <cellStyle name="Porcentual 2 3 5 2 3" xfId="48377"/>
    <cellStyle name="Porcentual 2 3 5 2_37. RESULTADO NEGOCIOS YOY" xfId="48378"/>
    <cellStyle name="Porcentual 2 3 5 3" xfId="48379"/>
    <cellStyle name="Porcentual 2 3 5 3 2" xfId="48380"/>
    <cellStyle name="Porcentual 2 3 5 3_37. RESULTADO NEGOCIOS YOY" xfId="48381"/>
    <cellStyle name="Porcentual 2 3 5 4" xfId="48382"/>
    <cellStyle name="Porcentual 2 3 5 5" xfId="48383"/>
    <cellStyle name="Porcentual 2 3 5 6" xfId="48384"/>
    <cellStyle name="Porcentual 2 3 5_37. RESULTADO NEGOCIOS YOY" xfId="48385"/>
    <cellStyle name="Porcentual 2 3 6" xfId="48386"/>
    <cellStyle name="Porcentual 2 3 6 2" xfId="48387"/>
    <cellStyle name="Porcentual 2 3 6 2 2" xfId="48388"/>
    <cellStyle name="Porcentual 2 3 6 2_37. RESULTADO NEGOCIOS YOY" xfId="48389"/>
    <cellStyle name="Porcentual 2 3 6 3" xfId="48390"/>
    <cellStyle name="Porcentual 2 3 6 4" xfId="48391"/>
    <cellStyle name="Porcentual 2 3 6 5" xfId="48392"/>
    <cellStyle name="Porcentual 2 3 6 6" xfId="48393"/>
    <cellStyle name="Porcentual 2 3 6_37. RESULTADO NEGOCIOS YOY" xfId="48394"/>
    <cellStyle name="Porcentual 2 3 7" xfId="48395"/>
    <cellStyle name="Porcentual 2 3 8" xfId="48396"/>
    <cellStyle name="Porcentual 2 3 9" xfId="48397"/>
    <cellStyle name="Porcentual 2 3_37. RESULTADO NEGOCIOS YOY" xfId="48398"/>
    <cellStyle name="Porcentual 2 4" xfId="48399"/>
    <cellStyle name="Porcentual 2 4 2" xfId="48400"/>
    <cellStyle name="Porcentual 2 4 2 2" xfId="48401"/>
    <cellStyle name="Porcentual 2 4 2 2 2" xfId="48402"/>
    <cellStyle name="Porcentual 2 4 2 2 3" xfId="48403"/>
    <cellStyle name="Porcentual 2 4 2 2_37. RESULTADO NEGOCIOS YOY" xfId="48404"/>
    <cellStyle name="Porcentual 2 4 2 3" xfId="48405"/>
    <cellStyle name="Porcentual 2 4 2 3 2" xfId="48406"/>
    <cellStyle name="Porcentual 2 4 2 3_37. RESULTADO NEGOCIOS YOY" xfId="48407"/>
    <cellStyle name="Porcentual 2 4 2 4" xfId="48408"/>
    <cellStyle name="Porcentual 2 4 2 5" xfId="48409"/>
    <cellStyle name="Porcentual 2 4 2 6" xfId="48410"/>
    <cellStyle name="Porcentual 2 4 2 7" xfId="48411"/>
    <cellStyle name="Porcentual 2 4 2_37. RESULTADO NEGOCIOS YOY" xfId="48412"/>
    <cellStyle name="Porcentual 2 4 3" xfId="48413"/>
    <cellStyle name="Porcentual 2 4 3 2" xfId="48414"/>
    <cellStyle name="Porcentual 2 4 3 2 2" xfId="48415"/>
    <cellStyle name="Porcentual 2 4 3 2_37. RESULTADO NEGOCIOS YOY" xfId="48416"/>
    <cellStyle name="Porcentual 2 4 3 3" xfId="48417"/>
    <cellStyle name="Porcentual 2 4 3 3 2" xfId="48418"/>
    <cellStyle name="Porcentual 2 4 3 3_37. RESULTADO NEGOCIOS YOY" xfId="48419"/>
    <cellStyle name="Porcentual 2 4 3 4" xfId="48420"/>
    <cellStyle name="Porcentual 2 4 3 5" xfId="48421"/>
    <cellStyle name="Porcentual 2 4 3 6" xfId="48422"/>
    <cellStyle name="Porcentual 2 4 3_37. RESULTADO NEGOCIOS YOY" xfId="48423"/>
    <cellStyle name="Porcentual 2 4 4" xfId="48424"/>
    <cellStyle name="Porcentual 2 4 4 2" xfId="48425"/>
    <cellStyle name="Porcentual 2 4 4 2 2" xfId="48426"/>
    <cellStyle name="Porcentual 2 4 4 2_37. RESULTADO NEGOCIOS YOY" xfId="48427"/>
    <cellStyle name="Porcentual 2 4 4 3" xfId="48428"/>
    <cellStyle name="Porcentual 2 4 4 4" xfId="48429"/>
    <cellStyle name="Porcentual 2 4 4 5" xfId="48430"/>
    <cellStyle name="Porcentual 2 4 4_37. RESULTADO NEGOCIOS YOY" xfId="48431"/>
    <cellStyle name="Porcentual 2 4 5" xfId="48432"/>
    <cellStyle name="Porcentual 2 4 5 2" xfId="48433"/>
    <cellStyle name="Porcentual 2 4 5_37. RESULTADO NEGOCIOS YOY" xfId="48434"/>
    <cellStyle name="Porcentual 2 4 6" xfId="48435"/>
    <cellStyle name="Porcentual 2 4 6 2" xfId="48436"/>
    <cellStyle name="Porcentual 2 4 6 2 2" xfId="48437"/>
    <cellStyle name="Porcentual 2 4 6 2_37. RESULTADO NEGOCIOS YOY" xfId="48438"/>
    <cellStyle name="Porcentual 2 4 6 3" xfId="48439"/>
    <cellStyle name="Porcentual 2 4 6 4" xfId="48440"/>
    <cellStyle name="Porcentual 2 4 6_37. RESULTADO NEGOCIOS YOY" xfId="48441"/>
    <cellStyle name="Porcentual 2 4 7" xfId="48442"/>
    <cellStyle name="Porcentual 2 4 7 2" xfId="48443"/>
    <cellStyle name="Porcentual 2 4 7_37. RESULTADO NEGOCIOS YOY" xfId="48444"/>
    <cellStyle name="Porcentual 2 4 8" xfId="48445"/>
    <cellStyle name="Porcentual 2 4 9" xfId="48446"/>
    <cellStyle name="Porcentual 2 4_37. RESULTADO NEGOCIOS YOY" xfId="48447"/>
    <cellStyle name="Porcentual 2 5" xfId="48448"/>
    <cellStyle name="Porcentual 2 5 2" xfId="48449"/>
    <cellStyle name="Porcentual 2 5 2 2" xfId="48450"/>
    <cellStyle name="Porcentual 2 5 2 2 2" xfId="48451"/>
    <cellStyle name="Porcentual 2 5 2 3" xfId="48452"/>
    <cellStyle name="Porcentual 2 5 2 4" xfId="48453"/>
    <cellStyle name="Porcentual 2 5 2_37. RESULTADO NEGOCIOS YOY" xfId="48454"/>
    <cellStyle name="Porcentual 2 5 3" xfId="48455"/>
    <cellStyle name="Porcentual 2 5 3 2" xfId="48456"/>
    <cellStyle name="Porcentual 2 5 3 2 2" xfId="48457"/>
    <cellStyle name="Porcentual 2 5 3 2_37. RESULTADO NEGOCIOS YOY" xfId="48458"/>
    <cellStyle name="Porcentual 2 5 3 3" xfId="48459"/>
    <cellStyle name="Porcentual 2 5 3 4" xfId="48460"/>
    <cellStyle name="Porcentual 2 5 3 5" xfId="48461"/>
    <cellStyle name="Porcentual 2 5 3_37. RESULTADO NEGOCIOS YOY" xfId="48462"/>
    <cellStyle name="Porcentual 2 5 4" xfId="48463"/>
    <cellStyle name="Porcentual 2 5 4 2" xfId="48464"/>
    <cellStyle name="Porcentual 2 5 4 2 2" xfId="48465"/>
    <cellStyle name="Porcentual 2 5 4 2_37. RESULTADO NEGOCIOS YOY" xfId="48466"/>
    <cellStyle name="Porcentual 2 5 4 3" xfId="48467"/>
    <cellStyle name="Porcentual 2 5 4 4" xfId="48468"/>
    <cellStyle name="Porcentual 2 5 4_37. RESULTADO NEGOCIOS YOY" xfId="48469"/>
    <cellStyle name="Porcentual 2 5 5" xfId="48470"/>
    <cellStyle name="Porcentual 2 5 5 2" xfId="48471"/>
    <cellStyle name="Porcentual 2 5 5_37. RESULTADO NEGOCIOS YOY" xfId="48472"/>
    <cellStyle name="Porcentual 2 5 6" xfId="48473"/>
    <cellStyle name="Porcentual 2 5 7" xfId="48474"/>
    <cellStyle name="Porcentual 2 5 8" xfId="48475"/>
    <cellStyle name="Porcentual 2 5_37. RESULTADO NEGOCIOS YOY" xfId="48476"/>
    <cellStyle name="Porcentual 2 6" xfId="48477"/>
    <cellStyle name="Porcentual 2 6 10" xfId="48478"/>
    <cellStyle name="Porcentual 2 6 10 2" xfId="48479"/>
    <cellStyle name="Porcentual 2 6 10 3" xfId="48480"/>
    <cellStyle name="Porcentual 2 6 10 4" xfId="48481"/>
    <cellStyle name="Porcentual 2 6 10_37. RESULTADO NEGOCIOS YOY" xfId="48482"/>
    <cellStyle name="Porcentual 2 6 11" xfId="48483"/>
    <cellStyle name="Porcentual 2 6 11 2" xfId="48484"/>
    <cellStyle name="Porcentual 2 6 11 3" xfId="48485"/>
    <cellStyle name="Porcentual 2 6 11_37. RESULTADO NEGOCIOS YOY" xfId="48486"/>
    <cellStyle name="Porcentual 2 6 12" xfId="48487"/>
    <cellStyle name="Porcentual 2 6 12 2" xfId="48488"/>
    <cellStyle name="Porcentual 2 6 12 3" xfId="48489"/>
    <cellStyle name="Porcentual 2 6 12_37. RESULTADO NEGOCIOS YOY" xfId="48490"/>
    <cellStyle name="Porcentual 2 6 13" xfId="48491"/>
    <cellStyle name="Porcentual 2 6 13 2" xfId="48492"/>
    <cellStyle name="Porcentual 2 6 13_37. RESULTADO NEGOCIOS YOY" xfId="48493"/>
    <cellStyle name="Porcentual 2 6 14" xfId="48494"/>
    <cellStyle name="Porcentual 2 6 15" xfId="48495"/>
    <cellStyle name="Porcentual 2 6 16" xfId="48496"/>
    <cellStyle name="Porcentual 2 6 2" xfId="48497"/>
    <cellStyle name="Porcentual 2 6 2 10" xfId="48498"/>
    <cellStyle name="Porcentual 2 6 2 11" xfId="48499"/>
    <cellStyle name="Porcentual 2 6 2 12" xfId="48500"/>
    <cellStyle name="Porcentual 2 6 2 13" xfId="48501"/>
    <cellStyle name="Porcentual 2 6 2 2" xfId="48502"/>
    <cellStyle name="Porcentual 2 6 2 2 2" xfId="48503"/>
    <cellStyle name="Porcentual 2 6 2 2 2 2" xfId="48504"/>
    <cellStyle name="Porcentual 2 6 2 2 2 2 2" xfId="48505"/>
    <cellStyle name="Porcentual 2 6 2 2 2 3" xfId="48506"/>
    <cellStyle name="Porcentual 2 6 2 2 2 4" xfId="48507"/>
    <cellStyle name="Porcentual 2 6 2 2 2_37. RESULTADO NEGOCIOS YOY" xfId="48508"/>
    <cellStyle name="Porcentual 2 6 2 2 3" xfId="48509"/>
    <cellStyle name="Porcentual 2 6 2 2 3 2" xfId="48510"/>
    <cellStyle name="Porcentual 2 6 2 2 3_37. RESULTADO NEGOCIOS YOY" xfId="48511"/>
    <cellStyle name="Porcentual 2 6 2 2 4" xfId="48512"/>
    <cellStyle name="Porcentual 2 6 2 2 4 2" xfId="48513"/>
    <cellStyle name="Porcentual 2 6 2 2 5" xfId="48514"/>
    <cellStyle name="Porcentual 2 6 2 2 6" xfId="48515"/>
    <cellStyle name="Porcentual 2 6 2 2_37. RESULTADO NEGOCIOS YOY" xfId="48516"/>
    <cellStyle name="Porcentual 2 6 2 3" xfId="48517"/>
    <cellStyle name="Porcentual 2 6 2 3 2" xfId="48518"/>
    <cellStyle name="Porcentual 2 6 2 3 2 2" xfId="48519"/>
    <cellStyle name="Porcentual 2 6 2 3 2 3" xfId="48520"/>
    <cellStyle name="Porcentual 2 6 2 3 3" xfId="48521"/>
    <cellStyle name="Porcentual 2 6 2 3 3 2" xfId="48522"/>
    <cellStyle name="Porcentual 2 6 2 3 4" xfId="48523"/>
    <cellStyle name="Porcentual 2 6 2 3 5" xfId="48524"/>
    <cellStyle name="Porcentual 2 6 2 3_37. RESULTADO NEGOCIOS YOY" xfId="48525"/>
    <cellStyle name="Porcentual 2 6 2 4" xfId="48526"/>
    <cellStyle name="Porcentual 2 6 2 4 2" xfId="48527"/>
    <cellStyle name="Porcentual 2 6 2 4 2 2" xfId="48528"/>
    <cellStyle name="Porcentual 2 6 2 4 2 3" xfId="48529"/>
    <cellStyle name="Porcentual 2 6 2 4 3" xfId="48530"/>
    <cellStyle name="Porcentual 2 6 2 4 4" xfId="48531"/>
    <cellStyle name="Porcentual 2 6 2 4_37. RESULTADO NEGOCIOS YOY" xfId="48532"/>
    <cellStyle name="Porcentual 2 6 2 5" xfId="48533"/>
    <cellStyle name="Porcentual 2 6 2 5 2" xfId="48534"/>
    <cellStyle name="Porcentual 2 6 2 5 3" xfId="48535"/>
    <cellStyle name="Porcentual 2 6 2 5 4" xfId="48536"/>
    <cellStyle name="Porcentual 2 6 2 5_37. RESULTADO NEGOCIOS YOY" xfId="48537"/>
    <cellStyle name="Porcentual 2 6 2 6" xfId="48538"/>
    <cellStyle name="Porcentual 2 6 2 6 2" xfId="48539"/>
    <cellStyle name="Porcentual 2 6 2 6 3" xfId="48540"/>
    <cellStyle name="Porcentual 2 6 2 6 4" xfId="48541"/>
    <cellStyle name="Porcentual 2 6 2 6_37. RESULTADO NEGOCIOS YOY" xfId="48542"/>
    <cellStyle name="Porcentual 2 6 2 7" xfId="48543"/>
    <cellStyle name="Porcentual 2 6 2 7 2" xfId="48544"/>
    <cellStyle name="Porcentual 2 6 2 7 3" xfId="48545"/>
    <cellStyle name="Porcentual 2 6 2 7 4" xfId="48546"/>
    <cellStyle name="Porcentual 2 6 2 7_37. RESULTADO NEGOCIOS YOY" xfId="48547"/>
    <cellStyle name="Porcentual 2 6 2 8" xfId="48548"/>
    <cellStyle name="Porcentual 2 6 2 8 2" xfId="48549"/>
    <cellStyle name="Porcentual 2 6 2 8 3" xfId="48550"/>
    <cellStyle name="Porcentual 2 6 2 8 4" xfId="48551"/>
    <cellStyle name="Porcentual 2 6 2 8_37. RESULTADO NEGOCIOS YOY" xfId="48552"/>
    <cellStyle name="Porcentual 2 6 2 9" xfId="48553"/>
    <cellStyle name="Porcentual 2 6 2 9 2" xfId="48554"/>
    <cellStyle name="Porcentual 2 6 2 9 3" xfId="48555"/>
    <cellStyle name="Porcentual 2 6 2 9 4" xfId="48556"/>
    <cellStyle name="Porcentual 2 6 2 9_37. RESULTADO NEGOCIOS YOY" xfId="48557"/>
    <cellStyle name="Porcentual 2 6 2_37. RESULTADO NEGOCIOS YOY" xfId="48558"/>
    <cellStyle name="Porcentual 2 6 3" xfId="48559"/>
    <cellStyle name="Porcentual 2 6 3 2" xfId="48560"/>
    <cellStyle name="Porcentual 2 6 3 2 2" xfId="48561"/>
    <cellStyle name="Porcentual 2 6 3 2 2 2" xfId="48562"/>
    <cellStyle name="Porcentual 2 6 3 2 2 2 2" xfId="48563"/>
    <cellStyle name="Porcentual 2 6 3 2 2 3" xfId="48564"/>
    <cellStyle name="Porcentual 2 6 3 2 2 4" xfId="48565"/>
    <cellStyle name="Porcentual 2 6 3 2 2_37. RESULTADO NEGOCIOS YOY" xfId="48566"/>
    <cellStyle name="Porcentual 2 6 3 2 3" xfId="48567"/>
    <cellStyle name="Porcentual 2 6 3 2 3 2" xfId="48568"/>
    <cellStyle name="Porcentual 2 6 3 2 3_37. RESULTADO NEGOCIOS YOY" xfId="48569"/>
    <cellStyle name="Porcentual 2 6 3 2 4" xfId="48570"/>
    <cellStyle name="Porcentual 2 6 3 2 4 2" xfId="48571"/>
    <cellStyle name="Porcentual 2 6 3 2 5" xfId="48572"/>
    <cellStyle name="Porcentual 2 6 3 2 6" xfId="48573"/>
    <cellStyle name="Porcentual 2 6 3 2_37. RESULTADO NEGOCIOS YOY" xfId="48574"/>
    <cellStyle name="Porcentual 2 6 3 3" xfId="48575"/>
    <cellStyle name="Porcentual 2 6 3 3 2" xfId="48576"/>
    <cellStyle name="Porcentual 2 6 3 3 2 2" xfId="48577"/>
    <cellStyle name="Porcentual 2 6 3 3 2 3" xfId="48578"/>
    <cellStyle name="Porcentual 2 6 3 3 3" xfId="48579"/>
    <cellStyle name="Porcentual 2 6 3 3 3 2" xfId="48580"/>
    <cellStyle name="Porcentual 2 6 3 3 4" xfId="48581"/>
    <cellStyle name="Porcentual 2 6 3 3 5" xfId="48582"/>
    <cellStyle name="Porcentual 2 6 3 3_37. RESULTADO NEGOCIOS YOY" xfId="48583"/>
    <cellStyle name="Porcentual 2 6 3 4" xfId="48584"/>
    <cellStyle name="Porcentual 2 6 3 4 2" xfId="48585"/>
    <cellStyle name="Porcentual 2 6 3 4 2 2" xfId="48586"/>
    <cellStyle name="Porcentual 2 6 3 4 2 3" xfId="48587"/>
    <cellStyle name="Porcentual 2 6 3 4 3" xfId="48588"/>
    <cellStyle name="Porcentual 2 6 3 4 4" xfId="48589"/>
    <cellStyle name="Porcentual 2 6 3 4_37. RESULTADO NEGOCIOS YOY" xfId="48590"/>
    <cellStyle name="Porcentual 2 6 3 5" xfId="48591"/>
    <cellStyle name="Porcentual 2 6 3 5 2" xfId="48592"/>
    <cellStyle name="Porcentual 2 6 3 5 3" xfId="48593"/>
    <cellStyle name="Porcentual 2 6 3 5 4" xfId="48594"/>
    <cellStyle name="Porcentual 2 6 3 5_37. RESULTADO NEGOCIOS YOY" xfId="48595"/>
    <cellStyle name="Porcentual 2 6 3 6" xfId="48596"/>
    <cellStyle name="Porcentual 2 6 3 6 2" xfId="48597"/>
    <cellStyle name="Porcentual 2 6 3 6 3" xfId="48598"/>
    <cellStyle name="Porcentual 2 6 3 6_37. RESULTADO NEGOCIOS YOY" xfId="48599"/>
    <cellStyle name="Porcentual 2 6 3 7" xfId="48600"/>
    <cellStyle name="Porcentual 2 6 3 8" xfId="48601"/>
    <cellStyle name="Porcentual 2 6 3_37. RESULTADO NEGOCIOS YOY" xfId="48602"/>
    <cellStyle name="Porcentual 2 6 4" xfId="48603"/>
    <cellStyle name="Porcentual 2 6 4 2" xfId="48604"/>
    <cellStyle name="Porcentual 2 6 4 2 2" xfId="48605"/>
    <cellStyle name="Porcentual 2 6 4 2 2 2" xfId="48606"/>
    <cellStyle name="Porcentual 2 6 4 2 2_37. RESULTADO NEGOCIOS YOY" xfId="48607"/>
    <cellStyle name="Porcentual 2 6 4 2 3" xfId="48608"/>
    <cellStyle name="Porcentual 2 6 4 2 3 2" xfId="48609"/>
    <cellStyle name="Porcentual 2 6 4 2 4" xfId="48610"/>
    <cellStyle name="Porcentual 2 6 4 2 5" xfId="48611"/>
    <cellStyle name="Porcentual 2 6 4 2_37. RESULTADO NEGOCIOS YOY" xfId="48612"/>
    <cellStyle name="Porcentual 2 6 4 3" xfId="48613"/>
    <cellStyle name="Porcentual 2 6 4 3 2" xfId="48614"/>
    <cellStyle name="Porcentual 2 6 4 3 2 2" xfId="48615"/>
    <cellStyle name="Porcentual 2 6 4 3 3" xfId="48616"/>
    <cellStyle name="Porcentual 2 6 4 3_37. RESULTADO NEGOCIOS YOY" xfId="48617"/>
    <cellStyle name="Porcentual 2 6 4 4" xfId="48618"/>
    <cellStyle name="Porcentual 2 6 4 4 2" xfId="48619"/>
    <cellStyle name="Porcentual 2 6 4 5" xfId="48620"/>
    <cellStyle name="Porcentual 2 6 4 5 2" xfId="48621"/>
    <cellStyle name="Porcentual 2 6 4 6" xfId="48622"/>
    <cellStyle name="Porcentual 2 6 4 7" xfId="48623"/>
    <cellStyle name="Porcentual 2 6 4_37. RESULTADO NEGOCIOS YOY" xfId="48624"/>
    <cellStyle name="Porcentual 2 6 5" xfId="48625"/>
    <cellStyle name="Porcentual 2 6 5 2" xfId="48626"/>
    <cellStyle name="Porcentual 2 6 5 2 2" xfId="48627"/>
    <cellStyle name="Porcentual 2 6 5 2 2 2" xfId="48628"/>
    <cellStyle name="Porcentual 2 6 5 2 3" xfId="48629"/>
    <cellStyle name="Porcentual 2 6 5 2 4" xfId="48630"/>
    <cellStyle name="Porcentual 2 6 5 2_37. RESULTADO NEGOCIOS YOY" xfId="48631"/>
    <cellStyle name="Porcentual 2 6 5 3" xfId="48632"/>
    <cellStyle name="Porcentual 2 6 5 3 2" xfId="48633"/>
    <cellStyle name="Porcentual 2 6 5 3 2 2" xfId="48634"/>
    <cellStyle name="Porcentual 2 6 5 3 3" xfId="48635"/>
    <cellStyle name="Porcentual 2 6 5 4" xfId="48636"/>
    <cellStyle name="Porcentual 2 6 5 4 2" xfId="48637"/>
    <cellStyle name="Porcentual 2 6 5 5" xfId="48638"/>
    <cellStyle name="Porcentual 2 6 5 5 2" xfId="48639"/>
    <cellStyle name="Porcentual 2 6 5 6" xfId="48640"/>
    <cellStyle name="Porcentual 2 6 5 7" xfId="48641"/>
    <cellStyle name="Porcentual 2 6 5_37. RESULTADO NEGOCIOS YOY" xfId="48642"/>
    <cellStyle name="Porcentual 2 6 6" xfId="48643"/>
    <cellStyle name="Porcentual 2 6 6 2" xfId="48644"/>
    <cellStyle name="Porcentual 2 6 6 2 2" xfId="48645"/>
    <cellStyle name="Porcentual 2 6 6 2 2 2" xfId="48646"/>
    <cellStyle name="Porcentual 2 6 6 2 3" xfId="48647"/>
    <cellStyle name="Porcentual 2 6 6 2 4" xfId="48648"/>
    <cellStyle name="Porcentual 2 6 6 3" xfId="48649"/>
    <cellStyle name="Porcentual 2 6 6 3 2" xfId="48650"/>
    <cellStyle name="Porcentual 2 6 6 4" xfId="48651"/>
    <cellStyle name="Porcentual 2 6 6 4 2" xfId="48652"/>
    <cellStyle name="Porcentual 2 6 6 5" xfId="48653"/>
    <cellStyle name="Porcentual 2 6 6 6" xfId="48654"/>
    <cellStyle name="Porcentual 2 6 6_37. RESULTADO NEGOCIOS YOY" xfId="48655"/>
    <cellStyle name="Porcentual 2 6 7" xfId="48656"/>
    <cellStyle name="Porcentual 2 6 7 2" xfId="48657"/>
    <cellStyle name="Porcentual 2 6 7 2 2" xfId="48658"/>
    <cellStyle name="Porcentual 2 6 7 3" xfId="48659"/>
    <cellStyle name="Porcentual 2 6 7 4" xfId="48660"/>
    <cellStyle name="Porcentual 2 6 7_37. RESULTADO NEGOCIOS YOY" xfId="48661"/>
    <cellStyle name="Porcentual 2 6 8" xfId="48662"/>
    <cellStyle name="Porcentual 2 6 8 2" xfId="48663"/>
    <cellStyle name="Porcentual 2 6 8 3" xfId="48664"/>
    <cellStyle name="Porcentual 2 6 8 4" xfId="48665"/>
    <cellStyle name="Porcentual 2 6 8_37. RESULTADO NEGOCIOS YOY" xfId="48666"/>
    <cellStyle name="Porcentual 2 6 9" xfId="48667"/>
    <cellStyle name="Porcentual 2 6 9 2" xfId="48668"/>
    <cellStyle name="Porcentual 2 6 9 3" xfId="48669"/>
    <cellStyle name="Porcentual 2 6 9 4" xfId="48670"/>
    <cellStyle name="Porcentual 2 6 9_37. RESULTADO NEGOCIOS YOY" xfId="48671"/>
    <cellStyle name="Porcentual 2 6_37. RESULTADO NEGOCIOS YOY" xfId="48672"/>
    <cellStyle name="Porcentual 2 7" xfId="48673"/>
    <cellStyle name="Porcentual 2 7 2" xfId="48674"/>
    <cellStyle name="Porcentual 2 7 2 2" xfId="48675"/>
    <cellStyle name="Porcentual 2 7 2 2 2" xfId="48676"/>
    <cellStyle name="Porcentual 2 7 2 2 2 2" xfId="48677"/>
    <cellStyle name="Porcentual 2 7 2 2 3" xfId="48678"/>
    <cellStyle name="Porcentual 2 7 2 2 4" xfId="48679"/>
    <cellStyle name="Porcentual 2 7 2 3" xfId="48680"/>
    <cellStyle name="Porcentual 2 7 2 4" xfId="48681"/>
    <cellStyle name="Porcentual 2 7 2 4 2" xfId="48682"/>
    <cellStyle name="Porcentual 2 7 2 5" xfId="48683"/>
    <cellStyle name="Porcentual 2 7 2 6" xfId="48684"/>
    <cellStyle name="Porcentual 2 7 2_37. RESULTADO NEGOCIOS YOY" xfId="48685"/>
    <cellStyle name="Porcentual 2 7 3" xfId="48686"/>
    <cellStyle name="Porcentual 2 7 3 2" xfId="48687"/>
    <cellStyle name="Porcentual 2 7 3 2 2" xfId="48688"/>
    <cellStyle name="Porcentual 2 7 3 2 2 2" xfId="48689"/>
    <cellStyle name="Porcentual 2 7 3 2 3" xfId="48690"/>
    <cellStyle name="Porcentual 2 7 3 2 4" xfId="48691"/>
    <cellStyle name="Porcentual 2 7 3 3" xfId="48692"/>
    <cellStyle name="Porcentual 2 7 3 4" xfId="48693"/>
    <cellStyle name="Porcentual 2 7 3 4 2" xfId="48694"/>
    <cellStyle name="Porcentual 2 7 3 5" xfId="48695"/>
    <cellStyle name="Porcentual 2 7 3 6" xfId="48696"/>
    <cellStyle name="Porcentual 2 7 4" xfId="48697"/>
    <cellStyle name="Porcentual 2 7 4 2" xfId="48698"/>
    <cellStyle name="Porcentual 2 7 4 3" xfId="48699"/>
    <cellStyle name="Porcentual 2 7 4 3 2" xfId="48700"/>
    <cellStyle name="Porcentual 2 7 4 4" xfId="48701"/>
    <cellStyle name="Porcentual 2 7 4 5" xfId="48702"/>
    <cellStyle name="Porcentual 2 7 5" xfId="48703"/>
    <cellStyle name="Porcentual 2 7 6" xfId="48704"/>
    <cellStyle name="Porcentual 2 7 6 2" xfId="48705"/>
    <cellStyle name="Porcentual 2 7 7" xfId="48706"/>
    <cellStyle name="Porcentual 2 7 8" xfId="48707"/>
    <cellStyle name="Porcentual 2 7_37. RESULTADO NEGOCIOS YOY" xfId="48708"/>
    <cellStyle name="Porcentual 2 8" xfId="48709"/>
    <cellStyle name="Porcentual 2 8 2" xfId="48710"/>
    <cellStyle name="Porcentual 2 8 2 2" xfId="48711"/>
    <cellStyle name="Porcentual 2 8 2 2 2" xfId="48712"/>
    <cellStyle name="Porcentual 2 8 2 2 2 2" xfId="48713"/>
    <cellStyle name="Porcentual 2 8 2 2 3" xfId="48714"/>
    <cellStyle name="Porcentual 2 8 2 2 4" xfId="48715"/>
    <cellStyle name="Porcentual 2 8 2 2_37. RESULTADO NEGOCIOS YOY" xfId="48716"/>
    <cellStyle name="Porcentual 2 8 2 3" xfId="48717"/>
    <cellStyle name="Porcentual 2 8 2 4" xfId="48718"/>
    <cellStyle name="Porcentual 2 8 2 4 2" xfId="48719"/>
    <cellStyle name="Porcentual 2 8 2 5" xfId="48720"/>
    <cellStyle name="Porcentual 2 8 2 6" xfId="48721"/>
    <cellStyle name="Porcentual 2 8 2_37. RESULTADO NEGOCIOS YOY" xfId="48722"/>
    <cellStyle name="Porcentual 2 8 3" xfId="48723"/>
    <cellStyle name="Porcentual 2 8 3 2" xfId="48724"/>
    <cellStyle name="Porcentual 2 8 3 2 2" xfId="48725"/>
    <cellStyle name="Porcentual 2 8 3 2 2 2" xfId="48726"/>
    <cellStyle name="Porcentual 2 8 3 2 3" xfId="48727"/>
    <cellStyle name="Porcentual 2 8 3 3" xfId="48728"/>
    <cellStyle name="Porcentual 2 8 3 4" xfId="48729"/>
    <cellStyle name="Porcentual 2 8 3 4 2" xfId="48730"/>
    <cellStyle name="Porcentual 2 8 3 5" xfId="48731"/>
    <cellStyle name="Porcentual 2 8 3 6" xfId="48732"/>
    <cellStyle name="Porcentual 2 8 3_37. RESULTADO NEGOCIOS YOY" xfId="48733"/>
    <cellStyle name="Porcentual 2 8 4" xfId="48734"/>
    <cellStyle name="Porcentual 2 8 4 2" xfId="48735"/>
    <cellStyle name="Porcentual 2 8 4 2 2" xfId="48736"/>
    <cellStyle name="Porcentual 2 8 4 2 3" xfId="48737"/>
    <cellStyle name="Porcentual 2 8 4 3" xfId="48738"/>
    <cellStyle name="Porcentual 2 8 4 4" xfId="48739"/>
    <cellStyle name="Porcentual 2 8 4 5" xfId="48740"/>
    <cellStyle name="Porcentual 2 8 4_37. RESULTADO NEGOCIOS YOY" xfId="48741"/>
    <cellStyle name="Porcentual 2 8 5" xfId="48742"/>
    <cellStyle name="Porcentual 2 8 5 2" xfId="48743"/>
    <cellStyle name="Porcentual 2 8 6" xfId="48744"/>
    <cellStyle name="Porcentual 2 8 6 2" xfId="48745"/>
    <cellStyle name="Porcentual 2 8 7" xfId="48746"/>
    <cellStyle name="Porcentual 2 8 8" xfId="48747"/>
    <cellStyle name="Porcentual 2 8_37. RESULTADO NEGOCIOS YOY" xfId="48748"/>
    <cellStyle name="Porcentual 2 9" xfId="48749"/>
    <cellStyle name="Porcentual 2 9 2" xfId="48750"/>
    <cellStyle name="Porcentual 2 9 2 2" xfId="48751"/>
    <cellStyle name="Porcentual 2 9 2 2 2" xfId="48752"/>
    <cellStyle name="Porcentual 2 9 2 2 2 2" xfId="48753"/>
    <cellStyle name="Porcentual 2 9 2 2 3" xfId="48754"/>
    <cellStyle name="Porcentual 2 9 2 2 4" xfId="48755"/>
    <cellStyle name="Porcentual 2 9 2 3" xfId="48756"/>
    <cellStyle name="Porcentual 2 9 2 4" xfId="48757"/>
    <cellStyle name="Porcentual 2 9 2 4 2" xfId="48758"/>
    <cellStyle name="Porcentual 2 9 2 5" xfId="48759"/>
    <cellStyle name="Porcentual 2 9 2 6" xfId="48760"/>
    <cellStyle name="Porcentual 2 9 3" xfId="48761"/>
    <cellStyle name="Porcentual 2 9 3 2" xfId="48762"/>
    <cellStyle name="Porcentual 2 9 3 2 2" xfId="48763"/>
    <cellStyle name="Porcentual 2 9 3 2 2 2" xfId="48764"/>
    <cellStyle name="Porcentual 2 9 3 2 3" xfId="48765"/>
    <cellStyle name="Porcentual 2 9 3 3" xfId="48766"/>
    <cellStyle name="Porcentual 2 9 3 4" xfId="48767"/>
    <cellStyle name="Porcentual 2 9 3 4 2" xfId="48768"/>
    <cellStyle name="Porcentual 2 9 3 5" xfId="48769"/>
    <cellStyle name="Porcentual 2 9 3 6" xfId="48770"/>
    <cellStyle name="Porcentual 2 9 4" xfId="48771"/>
    <cellStyle name="Porcentual 2 9 4 2" xfId="48772"/>
    <cellStyle name="Porcentual 2 9 4 2 2" xfId="48773"/>
    <cellStyle name="Porcentual 2 9 4 3" xfId="48774"/>
    <cellStyle name="Porcentual 2 9 5" xfId="48775"/>
    <cellStyle name="Porcentual 2 9 6" xfId="48776"/>
    <cellStyle name="Porcentual 2 9 6 2" xfId="48777"/>
    <cellStyle name="Porcentual 2 9 7" xfId="48778"/>
    <cellStyle name="Porcentual 2 9 8" xfId="48779"/>
    <cellStyle name="Porcentual 2 9_37. RESULTADO NEGOCIOS YOY" xfId="48780"/>
    <cellStyle name="Porcentual 2_37. RESULTADO NEGOCIOS YOY" xfId="48781"/>
    <cellStyle name="Porcentual 20" xfId="25"/>
    <cellStyle name="Porcentual 20 2" xfId="48782"/>
    <cellStyle name="Porcentual 20 3" xfId="48783"/>
    <cellStyle name="Porcentual 20_40. BALANCE ACT INM NON-CORE" xfId="48784"/>
    <cellStyle name="Porcentual 21" xfId="48785"/>
    <cellStyle name="Porcentual 21 2" xfId="48786"/>
    <cellStyle name="Porcentual 21_40. BALANCE ACT INM NON-CORE" xfId="48787"/>
    <cellStyle name="Porcentual 22" xfId="48788"/>
    <cellStyle name="Porcentual 22 2" xfId="48789"/>
    <cellStyle name="Porcentual 22_40. BALANCE ACT INM NON-CORE" xfId="48790"/>
    <cellStyle name="Porcentual 23" xfId="48791"/>
    <cellStyle name="Porcentual 23 2" xfId="48792"/>
    <cellStyle name="Porcentual 23_40. BALANCE ACT INM NON-CORE" xfId="48793"/>
    <cellStyle name="Porcentual 24" xfId="48794"/>
    <cellStyle name="Porcentual 24 2" xfId="48795"/>
    <cellStyle name="Porcentual 24_40. BALANCE ACT INM NON-CORE" xfId="48796"/>
    <cellStyle name="Porcentual 25" xfId="48797"/>
    <cellStyle name="Porcentual 25 2" xfId="48798"/>
    <cellStyle name="Porcentual 25_40. BALANCE ACT INM NON-CORE" xfId="48799"/>
    <cellStyle name="Porcentual 26" xfId="48800"/>
    <cellStyle name="Porcentual 26 2" xfId="48801"/>
    <cellStyle name="Porcentual 26_40. BALANCE ACT INM NON-CORE" xfId="48802"/>
    <cellStyle name="Porcentual 27" xfId="48803"/>
    <cellStyle name="Porcentual 27 2" xfId="48804"/>
    <cellStyle name="Porcentual 27_40. BALANCE ACT INM NON-CORE" xfId="48805"/>
    <cellStyle name="Porcentual 28" xfId="48806"/>
    <cellStyle name="Porcentual 28 2" xfId="48807"/>
    <cellStyle name="Porcentual 28_40. BALANCE ACT INM NON-CORE" xfId="48808"/>
    <cellStyle name="Porcentual 29" xfId="48809"/>
    <cellStyle name="Porcentual 29 2" xfId="48810"/>
    <cellStyle name="Porcentual 29_40. BALANCE ACT INM NON-CORE" xfId="48811"/>
    <cellStyle name="Porcentual 3" xfId="48812"/>
    <cellStyle name="Porcentual 3 10" xfId="48813"/>
    <cellStyle name="Porcentual 3 10 2" xfId="48814"/>
    <cellStyle name="Porcentual 3 10_37. RESULTADO NEGOCIOS YOY" xfId="48815"/>
    <cellStyle name="Porcentual 3 11" xfId="48816"/>
    <cellStyle name="Porcentual 3 12" xfId="48817"/>
    <cellStyle name="Porcentual 3 13" xfId="48818"/>
    <cellStyle name="Porcentual 3 14" xfId="48819"/>
    <cellStyle name="Porcentual 3 2" xfId="33"/>
    <cellStyle name="Porcentual 3 2 10" xfId="48820"/>
    <cellStyle name="Porcentual 3 2 11" xfId="48821"/>
    <cellStyle name="Porcentual 3 2 12" xfId="48822"/>
    <cellStyle name="Porcentual 3 2 13" xfId="48823"/>
    <cellStyle name="Porcentual 3 2 14" xfId="48824"/>
    <cellStyle name="Porcentual 3 2 2" xfId="48825"/>
    <cellStyle name="Porcentual 3 2 2 2" xfId="48826"/>
    <cellStyle name="Porcentual 3 2 2 2 2" xfId="48827"/>
    <cellStyle name="Porcentual 3 2 2 2 2 2" xfId="48828"/>
    <cellStyle name="Porcentual 3 2 2 2 2_37. RESULTADO NEGOCIOS YOY" xfId="48829"/>
    <cellStyle name="Porcentual 3 2 2 2 3" xfId="48830"/>
    <cellStyle name="Porcentual 3 2 2 2 4" xfId="48831"/>
    <cellStyle name="Porcentual 3 2 2 2_37. RESULTADO NEGOCIOS YOY" xfId="48832"/>
    <cellStyle name="Porcentual 3 2 2 3" xfId="48833"/>
    <cellStyle name="Porcentual 3 2 2 4" xfId="48834"/>
    <cellStyle name="Porcentual 3 2 2 4 2" xfId="48835"/>
    <cellStyle name="Porcentual 3 2 2 4 2 2" xfId="48836"/>
    <cellStyle name="Porcentual 3 2 2 4 2_37. RESULTADO NEGOCIOS YOY" xfId="48837"/>
    <cellStyle name="Porcentual 3 2 2 4 3" xfId="48838"/>
    <cellStyle name="Porcentual 3 2 2 4_37. RESULTADO NEGOCIOS YOY" xfId="48839"/>
    <cellStyle name="Porcentual 3 2 2 5" xfId="48840"/>
    <cellStyle name="Porcentual 3 2 2 5 2" xfId="48841"/>
    <cellStyle name="Porcentual 3 2 2 5_37. RESULTADO NEGOCIOS YOY" xfId="48842"/>
    <cellStyle name="Porcentual 3 2 2 6" xfId="48843"/>
    <cellStyle name="Porcentual 3 2 2 7" xfId="48844"/>
    <cellStyle name="Porcentual 3 2 2 8" xfId="48845"/>
    <cellStyle name="Porcentual 3 2 2 9" xfId="48846"/>
    <cellStyle name="Porcentual 3 2 2_37. RESULTADO NEGOCIOS YOY" xfId="48847"/>
    <cellStyle name="Porcentual 3 2 3" xfId="48848"/>
    <cellStyle name="Porcentual 3 2 3 2" xfId="48849"/>
    <cellStyle name="Porcentual 3 2 3 2 2" xfId="48850"/>
    <cellStyle name="Porcentual 3 2 3 2 2 2" xfId="48851"/>
    <cellStyle name="Porcentual 3 2 3 2 2_37. RESULTADO NEGOCIOS YOY" xfId="48852"/>
    <cellStyle name="Porcentual 3 2 3 2 3" xfId="48853"/>
    <cellStyle name="Porcentual 3 2 3 2_37. RESULTADO NEGOCIOS YOY" xfId="48854"/>
    <cellStyle name="Porcentual 3 2 3 3" xfId="48855"/>
    <cellStyle name="Porcentual 3 2 3 4" xfId="48856"/>
    <cellStyle name="Porcentual 3 2 3 4 2" xfId="48857"/>
    <cellStyle name="Porcentual 3 2 3 4 2 2" xfId="48858"/>
    <cellStyle name="Porcentual 3 2 3 4 2_37. RESULTADO NEGOCIOS YOY" xfId="48859"/>
    <cellStyle name="Porcentual 3 2 3 4 3" xfId="48860"/>
    <cellStyle name="Porcentual 3 2 3 4_37. RESULTADO NEGOCIOS YOY" xfId="48861"/>
    <cellStyle name="Porcentual 3 2 3 5" xfId="48862"/>
    <cellStyle name="Porcentual 3 2 3 5 2" xfId="48863"/>
    <cellStyle name="Porcentual 3 2 3 5_37. RESULTADO NEGOCIOS YOY" xfId="48864"/>
    <cellStyle name="Porcentual 3 2 3 6" xfId="48865"/>
    <cellStyle name="Porcentual 3 2 3 7" xfId="48866"/>
    <cellStyle name="Porcentual 3 2 3 8" xfId="48867"/>
    <cellStyle name="Porcentual 3 2 3_37. RESULTADO NEGOCIOS YOY" xfId="48868"/>
    <cellStyle name="Porcentual 3 2 4" xfId="48869"/>
    <cellStyle name="Porcentual 3 2 4 2" xfId="48870"/>
    <cellStyle name="Porcentual 3 2 4 2 2" xfId="48871"/>
    <cellStyle name="Porcentual 3 2 4 2_37. RESULTADO NEGOCIOS YOY" xfId="48872"/>
    <cellStyle name="Porcentual 3 2 4 3" xfId="48873"/>
    <cellStyle name="Porcentual 3 2 4 3 2" xfId="48874"/>
    <cellStyle name="Porcentual 3 2 4 3_37. RESULTADO NEGOCIOS YOY" xfId="48875"/>
    <cellStyle name="Porcentual 3 2 4 4" xfId="48876"/>
    <cellStyle name="Porcentual 3 2 4 5" xfId="48877"/>
    <cellStyle name="Porcentual 3 2 4_37. RESULTADO NEGOCIOS YOY" xfId="48878"/>
    <cellStyle name="Porcentual 3 2 5" xfId="48879"/>
    <cellStyle name="Porcentual 3 2 5 2" xfId="48880"/>
    <cellStyle name="Porcentual 3 2 5 2 2" xfId="48881"/>
    <cellStyle name="Porcentual 3 2 5 2_37. RESULTADO NEGOCIOS YOY" xfId="48882"/>
    <cellStyle name="Porcentual 3 2 5 3" xfId="48883"/>
    <cellStyle name="Porcentual 3 2 5 4" xfId="48884"/>
    <cellStyle name="Porcentual 3 2 5_37. RESULTADO NEGOCIOS YOY" xfId="48885"/>
    <cellStyle name="Porcentual 3 2 6" xfId="48886"/>
    <cellStyle name="Porcentual 3 2 6 2" xfId="48887"/>
    <cellStyle name="Porcentual 3 2 6_37. RESULTADO NEGOCIOS YOY" xfId="48888"/>
    <cellStyle name="Porcentual 3 2 7" xfId="48889"/>
    <cellStyle name="Porcentual 3 2 7 2" xfId="48890"/>
    <cellStyle name="Porcentual 3 2 7 2 2" xfId="48891"/>
    <cellStyle name="Porcentual 3 2 7 2_37. RESULTADO NEGOCIOS YOY" xfId="48892"/>
    <cellStyle name="Porcentual 3 2 7 3" xfId="48893"/>
    <cellStyle name="Porcentual 3 2 7_37. RESULTADO NEGOCIOS YOY" xfId="48894"/>
    <cellStyle name="Porcentual 3 2 8" xfId="48895"/>
    <cellStyle name="Porcentual 3 2 8 2" xfId="48896"/>
    <cellStyle name="Porcentual 3 2 8_37. RESULTADO NEGOCIOS YOY" xfId="48897"/>
    <cellStyle name="Porcentual 3 2 9" xfId="48898"/>
    <cellStyle name="Porcentual 3 2_37. RESULTADO NEGOCIOS YOY" xfId="48899"/>
    <cellStyle name="Porcentual 3 3" xfId="48900"/>
    <cellStyle name="Porcentual 3 3 2" xfId="48901"/>
    <cellStyle name="Porcentual 3 3 2 2" xfId="48902"/>
    <cellStyle name="Porcentual 3 3 2 3" xfId="48903"/>
    <cellStyle name="Porcentual 3 3 2_37. RESULTADO NEGOCIOS YOY" xfId="48904"/>
    <cellStyle name="Porcentual 3 3 3" xfId="48905"/>
    <cellStyle name="Porcentual 3 3 3 2" xfId="48906"/>
    <cellStyle name="Porcentual 3 3 4" xfId="48907"/>
    <cellStyle name="Porcentual 3 3 4 2" xfId="48908"/>
    <cellStyle name="Porcentual 3 3 4_37. RESULTADO NEGOCIOS YOY" xfId="48909"/>
    <cellStyle name="Porcentual 3 3 5" xfId="48910"/>
    <cellStyle name="Porcentual 3 3 5 2" xfId="48911"/>
    <cellStyle name="Porcentual 3 3 5_37. RESULTADO NEGOCIOS YOY" xfId="48912"/>
    <cellStyle name="Porcentual 3 3 6" xfId="48913"/>
    <cellStyle name="Porcentual 3 3 7" xfId="48914"/>
    <cellStyle name="Porcentual 3 3 8" xfId="48915"/>
    <cellStyle name="Porcentual 3 3_37. RESULTADO NEGOCIOS YOY" xfId="48916"/>
    <cellStyle name="Porcentual 3 4" xfId="48917"/>
    <cellStyle name="Porcentual 3 4 2" xfId="48918"/>
    <cellStyle name="Porcentual 3 4 2 2" xfId="48919"/>
    <cellStyle name="Porcentual 3 4 2 2 2" xfId="48920"/>
    <cellStyle name="Porcentual 3 4 2 2_37. RESULTADO NEGOCIOS YOY" xfId="48921"/>
    <cellStyle name="Porcentual 3 4 2 3" xfId="48922"/>
    <cellStyle name="Porcentual 3 4 2 4" xfId="48923"/>
    <cellStyle name="Porcentual 3 4 2_37. RESULTADO NEGOCIOS YOY" xfId="48924"/>
    <cellStyle name="Porcentual 3 4 3" xfId="48925"/>
    <cellStyle name="Porcentual 3 4 4" xfId="48926"/>
    <cellStyle name="Porcentual 3 4 4 2" xfId="48927"/>
    <cellStyle name="Porcentual 3 4 4 2 2" xfId="48928"/>
    <cellStyle name="Porcentual 3 4 4 2_37. RESULTADO NEGOCIOS YOY" xfId="48929"/>
    <cellStyle name="Porcentual 3 4 4 3" xfId="48930"/>
    <cellStyle name="Porcentual 3 4 4_37. RESULTADO NEGOCIOS YOY" xfId="48931"/>
    <cellStyle name="Porcentual 3 4 5" xfId="48932"/>
    <cellStyle name="Porcentual 3 4 5 2" xfId="48933"/>
    <cellStyle name="Porcentual 3 4 5_37. RESULTADO NEGOCIOS YOY" xfId="48934"/>
    <cellStyle name="Porcentual 3 4 6" xfId="48935"/>
    <cellStyle name="Porcentual 3 4 7" xfId="48936"/>
    <cellStyle name="Porcentual 3 4_37. RESULTADO NEGOCIOS YOY" xfId="48937"/>
    <cellStyle name="Porcentual 3 5" xfId="48938"/>
    <cellStyle name="Porcentual 3 5 2" xfId="48939"/>
    <cellStyle name="Porcentual 3 5 3" xfId="48940"/>
    <cellStyle name="Porcentual 3 5 3 2" xfId="48941"/>
    <cellStyle name="Porcentual 3 5 3_37. RESULTADO NEGOCIOS YOY" xfId="48942"/>
    <cellStyle name="Porcentual 3 5 4" xfId="48943"/>
    <cellStyle name="Porcentual 3 5 4 2" xfId="48944"/>
    <cellStyle name="Porcentual 3 5 4_37. RESULTADO NEGOCIOS YOY" xfId="48945"/>
    <cellStyle name="Porcentual 3 5 5" xfId="48946"/>
    <cellStyle name="Porcentual 3 5 6" xfId="48947"/>
    <cellStyle name="Porcentual 3 5_37. RESULTADO NEGOCIOS YOY" xfId="48948"/>
    <cellStyle name="Porcentual 3 6" xfId="48949"/>
    <cellStyle name="Porcentual 3 6 2" xfId="48950"/>
    <cellStyle name="Porcentual 3 6_37. RESULTADO NEGOCIOS YOY" xfId="48951"/>
    <cellStyle name="Porcentual 3 7" xfId="48952"/>
    <cellStyle name="Porcentual 3 7 2" xfId="48953"/>
    <cellStyle name="Porcentual 3 7 3" xfId="48954"/>
    <cellStyle name="Porcentual 3 7_37. RESULTADO NEGOCIOS YOY" xfId="48955"/>
    <cellStyle name="Porcentual 3 8" xfId="48956"/>
    <cellStyle name="Porcentual 3 8 2" xfId="48957"/>
    <cellStyle name="Porcentual 3 8 2 2" xfId="48958"/>
    <cellStyle name="Porcentual 3 8 2_37. RESULTADO NEGOCIOS YOY" xfId="48959"/>
    <cellStyle name="Porcentual 3 8 3" xfId="48960"/>
    <cellStyle name="Porcentual 3 8_37. RESULTADO NEGOCIOS YOY" xfId="48961"/>
    <cellStyle name="Porcentual 3 9" xfId="48962"/>
    <cellStyle name="Porcentual 3 9 2" xfId="48963"/>
    <cellStyle name="Porcentual 3 9_37. RESULTADO NEGOCIOS YOY" xfId="48964"/>
    <cellStyle name="Porcentual 3_37. RESULTADO NEGOCIOS YOY" xfId="48965"/>
    <cellStyle name="Porcentual 30" xfId="48966"/>
    <cellStyle name="Porcentual 30 2" xfId="48967"/>
    <cellStyle name="Porcentual 30 2 2" xfId="48968"/>
    <cellStyle name="Porcentual 30 2_40. BALANCE ACT INM NON-CORE" xfId="48969"/>
    <cellStyle name="Porcentual 30 3" xfId="48970"/>
    <cellStyle name="Porcentual 30 4" xfId="48971"/>
    <cellStyle name="Porcentual 30_37. RESULTADO NEGOCIOS YOY" xfId="48972"/>
    <cellStyle name="Porcentual 31" xfId="48973"/>
    <cellStyle name="Porcentual 31 2" xfId="48974"/>
    <cellStyle name="Porcentual 31_40. BALANCE ACT INM NON-CORE" xfId="48975"/>
    <cellStyle name="Porcentual 32" xfId="48976"/>
    <cellStyle name="Porcentual 32 2" xfId="48977"/>
    <cellStyle name="Porcentual 32 3" xfId="48978"/>
    <cellStyle name="Porcentual 32 4" xfId="48979"/>
    <cellStyle name="Porcentual 32_40. BALANCE ACT INM NON-CORE" xfId="48980"/>
    <cellStyle name="Porcentual 33" xfId="48981"/>
    <cellStyle name="Porcentual 33 2" xfId="48982"/>
    <cellStyle name="Porcentual 33_40. BALANCE ACT INM NON-CORE" xfId="48983"/>
    <cellStyle name="Porcentual 34" xfId="48984"/>
    <cellStyle name="Porcentual 35" xfId="48985"/>
    <cellStyle name="Porcentual 36" xfId="51706"/>
    <cellStyle name="Porcentual 4" xfId="48986"/>
    <cellStyle name="Porcentual 4 10" xfId="48987"/>
    <cellStyle name="Porcentual 4 10 2" xfId="48988"/>
    <cellStyle name="Porcentual 4 10_37. RESULTADO NEGOCIOS YOY" xfId="48989"/>
    <cellStyle name="Porcentual 4 11" xfId="48990"/>
    <cellStyle name="Porcentual 4 11 2" xfId="48991"/>
    <cellStyle name="Porcentual 4 11_37. RESULTADO NEGOCIOS YOY" xfId="48992"/>
    <cellStyle name="Porcentual 4 12" xfId="48993"/>
    <cellStyle name="Porcentual 4 12 2" xfId="48994"/>
    <cellStyle name="Porcentual 4 12_37. RESULTADO NEGOCIOS YOY" xfId="48995"/>
    <cellStyle name="Porcentual 4 13" xfId="48996"/>
    <cellStyle name="Porcentual 4 13 2" xfId="48997"/>
    <cellStyle name="Porcentual 4 13_37. RESULTADO NEGOCIOS YOY" xfId="48998"/>
    <cellStyle name="Porcentual 4 14" xfId="48999"/>
    <cellStyle name="Porcentual 4 15" xfId="49000"/>
    <cellStyle name="Porcentual 4 16" xfId="49001"/>
    <cellStyle name="Porcentual 4 17" xfId="49002"/>
    <cellStyle name="Porcentual 4 18" xfId="49003"/>
    <cellStyle name="Porcentual 4 19" xfId="49004"/>
    <cellStyle name="Porcentual 4 2" xfId="49005"/>
    <cellStyle name="Porcentual 4 2 10" xfId="49006"/>
    <cellStyle name="Porcentual 4 2 11" xfId="49007"/>
    <cellStyle name="Porcentual 4 2 2" xfId="49008"/>
    <cellStyle name="Porcentual 4 2 2 2" xfId="49009"/>
    <cellStyle name="Porcentual 4 2 2 2 2" xfId="49010"/>
    <cellStyle name="Porcentual 4 2 2 2_37. RESULTADO NEGOCIOS YOY" xfId="49011"/>
    <cellStyle name="Porcentual 4 2 2 3" xfId="49012"/>
    <cellStyle name="Porcentual 4 2 2 4" xfId="49013"/>
    <cellStyle name="Porcentual 4 2 2 5" xfId="49014"/>
    <cellStyle name="Porcentual 4 2 2_37. RESULTADO NEGOCIOS YOY" xfId="49015"/>
    <cellStyle name="Porcentual 4 2 3" xfId="49016"/>
    <cellStyle name="Porcentual 4 2 3 2" xfId="49017"/>
    <cellStyle name="Porcentual 4 2 4" xfId="49018"/>
    <cellStyle name="Porcentual 4 2 4 2" xfId="49019"/>
    <cellStyle name="Porcentual 4 2 4 2 2" xfId="49020"/>
    <cellStyle name="Porcentual 4 2 4 2_37. RESULTADO NEGOCIOS YOY" xfId="49021"/>
    <cellStyle name="Porcentual 4 2 4 3" xfId="49022"/>
    <cellStyle name="Porcentual 4 2 4_37. RESULTADO NEGOCIOS YOY" xfId="49023"/>
    <cellStyle name="Porcentual 4 2 5" xfId="49024"/>
    <cellStyle name="Porcentual 4 2 5 2" xfId="49025"/>
    <cellStyle name="Porcentual 4 2 5_37. RESULTADO NEGOCIOS YOY" xfId="49026"/>
    <cellStyle name="Porcentual 4 2 6" xfId="49027"/>
    <cellStyle name="Porcentual 4 2 7" xfId="49028"/>
    <cellStyle name="Porcentual 4 2 8" xfId="49029"/>
    <cellStyle name="Porcentual 4 2 9" xfId="49030"/>
    <cellStyle name="Porcentual 4 2_37. RESULTADO NEGOCIOS YOY" xfId="49031"/>
    <cellStyle name="Porcentual 4 20" xfId="49032"/>
    <cellStyle name="Porcentual 4 3" xfId="49033"/>
    <cellStyle name="Porcentual 4 3 2" xfId="49034"/>
    <cellStyle name="Porcentual 4 3 2 2" xfId="49035"/>
    <cellStyle name="Porcentual 4 3 2 2 2" xfId="49036"/>
    <cellStyle name="Porcentual 4 3 2 2 3" xfId="49037"/>
    <cellStyle name="Porcentual 4 3 2 2_37. RESULTADO NEGOCIOS YOY" xfId="49038"/>
    <cellStyle name="Porcentual 4 3 2 3" xfId="49039"/>
    <cellStyle name="Porcentual 4 3 2 4" xfId="49040"/>
    <cellStyle name="Porcentual 4 3 2 5" xfId="49041"/>
    <cellStyle name="Porcentual 4 3 2_37. RESULTADO NEGOCIOS YOY" xfId="49042"/>
    <cellStyle name="Porcentual 4 3 3" xfId="49043"/>
    <cellStyle name="Porcentual 4 3 4" xfId="49044"/>
    <cellStyle name="Porcentual 4 3 4 2" xfId="49045"/>
    <cellStyle name="Porcentual 4 3 4 2 2" xfId="49046"/>
    <cellStyle name="Porcentual 4 3 4 2_37. RESULTADO NEGOCIOS YOY" xfId="49047"/>
    <cellStyle name="Porcentual 4 3 4 3" xfId="49048"/>
    <cellStyle name="Porcentual 4 3 4_37. RESULTADO NEGOCIOS YOY" xfId="49049"/>
    <cellStyle name="Porcentual 4 3 5" xfId="49050"/>
    <cellStyle name="Porcentual 4 3 5 2" xfId="49051"/>
    <cellStyle name="Porcentual 4 3 5_37. RESULTADO NEGOCIOS YOY" xfId="49052"/>
    <cellStyle name="Porcentual 4 3 6" xfId="49053"/>
    <cellStyle name="Porcentual 4 3 7" xfId="49054"/>
    <cellStyle name="Porcentual 4 3 8" xfId="49055"/>
    <cellStyle name="Porcentual 4 3_37. RESULTADO NEGOCIOS YOY" xfId="49056"/>
    <cellStyle name="Porcentual 4 4" xfId="49057"/>
    <cellStyle name="Porcentual 4 4 2" xfId="49058"/>
    <cellStyle name="Porcentual 4 4 2 2" xfId="49059"/>
    <cellStyle name="Porcentual 4 4 2_37. RESULTADO NEGOCIOS YOY" xfId="49060"/>
    <cellStyle name="Porcentual 4 4 3" xfId="49061"/>
    <cellStyle name="Porcentual 4 4 3 2" xfId="49062"/>
    <cellStyle name="Porcentual 4 4 3_37. RESULTADO NEGOCIOS YOY" xfId="49063"/>
    <cellStyle name="Porcentual 4 4 4" xfId="49064"/>
    <cellStyle name="Porcentual 4 4 5" xfId="49065"/>
    <cellStyle name="Porcentual 4 4 6" xfId="49066"/>
    <cellStyle name="Porcentual 4 4 7" xfId="49067"/>
    <cellStyle name="Porcentual 4 4_37. RESULTADO NEGOCIOS YOY" xfId="49068"/>
    <cellStyle name="Porcentual 4 5" xfId="49069"/>
    <cellStyle name="Porcentual 4 5 2" xfId="49070"/>
    <cellStyle name="Porcentual 4 5 3" xfId="49071"/>
    <cellStyle name="Porcentual 4 6" xfId="49072"/>
    <cellStyle name="Porcentual 4 6 2" xfId="49073"/>
    <cellStyle name="Porcentual 4 6 2 2" xfId="49074"/>
    <cellStyle name="Porcentual 4 6 2_37. RESULTADO NEGOCIOS YOY" xfId="49075"/>
    <cellStyle name="Porcentual 4 6 3" xfId="49076"/>
    <cellStyle name="Porcentual 4 6 3 2" xfId="49077"/>
    <cellStyle name="Porcentual 4 6 3_37. RESULTADO NEGOCIOS YOY" xfId="49078"/>
    <cellStyle name="Porcentual 4 6 4" xfId="49079"/>
    <cellStyle name="Porcentual 4 6 5" xfId="49080"/>
    <cellStyle name="Porcentual 4 6_37. RESULTADO NEGOCIOS YOY" xfId="49081"/>
    <cellStyle name="Porcentual 4 7" xfId="49082"/>
    <cellStyle name="Porcentual 4 7 2" xfId="49083"/>
    <cellStyle name="Porcentual 4 7 2 2" xfId="49084"/>
    <cellStyle name="Porcentual 4 7 2_37. RESULTADO NEGOCIOS YOY" xfId="49085"/>
    <cellStyle name="Porcentual 4 7 3" xfId="49086"/>
    <cellStyle name="Porcentual 4 7 3 2" xfId="49087"/>
    <cellStyle name="Porcentual 4 7 3_37. RESULTADO NEGOCIOS YOY" xfId="49088"/>
    <cellStyle name="Porcentual 4 7 4" xfId="49089"/>
    <cellStyle name="Porcentual 4 7_37. RESULTADO NEGOCIOS YOY" xfId="49090"/>
    <cellStyle name="Porcentual 4 8" xfId="49091"/>
    <cellStyle name="Porcentual 4 8 2" xfId="49092"/>
    <cellStyle name="Porcentual 4 8 3" xfId="49093"/>
    <cellStyle name="Porcentual 4 8_37. RESULTADO NEGOCIOS YOY" xfId="49094"/>
    <cellStyle name="Porcentual 4 9" xfId="49095"/>
    <cellStyle name="Porcentual 4 9 2" xfId="49096"/>
    <cellStyle name="Porcentual 4 9 2 2" xfId="49097"/>
    <cellStyle name="Porcentual 4 9 2_37. RESULTADO NEGOCIOS YOY" xfId="49098"/>
    <cellStyle name="Porcentual 4 9 3" xfId="49099"/>
    <cellStyle name="Porcentual 4 9_37. RESULTADO NEGOCIOS YOY" xfId="49100"/>
    <cellStyle name="Porcentual 4_37. RESULTADO NEGOCIOS YOY" xfId="49101"/>
    <cellStyle name="Porcentual 5" xfId="49102"/>
    <cellStyle name="Porcentual 5 10" xfId="49103"/>
    <cellStyle name="Porcentual 5 11" xfId="49104"/>
    <cellStyle name="Porcentual 5 12" xfId="49105"/>
    <cellStyle name="Porcentual 5 2" xfId="49106"/>
    <cellStyle name="Porcentual 5 2 2" xfId="49107"/>
    <cellStyle name="Porcentual 5 2 2 2" xfId="49108"/>
    <cellStyle name="Porcentual 5 2 2 3" xfId="49109"/>
    <cellStyle name="Porcentual 5 2 2_37. RESULTADO NEGOCIOS YOY" xfId="49110"/>
    <cellStyle name="Porcentual 5 2 3" xfId="49111"/>
    <cellStyle name="Porcentual 5 2 3 2" xfId="49112"/>
    <cellStyle name="Porcentual 5 2 3 3" xfId="49113"/>
    <cellStyle name="Porcentual 5 2 3_37. RESULTADO NEGOCIOS YOY" xfId="49114"/>
    <cellStyle name="Porcentual 5 2 4" xfId="49115"/>
    <cellStyle name="Porcentual 5 2 4 2" xfId="49116"/>
    <cellStyle name="Porcentual 5 2 4_37. RESULTADO NEGOCIOS YOY" xfId="49117"/>
    <cellStyle name="Porcentual 5 2 5" xfId="49118"/>
    <cellStyle name="Porcentual 5 2 6" xfId="49119"/>
    <cellStyle name="Porcentual 5 2_37. RESULTADO NEGOCIOS YOY" xfId="49120"/>
    <cellStyle name="Porcentual 5 3" xfId="49121"/>
    <cellStyle name="Porcentual 5 3 2" xfId="49122"/>
    <cellStyle name="Porcentual 5 3 2 2" xfId="49123"/>
    <cellStyle name="Porcentual 5 3 3" xfId="49124"/>
    <cellStyle name="Porcentual 5 3 4" xfId="49125"/>
    <cellStyle name="Porcentual 5 3 4 2" xfId="49126"/>
    <cellStyle name="Porcentual 5 3 4_37. RESULTADO NEGOCIOS YOY" xfId="49127"/>
    <cellStyle name="Porcentual 5 3 5" xfId="49128"/>
    <cellStyle name="Porcentual 5 3 5 2" xfId="49129"/>
    <cellStyle name="Porcentual 5 3 5_37. RESULTADO NEGOCIOS YOY" xfId="49130"/>
    <cellStyle name="Porcentual 5 3 6" xfId="49131"/>
    <cellStyle name="Porcentual 5 3 7" xfId="49132"/>
    <cellStyle name="Porcentual 5 3_37. RESULTADO NEGOCIOS YOY" xfId="49133"/>
    <cellStyle name="Porcentual 5 4" xfId="49134"/>
    <cellStyle name="Porcentual 5 4 2" xfId="49135"/>
    <cellStyle name="Porcentual 5 4_37. RESULTADO NEGOCIOS YOY" xfId="49136"/>
    <cellStyle name="Porcentual 5 5" xfId="49137"/>
    <cellStyle name="Porcentual 5 6" xfId="49138"/>
    <cellStyle name="Porcentual 5 6 2" xfId="49139"/>
    <cellStyle name="Porcentual 5 6_37. RESULTADO NEGOCIOS YOY" xfId="49140"/>
    <cellStyle name="Porcentual 5 7" xfId="49141"/>
    <cellStyle name="Porcentual 5 8" xfId="49142"/>
    <cellStyle name="Porcentual 5 9" xfId="49143"/>
    <cellStyle name="Porcentual 5_37. RESULTADO NEGOCIOS YOY" xfId="49144"/>
    <cellStyle name="Porcentual 6" xfId="49145"/>
    <cellStyle name="Porcentual 6 10" xfId="49146"/>
    <cellStyle name="Porcentual 6 11" xfId="49147"/>
    <cellStyle name="Porcentual 6 2" xfId="49148"/>
    <cellStyle name="Porcentual 6 2 2" xfId="49149"/>
    <cellStyle name="Porcentual 6 2 2 2" xfId="49150"/>
    <cellStyle name="Porcentual 6 2 2 3" xfId="49151"/>
    <cellStyle name="Porcentual 6 2 3" xfId="49152"/>
    <cellStyle name="Porcentual 6 2 4" xfId="49153"/>
    <cellStyle name="Porcentual 6 2 4 2" xfId="49154"/>
    <cellStyle name="Porcentual 6 2 4_37. RESULTADO NEGOCIOS YOY" xfId="49155"/>
    <cellStyle name="Porcentual 6 2 5" xfId="49156"/>
    <cellStyle name="Porcentual 6 2 5 2" xfId="49157"/>
    <cellStyle name="Porcentual 6 2 5_37. RESULTADO NEGOCIOS YOY" xfId="49158"/>
    <cellStyle name="Porcentual 6 2 6" xfId="49159"/>
    <cellStyle name="Porcentual 6 2 7" xfId="49160"/>
    <cellStyle name="Porcentual 6 2 8" xfId="49161"/>
    <cellStyle name="Porcentual 6 2 9" xfId="49162"/>
    <cellStyle name="Porcentual 6 2_37. RESULTADO NEGOCIOS YOY" xfId="49163"/>
    <cellStyle name="Porcentual 6 3" xfId="49164"/>
    <cellStyle name="Porcentual 6 3 2" xfId="49165"/>
    <cellStyle name="Porcentual 6 3 2 2" xfId="49166"/>
    <cellStyle name="Porcentual 6 3 2 2 2" xfId="49167"/>
    <cellStyle name="Porcentual 6 3 2 2_37. RESULTADO NEGOCIOS YOY" xfId="49168"/>
    <cellStyle name="Porcentual 6 3 2 3" xfId="49169"/>
    <cellStyle name="Porcentual 6 3 2_37. RESULTADO NEGOCIOS YOY" xfId="49170"/>
    <cellStyle name="Porcentual 6 3 3" xfId="49171"/>
    <cellStyle name="Porcentual 6 3 4" xfId="49172"/>
    <cellStyle name="Porcentual 6 3 4 2" xfId="49173"/>
    <cellStyle name="Porcentual 6 3 4 2 2" xfId="49174"/>
    <cellStyle name="Porcentual 6 3 4 2_37. RESULTADO NEGOCIOS YOY" xfId="49175"/>
    <cellStyle name="Porcentual 6 3 4 3" xfId="49176"/>
    <cellStyle name="Porcentual 6 3 4_37. RESULTADO NEGOCIOS YOY" xfId="49177"/>
    <cellStyle name="Porcentual 6 3 5" xfId="49178"/>
    <cellStyle name="Porcentual 6 3 5 2" xfId="49179"/>
    <cellStyle name="Porcentual 6 3 5_37. RESULTADO NEGOCIOS YOY" xfId="49180"/>
    <cellStyle name="Porcentual 6 3 6" xfId="49181"/>
    <cellStyle name="Porcentual 6 3 7" xfId="49182"/>
    <cellStyle name="Porcentual 6 3_37. RESULTADO NEGOCIOS YOY" xfId="49183"/>
    <cellStyle name="Porcentual 6 4" xfId="49184"/>
    <cellStyle name="Porcentual 6 4 2" xfId="49185"/>
    <cellStyle name="Porcentual 6 4_37. RESULTADO NEGOCIOS YOY" xfId="49186"/>
    <cellStyle name="Porcentual 6 5" xfId="49187"/>
    <cellStyle name="Porcentual 6 5 2" xfId="49188"/>
    <cellStyle name="Porcentual 6 5_37. RESULTADO NEGOCIOS YOY" xfId="49189"/>
    <cellStyle name="Porcentual 6 6" xfId="49190"/>
    <cellStyle name="Porcentual 6 7" xfId="49191"/>
    <cellStyle name="Porcentual 6 8" xfId="49192"/>
    <cellStyle name="Porcentual 6 9" xfId="49193"/>
    <cellStyle name="Porcentual 6_37. RESULTADO NEGOCIOS YOY" xfId="49194"/>
    <cellStyle name="Porcentual 7" xfId="49195"/>
    <cellStyle name="Porcentual 7 2" xfId="49196"/>
    <cellStyle name="Porcentual 7 2 2" xfId="49197"/>
    <cellStyle name="Porcentual 7 2 2 2" xfId="49198"/>
    <cellStyle name="Porcentual 7 2 2_37. RESULTADO NEGOCIOS YOY" xfId="49199"/>
    <cellStyle name="Porcentual 7 2 3" xfId="49200"/>
    <cellStyle name="Porcentual 7 2 3 2" xfId="49201"/>
    <cellStyle name="Porcentual 7 2 3_37. RESULTADO NEGOCIOS YOY" xfId="49202"/>
    <cellStyle name="Porcentual 7 2 4" xfId="49203"/>
    <cellStyle name="Porcentual 7 2 5" xfId="49204"/>
    <cellStyle name="Porcentual 7 2 6" xfId="49205"/>
    <cellStyle name="Porcentual 7 2_37. RESULTADO NEGOCIOS YOY" xfId="49206"/>
    <cellStyle name="Porcentual 7 3" xfId="49207"/>
    <cellStyle name="Porcentual 7 3 2" xfId="49208"/>
    <cellStyle name="Porcentual 7 3 3" xfId="49209"/>
    <cellStyle name="Porcentual 7 3 4" xfId="49210"/>
    <cellStyle name="Porcentual 7 3 4 2" xfId="49211"/>
    <cellStyle name="Porcentual 7 3 4_37. RESULTADO NEGOCIOS YOY" xfId="49212"/>
    <cellStyle name="Porcentual 7 3 5" xfId="49213"/>
    <cellStyle name="Porcentual 7 3 5 2" xfId="49214"/>
    <cellStyle name="Porcentual 7 3 5_37. RESULTADO NEGOCIOS YOY" xfId="49215"/>
    <cellStyle name="Porcentual 7 3 6" xfId="49216"/>
    <cellStyle name="Porcentual 7 3 7" xfId="49217"/>
    <cellStyle name="Porcentual 7 3_37. RESULTADO NEGOCIOS YOY" xfId="49218"/>
    <cellStyle name="Porcentual 7 4" xfId="49219"/>
    <cellStyle name="Porcentual 7 4 2" xfId="49220"/>
    <cellStyle name="Porcentual 7 4_37. RESULTADO NEGOCIOS YOY" xfId="49221"/>
    <cellStyle name="Porcentual 7 5" xfId="49222"/>
    <cellStyle name="Porcentual 7 6" xfId="49223"/>
    <cellStyle name="Porcentual 7 7" xfId="49224"/>
    <cellStyle name="Porcentual 7 8" xfId="49225"/>
    <cellStyle name="Porcentual 7_37. RESULTADO NEGOCIOS YOY" xfId="49226"/>
    <cellStyle name="Porcentual 8" xfId="49227"/>
    <cellStyle name="Porcentual 8 2" xfId="49228"/>
    <cellStyle name="Porcentual 8 2 2" xfId="49229"/>
    <cellStyle name="Porcentual 8 2 2 2" xfId="49230"/>
    <cellStyle name="Porcentual 8 2 2 2 2" xfId="49231"/>
    <cellStyle name="Porcentual 8 2 2 2_37. RESULTADO NEGOCIOS YOY" xfId="49232"/>
    <cellStyle name="Porcentual 8 2 2 3" xfId="49233"/>
    <cellStyle name="Porcentual 8 2 2_37. RESULTADO NEGOCIOS YOY" xfId="49234"/>
    <cellStyle name="Porcentual 8 2 3" xfId="49235"/>
    <cellStyle name="Porcentual 8 2 4" xfId="49236"/>
    <cellStyle name="Porcentual 8 2 4 2" xfId="49237"/>
    <cellStyle name="Porcentual 8 2 4 2 2" xfId="49238"/>
    <cellStyle name="Porcentual 8 2 4 2_37. RESULTADO NEGOCIOS YOY" xfId="49239"/>
    <cellStyle name="Porcentual 8 2 4 3" xfId="49240"/>
    <cellStyle name="Porcentual 8 2 4_37. RESULTADO NEGOCIOS YOY" xfId="49241"/>
    <cellStyle name="Porcentual 8 2 5" xfId="49242"/>
    <cellStyle name="Porcentual 8 2 5 2" xfId="49243"/>
    <cellStyle name="Porcentual 8 2 5_37. RESULTADO NEGOCIOS YOY" xfId="49244"/>
    <cellStyle name="Porcentual 8 2 6" xfId="49245"/>
    <cellStyle name="Porcentual 8 2 7" xfId="49246"/>
    <cellStyle name="Porcentual 8 2 8" xfId="49247"/>
    <cellStyle name="Porcentual 8 2_37. RESULTADO NEGOCIOS YOY" xfId="49248"/>
    <cellStyle name="Porcentual 8 3" xfId="49249"/>
    <cellStyle name="Porcentual 8 3 2" xfId="49250"/>
    <cellStyle name="Porcentual 8 3 2 2" xfId="49251"/>
    <cellStyle name="Porcentual 8 3 2 2 2" xfId="49252"/>
    <cellStyle name="Porcentual 8 3 2 2_37. RESULTADO NEGOCIOS YOY" xfId="49253"/>
    <cellStyle name="Porcentual 8 3 2 3" xfId="49254"/>
    <cellStyle name="Porcentual 8 3 2_37. RESULTADO NEGOCIOS YOY" xfId="49255"/>
    <cellStyle name="Porcentual 8 3 3" xfId="49256"/>
    <cellStyle name="Porcentual 8 3 4" xfId="49257"/>
    <cellStyle name="Porcentual 8 3 4 2" xfId="49258"/>
    <cellStyle name="Porcentual 8 3 4 2 2" xfId="49259"/>
    <cellStyle name="Porcentual 8 3 4 2_37. RESULTADO NEGOCIOS YOY" xfId="49260"/>
    <cellStyle name="Porcentual 8 3 4 3" xfId="49261"/>
    <cellStyle name="Porcentual 8 3 4_37. RESULTADO NEGOCIOS YOY" xfId="49262"/>
    <cellStyle name="Porcentual 8 3 5" xfId="49263"/>
    <cellStyle name="Porcentual 8 3 5 2" xfId="49264"/>
    <cellStyle name="Porcentual 8 3 5_37. RESULTADO NEGOCIOS YOY" xfId="49265"/>
    <cellStyle name="Porcentual 8 3 6" xfId="49266"/>
    <cellStyle name="Porcentual 8 3_37. RESULTADO NEGOCIOS YOY" xfId="49267"/>
    <cellStyle name="Porcentual 8 4" xfId="49268"/>
    <cellStyle name="Porcentual 8 5" xfId="49269"/>
    <cellStyle name="Porcentual 8 6" xfId="49270"/>
    <cellStyle name="Porcentual 8 7" xfId="49271"/>
    <cellStyle name="Porcentual 8 8" xfId="49272"/>
    <cellStyle name="Porcentual 8_37. RESULTADO NEGOCIOS YOY" xfId="49273"/>
    <cellStyle name="Porcentual 9" xfId="49274"/>
    <cellStyle name="Porcentual 9 2" xfId="49275"/>
    <cellStyle name="Porcentual 9 2 2" xfId="49276"/>
    <cellStyle name="Porcentual 9 2 2 2" xfId="49277"/>
    <cellStyle name="Porcentual 9 2 2 2 2" xfId="49278"/>
    <cellStyle name="Porcentual 9 2 2 2 2 2" xfId="49279"/>
    <cellStyle name="Porcentual 9 2 2 2 2_37. RESULTADO NEGOCIOS YOY" xfId="49280"/>
    <cellStyle name="Porcentual 9 2 2 2 3" xfId="49281"/>
    <cellStyle name="Porcentual 9 2 2 2_37. RESULTADO NEGOCIOS YOY" xfId="49282"/>
    <cellStyle name="Porcentual 9 2 2 3" xfId="49283"/>
    <cellStyle name="Porcentual 9 2 2 4" xfId="49284"/>
    <cellStyle name="Porcentual 9 2 2 4 2" xfId="49285"/>
    <cellStyle name="Porcentual 9 2 2 4 2 2" xfId="49286"/>
    <cellStyle name="Porcentual 9 2 2 4 2_37. RESULTADO NEGOCIOS YOY" xfId="49287"/>
    <cellStyle name="Porcentual 9 2 2 4 3" xfId="49288"/>
    <cellStyle name="Porcentual 9 2 2 4_37. RESULTADO NEGOCIOS YOY" xfId="49289"/>
    <cellStyle name="Porcentual 9 2 2 5" xfId="49290"/>
    <cellStyle name="Porcentual 9 2 2 5 2" xfId="49291"/>
    <cellStyle name="Porcentual 9 2 2 5_37. RESULTADO NEGOCIOS YOY" xfId="49292"/>
    <cellStyle name="Porcentual 9 2 2 6" xfId="49293"/>
    <cellStyle name="Porcentual 9 2 2 7" xfId="49294"/>
    <cellStyle name="Porcentual 9 2 2_37. RESULTADO NEGOCIOS YOY" xfId="49295"/>
    <cellStyle name="Porcentual 9 2 3" xfId="49296"/>
    <cellStyle name="Porcentual 9 2 3 2" xfId="49297"/>
    <cellStyle name="Porcentual 9 2 3 2 2" xfId="49298"/>
    <cellStyle name="Porcentual 9 2 3 2 2 2" xfId="49299"/>
    <cellStyle name="Porcentual 9 2 3 2 2_37. RESULTADO NEGOCIOS YOY" xfId="49300"/>
    <cellStyle name="Porcentual 9 2 3 2 3" xfId="49301"/>
    <cellStyle name="Porcentual 9 2 3 2_37. RESULTADO NEGOCIOS YOY" xfId="49302"/>
    <cellStyle name="Porcentual 9 2 3 3" xfId="49303"/>
    <cellStyle name="Porcentual 9 2 3 4" xfId="49304"/>
    <cellStyle name="Porcentual 9 2 3 4 2" xfId="49305"/>
    <cellStyle name="Porcentual 9 2 3 4 2 2" xfId="49306"/>
    <cellStyle name="Porcentual 9 2 3 4 2_37. RESULTADO NEGOCIOS YOY" xfId="49307"/>
    <cellStyle name="Porcentual 9 2 3 4 3" xfId="49308"/>
    <cellStyle name="Porcentual 9 2 3 4_37. RESULTADO NEGOCIOS YOY" xfId="49309"/>
    <cellStyle name="Porcentual 9 2 3 5" xfId="49310"/>
    <cellStyle name="Porcentual 9 2 3 5 2" xfId="49311"/>
    <cellStyle name="Porcentual 9 2 3 5_37. RESULTADO NEGOCIOS YOY" xfId="49312"/>
    <cellStyle name="Porcentual 9 2 3 6" xfId="49313"/>
    <cellStyle name="Porcentual 9 2 3_37. RESULTADO NEGOCIOS YOY" xfId="49314"/>
    <cellStyle name="Porcentual 9 2 4" xfId="49315"/>
    <cellStyle name="Porcentual 9 2 4 2" xfId="49316"/>
    <cellStyle name="Porcentual 9 2 4 2 2" xfId="49317"/>
    <cellStyle name="Porcentual 9 2 4 2_37. RESULTADO NEGOCIOS YOY" xfId="49318"/>
    <cellStyle name="Porcentual 9 2 4 3" xfId="49319"/>
    <cellStyle name="Porcentual 9 2 4_37. RESULTADO NEGOCIOS YOY" xfId="49320"/>
    <cellStyle name="Porcentual 9 2 5" xfId="49321"/>
    <cellStyle name="Porcentual 9 2 6" xfId="49322"/>
    <cellStyle name="Porcentual 9 2 6 2" xfId="49323"/>
    <cellStyle name="Porcentual 9 2 6 2 2" xfId="49324"/>
    <cellStyle name="Porcentual 9 2 6 2_37. RESULTADO NEGOCIOS YOY" xfId="49325"/>
    <cellStyle name="Porcentual 9 2 6 3" xfId="49326"/>
    <cellStyle name="Porcentual 9 2 6_37. RESULTADO NEGOCIOS YOY" xfId="49327"/>
    <cellStyle name="Porcentual 9 2 7" xfId="49328"/>
    <cellStyle name="Porcentual 9 2 7 2" xfId="49329"/>
    <cellStyle name="Porcentual 9 2 7_37. RESULTADO NEGOCIOS YOY" xfId="49330"/>
    <cellStyle name="Porcentual 9 2 8" xfId="49331"/>
    <cellStyle name="Porcentual 9 2 9" xfId="49332"/>
    <cellStyle name="Porcentual 9 2_37. RESULTADO NEGOCIOS YOY" xfId="49333"/>
    <cellStyle name="Porcentual 9 3" xfId="49334"/>
    <cellStyle name="Porcentual 9 3 2" xfId="49335"/>
    <cellStyle name="Porcentual 9 3 2 2" xfId="49336"/>
    <cellStyle name="Porcentual 9 3 2 2 2" xfId="49337"/>
    <cellStyle name="Porcentual 9 3 2 2_37. RESULTADO NEGOCIOS YOY" xfId="49338"/>
    <cellStyle name="Porcentual 9 3 2 3" xfId="49339"/>
    <cellStyle name="Porcentual 9 3 2_37. RESULTADO NEGOCIOS YOY" xfId="49340"/>
    <cellStyle name="Porcentual 9 3 3" xfId="49341"/>
    <cellStyle name="Porcentual 9 3 4" xfId="49342"/>
    <cellStyle name="Porcentual 9 3 4 2" xfId="49343"/>
    <cellStyle name="Porcentual 9 3 4 2 2" xfId="49344"/>
    <cellStyle name="Porcentual 9 3 4 2_37. RESULTADO NEGOCIOS YOY" xfId="49345"/>
    <cellStyle name="Porcentual 9 3 4 3" xfId="49346"/>
    <cellStyle name="Porcentual 9 3 4_37. RESULTADO NEGOCIOS YOY" xfId="49347"/>
    <cellStyle name="Porcentual 9 3 5" xfId="49348"/>
    <cellStyle name="Porcentual 9 3 5 2" xfId="49349"/>
    <cellStyle name="Porcentual 9 3 5_37. RESULTADO NEGOCIOS YOY" xfId="49350"/>
    <cellStyle name="Porcentual 9 3 6" xfId="49351"/>
    <cellStyle name="Porcentual 9 3 7" xfId="49352"/>
    <cellStyle name="Porcentual 9 3 8" xfId="49353"/>
    <cellStyle name="Porcentual 9 3_37. RESULTADO NEGOCIOS YOY" xfId="49354"/>
    <cellStyle name="Porcentual 9 4" xfId="49355"/>
    <cellStyle name="Porcentual 9 4 2" xfId="49356"/>
    <cellStyle name="Porcentual 9 4 2 2" xfId="49357"/>
    <cellStyle name="Porcentual 9 4 2 2 2" xfId="49358"/>
    <cellStyle name="Porcentual 9 4 2 2_37. RESULTADO NEGOCIOS YOY" xfId="49359"/>
    <cellStyle name="Porcentual 9 4 2 3" xfId="49360"/>
    <cellStyle name="Porcentual 9 4 2_37. RESULTADO NEGOCIOS YOY" xfId="49361"/>
    <cellStyle name="Porcentual 9 4 3" xfId="49362"/>
    <cellStyle name="Porcentual 9 4 4" xfId="49363"/>
    <cellStyle name="Porcentual 9 4 4 2" xfId="49364"/>
    <cellStyle name="Porcentual 9 4 4 2 2" xfId="49365"/>
    <cellStyle name="Porcentual 9 4 4 2_37. RESULTADO NEGOCIOS YOY" xfId="49366"/>
    <cellStyle name="Porcentual 9 4 4 3" xfId="49367"/>
    <cellStyle name="Porcentual 9 4 4_37. RESULTADO NEGOCIOS YOY" xfId="49368"/>
    <cellStyle name="Porcentual 9 4 5" xfId="49369"/>
    <cellStyle name="Porcentual 9 4 5 2" xfId="49370"/>
    <cellStyle name="Porcentual 9 4 5_37. RESULTADO NEGOCIOS YOY" xfId="49371"/>
    <cellStyle name="Porcentual 9 4 6" xfId="49372"/>
    <cellStyle name="Porcentual 9 4_37. RESULTADO NEGOCIOS YOY" xfId="49373"/>
    <cellStyle name="Porcentual 9 5" xfId="49374"/>
    <cellStyle name="Porcentual 9 6" xfId="49375"/>
    <cellStyle name="Porcentual 9 7" xfId="49376"/>
    <cellStyle name="Porcentual 9 8" xfId="49377"/>
    <cellStyle name="Porcentual 9 9" xfId="49378"/>
    <cellStyle name="Porcentual 9_37. RESULTADO NEGOCIOS YOY" xfId="49379"/>
    <cellStyle name="puntomil" xfId="49380"/>
    <cellStyle name="puntomil 2" xfId="49381"/>
    <cellStyle name="puntomil 3" xfId="49382"/>
    <cellStyle name="puntomil_37. RESULTADO NEGOCIOS YOY" xfId="49383"/>
    <cellStyle name="Resultado 1" xfId="49384"/>
    <cellStyle name="Resultado 1 2" xfId="49385"/>
    <cellStyle name="Resultat" xfId="49386"/>
    <cellStyle name="Resultat 2" xfId="49387"/>
    <cellStyle name="Resultat 2 2" xfId="49388"/>
    <cellStyle name="Resultat 2 3" xfId="49389"/>
    <cellStyle name="Resultat 2_37. RESULTADO NEGOCIOS YOY" xfId="49390"/>
    <cellStyle name="Resultat 3" xfId="49391"/>
    <cellStyle name="Resultat 3 2" xfId="49392"/>
    <cellStyle name="Resultat 3 3" xfId="49393"/>
    <cellStyle name="Resultat 4" xfId="49394"/>
    <cellStyle name="Resultat 4 2" xfId="49395"/>
    <cellStyle name="Resultat 4 3" xfId="49396"/>
    <cellStyle name="Resultat 5" xfId="49397"/>
    <cellStyle name="Resultat 6" xfId="49398"/>
    <cellStyle name="Resultat 7" xfId="49399"/>
    <cellStyle name="Resultat_37. RESULTADO NEGOCIOS YOY" xfId="49400"/>
    <cellStyle name="reviseExposure" xfId="49401"/>
    <cellStyle name="reviseExposure 2" xfId="49402"/>
    <cellStyle name="reviseExposure 3" xfId="49403"/>
    <cellStyle name="Salida 2" xfId="49404"/>
    <cellStyle name="Salida 2 10" xfId="49405"/>
    <cellStyle name="Salida 2 10 2" xfId="49406"/>
    <cellStyle name="Salida 2 10 3" xfId="49407"/>
    <cellStyle name="Salida 2 10_37. RESULTADO NEGOCIOS YOY" xfId="49408"/>
    <cellStyle name="Salida 2 11" xfId="49409"/>
    <cellStyle name="Salida 2 11 2" xfId="49410"/>
    <cellStyle name="Salida 2 11 3" xfId="49411"/>
    <cellStyle name="Salida 2 11 4" xfId="49412"/>
    <cellStyle name="Salida 2 11_37. RESULTADO NEGOCIOS YOY" xfId="49413"/>
    <cellStyle name="Salida 2 12" xfId="49414"/>
    <cellStyle name="Salida 2 12 2" xfId="49415"/>
    <cellStyle name="Salida 2 12 3" xfId="49416"/>
    <cellStyle name="Salida 2 12 4" xfId="49417"/>
    <cellStyle name="Salida 2 12_37. RESULTADO NEGOCIOS YOY" xfId="49418"/>
    <cellStyle name="Salida 2 13" xfId="49419"/>
    <cellStyle name="Salida 2 13 2" xfId="49420"/>
    <cellStyle name="Salida 2 13 3" xfId="49421"/>
    <cellStyle name="Salida 2 13 4" xfId="49422"/>
    <cellStyle name="Salida 2 13_37. RESULTADO NEGOCIOS YOY" xfId="49423"/>
    <cellStyle name="Salida 2 14" xfId="49424"/>
    <cellStyle name="Salida 2 14 2" xfId="49425"/>
    <cellStyle name="Salida 2 14 3" xfId="49426"/>
    <cellStyle name="Salida 2 14 4" xfId="49427"/>
    <cellStyle name="Salida 2 14_37. RESULTADO NEGOCIOS YOY" xfId="49428"/>
    <cellStyle name="Salida 2 15" xfId="49429"/>
    <cellStyle name="Salida 2 15 2" xfId="49430"/>
    <cellStyle name="Salida 2 15 3" xfId="49431"/>
    <cellStyle name="Salida 2 15 4" xfId="49432"/>
    <cellStyle name="Salida 2 15_37. RESULTADO NEGOCIOS YOY" xfId="49433"/>
    <cellStyle name="Salida 2 16" xfId="49434"/>
    <cellStyle name="Salida 2 16 2" xfId="49435"/>
    <cellStyle name="Salida 2 16 3" xfId="49436"/>
    <cellStyle name="Salida 2 16 4" xfId="49437"/>
    <cellStyle name="Salida 2 16_37. RESULTADO NEGOCIOS YOY" xfId="49438"/>
    <cellStyle name="Salida 2 17" xfId="49439"/>
    <cellStyle name="Salida 2 17 2" xfId="49440"/>
    <cellStyle name="Salida 2 17 3" xfId="49441"/>
    <cellStyle name="Salida 2 17 4" xfId="49442"/>
    <cellStyle name="Salida 2 17_37. RESULTADO NEGOCIOS YOY" xfId="49443"/>
    <cellStyle name="Salida 2 18" xfId="49444"/>
    <cellStyle name="Salida 2 18 2" xfId="49445"/>
    <cellStyle name="Salida 2 18 3" xfId="49446"/>
    <cellStyle name="Salida 2 18 4" xfId="49447"/>
    <cellStyle name="Salida 2 18_37. RESULTADO NEGOCIOS YOY" xfId="49448"/>
    <cellStyle name="Salida 2 19" xfId="49449"/>
    <cellStyle name="Salida 2 2" xfId="49450"/>
    <cellStyle name="Salida 2 2 10" xfId="49451"/>
    <cellStyle name="Salida 2 2 10 2" xfId="49452"/>
    <cellStyle name="Salida 2 2 10 3" xfId="49453"/>
    <cellStyle name="Salida 2 2 10_37. RESULTADO NEGOCIOS YOY" xfId="49454"/>
    <cellStyle name="Salida 2 2 11" xfId="49455"/>
    <cellStyle name="Salida 2 2 11 2" xfId="49456"/>
    <cellStyle name="Salida 2 2 11 3" xfId="49457"/>
    <cellStyle name="Salida 2 2 11_37. RESULTADO NEGOCIOS YOY" xfId="49458"/>
    <cellStyle name="Salida 2 2 12" xfId="49459"/>
    <cellStyle name="Salida 2 2 12 2" xfId="49460"/>
    <cellStyle name="Salida 2 2 12 3" xfId="49461"/>
    <cellStyle name="Salida 2 2 12_37. RESULTADO NEGOCIOS YOY" xfId="49462"/>
    <cellStyle name="Salida 2 2 13" xfId="49463"/>
    <cellStyle name="Salida 2 2 13 2" xfId="49464"/>
    <cellStyle name="Salida 2 2 13 3" xfId="49465"/>
    <cellStyle name="Salida 2 2 13_37. RESULTADO NEGOCIOS YOY" xfId="49466"/>
    <cellStyle name="Salida 2 2 14" xfId="49467"/>
    <cellStyle name="Salida 2 2 14 2" xfId="49468"/>
    <cellStyle name="Salida 2 2 14 3" xfId="49469"/>
    <cellStyle name="Salida 2 2 14_37. RESULTADO NEGOCIOS YOY" xfId="49470"/>
    <cellStyle name="Salida 2 2 15" xfId="49471"/>
    <cellStyle name="Salida 2 2 15 2" xfId="49472"/>
    <cellStyle name="Salida 2 2 15 3" xfId="49473"/>
    <cellStyle name="Salida 2 2 15_37. RESULTADO NEGOCIOS YOY" xfId="49474"/>
    <cellStyle name="Salida 2 2 16" xfId="49475"/>
    <cellStyle name="Salida 2 2 16 2" xfId="49476"/>
    <cellStyle name="Salida 2 2 16 3" xfId="49477"/>
    <cellStyle name="Salida 2 2 16_37. RESULTADO NEGOCIOS YOY" xfId="49478"/>
    <cellStyle name="Salida 2 2 17" xfId="49479"/>
    <cellStyle name="Salida 2 2 17 2" xfId="49480"/>
    <cellStyle name="Salida 2 2 17 3" xfId="49481"/>
    <cellStyle name="Salida 2 2 17_37. RESULTADO NEGOCIOS YOY" xfId="49482"/>
    <cellStyle name="Salida 2 2 18" xfId="49483"/>
    <cellStyle name="Salida 2 2 18 2" xfId="49484"/>
    <cellStyle name="Salida 2 2 18 3" xfId="49485"/>
    <cellStyle name="Salida 2 2 18_37. RESULTADO NEGOCIOS YOY" xfId="49486"/>
    <cellStyle name="Salida 2 2 19" xfId="49487"/>
    <cellStyle name="Salida 2 2 19 2" xfId="49488"/>
    <cellStyle name="Salida 2 2 19 3" xfId="49489"/>
    <cellStyle name="Salida 2 2 19_37. RESULTADO NEGOCIOS YOY" xfId="49490"/>
    <cellStyle name="Salida 2 2 2" xfId="49491"/>
    <cellStyle name="Salida 2 2 2 2" xfId="49492"/>
    <cellStyle name="Salida 2 2 2 3" xfId="49493"/>
    <cellStyle name="Salida 2 2 2_37. RESULTADO NEGOCIOS YOY" xfId="49494"/>
    <cellStyle name="Salida 2 2 20" xfId="49495"/>
    <cellStyle name="Salida 2 2 20 2" xfId="49496"/>
    <cellStyle name="Salida 2 2 20 3" xfId="49497"/>
    <cellStyle name="Salida 2 2 20_37. RESULTADO NEGOCIOS YOY" xfId="49498"/>
    <cellStyle name="Salida 2 2 21" xfId="49499"/>
    <cellStyle name="Salida 2 2 21 2" xfId="49500"/>
    <cellStyle name="Salida 2 2 21 3" xfId="49501"/>
    <cellStyle name="Salida 2 2 21_37. RESULTADO NEGOCIOS YOY" xfId="49502"/>
    <cellStyle name="Salida 2 2 22" xfId="49503"/>
    <cellStyle name="Salida 2 2 22 2" xfId="49504"/>
    <cellStyle name="Salida 2 2 22 3" xfId="49505"/>
    <cellStyle name="Salida 2 2 22_37. RESULTADO NEGOCIOS YOY" xfId="49506"/>
    <cellStyle name="Salida 2 2 23" xfId="49507"/>
    <cellStyle name="Salida 2 2 23 2" xfId="49508"/>
    <cellStyle name="Salida 2 2 23 3" xfId="49509"/>
    <cellStyle name="Salida 2 2 23_37. RESULTADO NEGOCIOS YOY" xfId="49510"/>
    <cellStyle name="Salida 2 2 24" xfId="49511"/>
    <cellStyle name="Salida 2 2 24 2" xfId="49512"/>
    <cellStyle name="Salida 2 2 24 3" xfId="49513"/>
    <cellStyle name="Salida 2 2 24_37. RESULTADO NEGOCIOS YOY" xfId="49514"/>
    <cellStyle name="Salida 2 2 25" xfId="49515"/>
    <cellStyle name="Salida 2 2 25 2" xfId="49516"/>
    <cellStyle name="Salida 2 2 25 3" xfId="49517"/>
    <cellStyle name="Salida 2 2 25_37. RESULTADO NEGOCIOS YOY" xfId="49518"/>
    <cellStyle name="Salida 2 2 26" xfId="49519"/>
    <cellStyle name="Salida 2 2 26 2" xfId="49520"/>
    <cellStyle name="Salida 2 2 26 3" xfId="49521"/>
    <cellStyle name="Salida 2 2 26_37. RESULTADO NEGOCIOS YOY" xfId="49522"/>
    <cellStyle name="Salida 2 2 27" xfId="49523"/>
    <cellStyle name="Salida 2 2 27 2" xfId="49524"/>
    <cellStyle name="Salida 2 2 27 3" xfId="49525"/>
    <cellStyle name="Salida 2 2 27_37. RESULTADO NEGOCIOS YOY" xfId="49526"/>
    <cellStyle name="Salida 2 2 28" xfId="49527"/>
    <cellStyle name="Salida 2 2 28 2" xfId="49528"/>
    <cellStyle name="Salida 2 2 28 3" xfId="49529"/>
    <cellStyle name="Salida 2 2 28_37. RESULTADO NEGOCIOS YOY" xfId="49530"/>
    <cellStyle name="Salida 2 2 29" xfId="49531"/>
    <cellStyle name="Salida 2 2 29 2" xfId="49532"/>
    <cellStyle name="Salida 2 2 29 3" xfId="49533"/>
    <cellStyle name="Salida 2 2 29_37. RESULTADO NEGOCIOS YOY" xfId="49534"/>
    <cellStyle name="Salida 2 2 3" xfId="49535"/>
    <cellStyle name="Salida 2 2 3 2" xfId="49536"/>
    <cellStyle name="Salida 2 2 3 3" xfId="49537"/>
    <cellStyle name="Salida 2 2 3_37. RESULTADO NEGOCIOS YOY" xfId="49538"/>
    <cellStyle name="Salida 2 2 30" xfId="49539"/>
    <cellStyle name="Salida 2 2 30 2" xfId="49540"/>
    <cellStyle name="Salida 2 2 30 3" xfId="49541"/>
    <cellStyle name="Salida 2 2 30_37. RESULTADO NEGOCIOS YOY" xfId="49542"/>
    <cellStyle name="Salida 2 2 31" xfId="49543"/>
    <cellStyle name="Salida 2 2 31 2" xfId="49544"/>
    <cellStyle name="Salida 2 2 31 3" xfId="49545"/>
    <cellStyle name="Salida 2 2 31_37. RESULTADO NEGOCIOS YOY" xfId="49546"/>
    <cellStyle name="Salida 2 2 32" xfId="49547"/>
    <cellStyle name="Salida 2 2 32 2" xfId="49548"/>
    <cellStyle name="Salida 2 2 32 3" xfId="49549"/>
    <cellStyle name="Salida 2 2 32_37. RESULTADO NEGOCIOS YOY" xfId="49550"/>
    <cellStyle name="Salida 2 2 33" xfId="49551"/>
    <cellStyle name="Salida 2 2 33 2" xfId="49552"/>
    <cellStyle name="Salida 2 2 33 3" xfId="49553"/>
    <cellStyle name="Salida 2 2 33_37. RESULTADO NEGOCIOS YOY" xfId="49554"/>
    <cellStyle name="Salida 2 2 34" xfId="49555"/>
    <cellStyle name="Salida 2 2 34 2" xfId="49556"/>
    <cellStyle name="Salida 2 2 34 3" xfId="49557"/>
    <cellStyle name="Salida 2 2 34_37. RESULTADO NEGOCIOS YOY" xfId="49558"/>
    <cellStyle name="Salida 2 2 35" xfId="49559"/>
    <cellStyle name="Salida 2 2 35 2" xfId="49560"/>
    <cellStyle name="Salida 2 2 35 3" xfId="49561"/>
    <cellStyle name="Salida 2 2 35_37. RESULTADO NEGOCIOS YOY" xfId="49562"/>
    <cellStyle name="Salida 2 2 36" xfId="49563"/>
    <cellStyle name="Salida 2 2 36 2" xfId="49564"/>
    <cellStyle name="Salida 2 2 36 3" xfId="49565"/>
    <cellStyle name="Salida 2 2 36_37. RESULTADO NEGOCIOS YOY" xfId="49566"/>
    <cellStyle name="Salida 2 2 37" xfId="49567"/>
    <cellStyle name="Salida 2 2 37 2" xfId="49568"/>
    <cellStyle name="Salida 2 2 37 3" xfId="49569"/>
    <cellStyle name="Salida 2 2 37_37. RESULTADO NEGOCIOS YOY" xfId="49570"/>
    <cellStyle name="Salida 2 2 38" xfId="49571"/>
    <cellStyle name="Salida 2 2 38 2" xfId="49572"/>
    <cellStyle name="Salida 2 2 38 3" xfId="49573"/>
    <cellStyle name="Salida 2 2 38_37. RESULTADO NEGOCIOS YOY" xfId="49574"/>
    <cellStyle name="Salida 2 2 39" xfId="49575"/>
    <cellStyle name="Salida 2 2 39 2" xfId="49576"/>
    <cellStyle name="Salida 2 2 39 3" xfId="49577"/>
    <cellStyle name="Salida 2 2 39_37. RESULTADO NEGOCIOS YOY" xfId="49578"/>
    <cellStyle name="Salida 2 2 4" xfId="49579"/>
    <cellStyle name="Salida 2 2 4 2" xfId="49580"/>
    <cellStyle name="Salida 2 2 4 3" xfId="49581"/>
    <cellStyle name="Salida 2 2 4_37. RESULTADO NEGOCIOS YOY" xfId="49582"/>
    <cellStyle name="Salida 2 2 40" xfId="49583"/>
    <cellStyle name="Salida 2 2 40 2" xfId="49584"/>
    <cellStyle name="Salida 2 2 40 3" xfId="49585"/>
    <cellStyle name="Salida 2 2 40_37. RESULTADO NEGOCIOS YOY" xfId="49586"/>
    <cellStyle name="Salida 2 2 41" xfId="49587"/>
    <cellStyle name="Salida 2 2 41 2" xfId="49588"/>
    <cellStyle name="Salida 2 2 41 3" xfId="49589"/>
    <cellStyle name="Salida 2 2 41_37. RESULTADO NEGOCIOS YOY" xfId="49590"/>
    <cellStyle name="Salida 2 2 42" xfId="49591"/>
    <cellStyle name="Salida 2 2 42 2" xfId="49592"/>
    <cellStyle name="Salida 2 2 42 3" xfId="49593"/>
    <cellStyle name="Salida 2 2 42_37. RESULTADO NEGOCIOS YOY" xfId="49594"/>
    <cellStyle name="Salida 2 2 43" xfId="49595"/>
    <cellStyle name="Salida 2 2 43 2" xfId="49596"/>
    <cellStyle name="Salida 2 2 43 3" xfId="49597"/>
    <cellStyle name="Salida 2 2 43_37. RESULTADO NEGOCIOS YOY" xfId="49598"/>
    <cellStyle name="Salida 2 2 44" xfId="49599"/>
    <cellStyle name="Salida 2 2 44 2" xfId="49600"/>
    <cellStyle name="Salida 2 2 44 3" xfId="49601"/>
    <cellStyle name="Salida 2 2 44_37. RESULTADO NEGOCIOS YOY" xfId="49602"/>
    <cellStyle name="Salida 2 2 45" xfId="49603"/>
    <cellStyle name="Salida 2 2 45 2" xfId="49604"/>
    <cellStyle name="Salida 2 2 45 3" xfId="49605"/>
    <cellStyle name="Salida 2 2 45 4" xfId="49606"/>
    <cellStyle name="Salida 2 2 45_37. RESULTADO NEGOCIOS YOY" xfId="49607"/>
    <cellStyle name="Salida 2 2 46" xfId="49608"/>
    <cellStyle name="Salida 2 2 46 2" xfId="49609"/>
    <cellStyle name="Salida 2 2 46 3" xfId="49610"/>
    <cellStyle name="Salida 2 2 46 4" xfId="49611"/>
    <cellStyle name="Salida 2 2 46_37. RESULTADO NEGOCIOS YOY" xfId="49612"/>
    <cellStyle name="Salida 2 2 47" xfId="49613"/>
    <cellStyle name="Salida 2 2 47 2" xfId="49614"/>
    <cellStyle name="Salida 2 2 47 3" xfId="49615"/>
    <cellStyle name="Salida 2 2 47 4" xfId="49616"/>
    <cellStyle name="Salida 2 2 47_37. RESULTADO NEGOCIOS YOY" xfId="49617"/>
    <cellStyle name="Salida 2 2 48" xfId="49618"/>
    <cellStyle name="Salida 2 2 48 2" xfId="49619"/>
    <cellStyle name="Salida 2 2 48 3" xfId="49620"/>
    <cellStyle name="Salida 2 2 48 4" xfId="49621"/>
    <cellStyle name="Salida 2 2 48_37. RESULTADO NEGOCIOS YOY" xfId="49622"/>
    <cellStyle name="Salida 2 2 49" xfId="49623"/>
    <cellStyle name="Salida 2 2 49 2" xfId="49624"/>
    <cellStyle name="Salida 2 2 49 3" xfId="49625"/>
    <cellStyle name="Salida 2 2 49 4" xfId="49626"/>
    <cellStyle name="Salida 2 2 49_37. RESULTADO NEGOCIOS YOY" xfId="49627"/>
    <cellStyle name="Salida 2 2 5" xfId="49628"/>
    <cellStyle name="Salida 2 2 5 2" xfId="49629"/>
    <cellStyle name="Salida 2 2 5 3" xfId="49630"/>
    <cellStyle name="Salida 2 2 5_37. RESULTADO NEGOCIOS YOY" xfId="49631"/>
    <cellStyle name="Salida 2 2 50" xfId="49632"/>
    <cellStyle name="Salida 2 2 50 2" xfId="49633"/>
    <cellStyle name="Salida 2 2 50 3" xfId="49634"/>
    <cellStyle name="Salida 2 2 50 4" xfId="49635"/>
    <cellStyle name="Salida 2 2 50_37. RESULTADO NEGOCIOS YOY" xfId="49636"/>
    <cellStyle name="Salida 2 2 51" xfId="49637"/>
    <cellStyle name="Salida 2 2 51 2" xfId="49638"/>
    <cellStyle name="Salida 2 2 51 3" xfId="49639"/>
    <cellStyle name="Salida 2 2 51 4" xfId="49640"/>
    <cellStyle name="Salida 2 2 51_37. RESULTADO NEGOCIOS YOY" xfId="49641"/>
    <cellStyle name="Salida 2 2 52" xfId="49642"/>
    <cellStyle name="Salida 2 2 52 2" xfId="49643"/>
    <cellStyle name="Salida 2 2 52 3" xfId="49644"/>
    <cellStyle name="Salida 2 2 52 4" xfId="49645"/>
    <cellStyle name="Salida 2 2 52_37. RESULTADO NEGOCIOS YOY" xfId="49646"/>
    <cellStyle name="Salida 2 2 53" xfId="49647"/>
    <cellStyle name="Salida 2 2 53 2" xfId="49648"/>
    <cellStyle name="Salida 2 2 53 3" xfId="49649"/>
    <cellStyle name="Salida 2 2 53 4" xfId="49650"/>
    <cellStyle name="Salida 2 2 53_37. RESULTADO NEGOCIOS YOY" xfId="49651"/>
    <cellStyle name="Salida 2 2 54" xfId="49652"/>
    <cellStyle name="Salida 2 2 54 2" xfId="49653"/>
    <cellStyle name="Salida 2 2 54 3" xfId="49654"/>
    <cellStyle name="Salida 2 2 54 4" xfId="49655"/>
    <cellStyle name="Salida 2 2 54_37. RESULTADO NEGOCIOS YOY" xfId="49656"/>
    <cellStyle name="Salida 2 2 55" xfId="49657"/>
    <cellStyle name="Salida 2 2 55 2" xfId="49658"/>
    <cellStyle name="Salida 2 2 55 3" xfId="49659"/>
    <cellStyle name="Salida 2 2 55 4" xfId="49660"/>
    <cellStyle name="Salida 2 2 55_37. RESULTADO NEGOCIOS YOY" xfId="49661"/>
    <cellStyle name="Salida 2 2 56" xfId="49662"/>
    <cellStyle name="Salida 2 2 56 2" xfId="49663"/>
    <cellStyle name="Salida 2 2 56 3" xfId="49664"/>
    <cellStyle name="Salida 2 2 56 4" xfId="49665"/>
    <cellStyle name="Salida 2 2 56_37. RESULTADO NEGOCIOS YOY" xfId="49666"/>
    <cellStyle name="Salida 2 2 57" xfId="49667"/>
    <cellStyle name="Salida 2 2 57 2" xfId="49668"/>
    <cellStyle name="Salida 2 2 57 3" xfId="49669"/>
    <cellStyle name="Salida 2 2 57 4" xfId="49670"/>
    <cellStyle name="Salida 2 2 57_37. RESULTADO NEGOCIOS YOY" xfId="49671"/>
    <cellStyle name="Salida 2 2 58" xfId="49672"/>
    <cellStyle name="Salida 2 2 58 2" xfId="49673"/>
    <cellStyle name="Salida 2 2 58 3" xfId="49674"/>
    <cellStyle name="Salida 2 2 58 4" xfId="49675"/>
    <cellStyle name="Salida 2 2 58_37. RESULTADO NEGOCIOS YOY" xfId="49676"/>
    <cellStyle name="Salida 2 2 59" xfId="49677"/>
    <cellStyle name="Salida 2 2 6" xfId="49678"/>
    <cellStyle name="Salida 2 2 6 2" xfId="49679"/>
    <cellStyle name="Salida 2 2 6 3" xfId="49680"/>
    <cellStyle name="Salida 2 2 6_37. RESULTADO NEGOCIOS YOY" xfId="49681"/>
    <cellStyle name="Salida 2 2 60" xfId="49682"/>
    <cellStyle name="Salida 2 2 61" xfId="49683"/>
    <cellStyle name="Salida 2 2 7" xfId="49684"/>
    <cellStyle name="Salida 2 2 7 2" xfId="49685"/>
    <cellStyle name="Salida 2 2 7 3" xfId="49686"/>
    <cellStyle name="Salida 2 2 7_37. RESULTADO NEGOCIOS YOY" xfId="49687"/>
    <cellStyle name="Salida 2 2 8" xfId="49688"/>
    <cellStyle name="Salida 2 2 8 2" xfId="49689"/>
    <cellStyle name="Salida 2 2 8 3" xfId="49690"/>
    <cellStyle name="Salida 2 2 8_37. RESULTADO NEGOCIOS YOY" xfId="49691"/>
    <cellStyle name="Salida 2 2 9" xfId="49692"/>
    <cellStyle name="Salida 2 2 9 2" xfId="49693"/>
    <cellStyle name="Salida 2 2 9 3" xfId="49694"/>
    <cellStyle name="Salida 2 2 9_37. RESULTADO NEGOCIOS YOY" xfId="49695"/>
    <cellStyle name="Salida 2 2_37. RESULTADO NEGOCIOS YOY" xfId="49696"/>
    <cellStyle name="Salida 2 3" xfId="49697"/>
    <cellStyle name="Salida 2 3 10" xfId="49698"/>
    <cellStyle name="Salida 2 3 10 2" xfId="49699"/>
    <cellStyle name="Salida 2 3 10 3" xfId="49700"/>
    <cellStyle name="Salida 2 3 10 4" xfId="49701"/>
    <cellStyle name="Salida 2 3 10_37. RESULTADO NEGOCIOS YOY" xfId="49702"/>
    <cellStyle name="Salida 2 3 11" xfId="49703"/>
    <cellStyle name="Salida 2 3 11 2" xfId="49704"/>
    <cellStyle name="Salida 2 3 11 3" xfId="49705"/>
    <cellStyle name="Salida 2 3 11 4" xfId="49706"/>
    <cellStyle name="Salida 2 3 11_37. RESULTADO NEGOCIOS YOY" xfId="49707"/>
    <cellStyle name="Salida 2 3 12" xfId="49708"/>
    <cellStyle name="Salida 2 3 12 2" xfId="49709"/>
    <cellStyle name="Salida 2 3 12 3" xfId="49710"/>
    <cellStyle name="Salida 2 3 12 4" xfId="49711"/>
    <cellStyle name="Salida 2 3 12_37. RESULTADO NEGOCIOS YOY" xfId="49712"/>
    <cellStyle name="Salida 2 3 13" xfId="49713"/>
    <cellStyle name="Salida 2 3 13 2" xfId="49714"/>
    <cellStyle name="Salida 2 3 13 3" xfId="49715"/>
    <cellStyle name="Salida 2 3 13 4" xfId="49716"/>
    <cellStyle name="Salida 2 3 13_37. RESULTADO NEGOCIOS YOY" xfId="49717"/>
    <cellStyle name="Salida 2 3 14" xfId="49718"/>
    <cellStyle name="Salida 2 3 14 2" xfId="49719"/>
    <cellStyle name="Salida 2 3 14 3" xfId="49720"/>
    <cellStyle name="Salida 2 3 14 4" xfId="49721"/>
    <cellStyle name="Salida 2 3 14_37. RESULTADO NEGOCIOS YOY" xfId="49722"/>
    <cellStyle name="Salida 2 3 15" xfId="49723"/>
    <cellStyle name="Salida 2 3 16" xfId="49724"/>
    <cellStyle name="Salida 2 3 17" xfId="49725"/>
    <cellStyle name="Salida 2 3 2" xfId="49726"/>
    <cellStyle name="Salida 2 3 2 2" xfId="49727"/>
    <cellStyle name="Salida 2 3 2_37. RESULTADO NEGOCIOS YOY" xfId="49728"/>
    <cellStyle name="Salida 2 3 3" xfId="49729"/>
    <cellStyle name="Salida 2 3 3 2" xfId="49730"/>
    <cellStyle name="Salida 2 3 3 3" xfId="49731"/>
    <cellStyle name="Salida 2 3 3 4" xfId="49732"/>
    <cellStyle name="Salida 2 3 3_37. RESULTADO NEGOCIOS YOY" xfId="49733"/>
    <cellStyle name="Salida 2 3 4" xfId="49734"/>
    <cellStyle name="Salida 2 3 4 2" xfId="49735"/>
    <cellStyle name="Salida 2 3 4 3" xfId="49736"/>
    <cellStyle name="Salida 2 3 4 4" xfId="49737"/>
    <cellStyle name="Salida 2 3 4_37. RESULTADO NEGOCIOS YOY" xfId="49738"/>
    <cellStyle name="Salida 2 3 5" xfId="49739"/>
    <cellStyle name="Salida 2 3 5 2" xfId="49740"/>
    <cellStyle name="Salida 2 3 5 3" xfId="49741"/>
    <cellStyle name="Salida 2 3 5 4" xfId="49742"/>
    <cellStyle name="Salida 2 3 5_37. RESULTADO NEGOCIOS YOY" xfId="49743"/>
    <cellStyle name="Salida 2 3 6" xfId="49744"/>
    <cellStyle name="Salida 2 3 6 2" xfId="49745"/>
    <cellStyle name="Salida 2 3 6 3" xfId="49746"/>
    <cellStyle name="Salida 2 3 6 4" xfId="49747"/>
    <cellStyle name="Salida 2 3 6_37. RESULTADO NEGOCIOS YOY" xfId="49748"/>
    <cellStyle name="Salida 2 3 7" xfId="49749"/>
    <cellStyle name="Salida 2 3 7 2" xfId="49750"/>
    <cellStyle name="Salida 2 3 7 3" xfId="49751"/>
    <cellStyle name="Salida 2 3 7 4" xfId="49752"/>
    <cellStyle name="Salida 2 3 7_37. RESULTADO NEGOCIOS YOY" xfId="49753"/>
    <cellStyle name="Salida 2 3 8" xfId="49754"/>
    <cellStyle name="Salida 2 3 8 2" xfId="49755"/>
    <cellStyle name="Salida 2 3 8 3" xfId="49756"/>
    <cellStyle name="Salida 2 3 8 4" xfId="49757"/>
    <cellStyle name="Salida 2 3 8_37. RESULTADO NEGOCIOS YOY" xfId="49758"/>
    <cellStyle name="Salida 2 3 9" xfId="49759"/>
    <cellStyle name="Salida 2 3 9 2" xfId="49760"/>
    <cellStyle name="Salida 2 3 9 3" xfId="49761"/>
    <cellStyle name="Salida 2 3 9 4" xfId="49762"/>
    <cellStyle name="Salida 2 3 9_37. RESULTADO NEGOCIOS YOY" xfId="49763"/>
    <cellStyle name="Salida 2 3_37. RESULTADO NEGOCIOS YOY" xfId="49764"/>
    <cellStyle name="Salida 2 4" xfId="49765"/>
    <cellStyle name="Salida 2 4 2" xfId="49766"/>
    <cellStyle name="Salida 2 4 3" xfId="49767"/>
    <cellStyle name="Salida 2 4 4" xfId="49768"/>
    <cellStyle name="Salida 2 4 5" xfId="49769"/>
    <cellStyle name="Salida 2 4_37. RESULTADO NEGOCIOS YOY" xfId="49770"/>
    <cellStyle name="Salida 2 5" xfId="49771"/>
    <cellStyle name="Salida 2 5 2" xfId="49772"/>
    <cellStyle name="Salida 2 5 3" xfId="49773"/>
    <cellStyle name="Salida 2 5 4" xfId="49774"/>
    <cellStyle name="Salida 2 5_37. RESULTADO NEGOCIOS YOY" xfId="49775"/>
    <cellStyle name="Salida 2 6" xfId="49776"/>
    <cellStyle name="Salida 2 6 2" xfId="49777"/>
    <cellStyle name="Salida 2 6 3" xfId="49778"/>
    <cellStyle name="Salida 2 6_37. RESULTADO NEGOCIOS YOY" xfId="49779"/>
    <cellStyle name="Salida 2 7" xfId="49780"/>
    <cellStyle name="Salida 2 7 2" xfId="49781"/>
    <cellStyle name="Salida 2 7 3" xfId="49782"/>
    <cellStyle name="Salida 2 7_37. RESULTADO NEGOCIOS YOY" xfId="49783"/>
    <cellStyle name="Salida 2 8" xfId="49784"/>
    <cellStyle name="Salida 2 8 2" xfId="49785"/>
    <cellStyle name="Salida 2 8 3" xfId="49786"/>
    <cellStyle name="Salida 2 8_37. RESULTADO NEGOCIOS YOY" xfId="49787"/>
    <cellStyle name="Salida 2 9" xfId="49788"/>
    <cellStyle name="Salida 2 9 2" xfId="49789"/>
    <cellStyle name="Salida 2 9 3" xfId="49790"/>
    <cellStyle name="Salida 2 9_37. RESULTADO NEGOCIOS YOY" xfId="49791"/>
    <cellStyle name="Salida 2_37. RESULTADO NEGOCIOS YOY" xfId="49792"/>
    <cellStyle name="Salida 3" xfId="49793"/>
    <cellStyle name="Salida 3 2" xfId="49794"/>
    <cellStyle name="Salida 3 2 2" xfId="49795"/>
    <cellStyle name="Salida 3 2 3" xfId="49796"/>
    <cellStyle name="Salida 3 3" xfId="49797"/>
    <cellStyle name="Salida 3 3 2" xfId="49798"/>
    <cellStyle name="Salida 3 3 3" xfId="49799"/>
    <cellStyle name="Salida 3 4" xfId="49800"/>
    <cellStyle name="Salida 3 4 2" xfId="49801"/>
    <cellStyle name="Salida 3 5" xfId="49802"/>
    <cellStyle name="Salida 3 6" xfId="49803"/>
    <cellStyle name="Salida 3_37. RESULTADO NEGOCIOS YOY" xfId="49804"/>
    <cellStyle name="Salida 4" xfId="49805"/>
    <cellStyle name="Salida 4 2" xfId="49806"/>
    <cellStyle name="Salida 4 2 2" xfId="49807"/>
    <cellStyle name="Salida 4 3" xfId="49808"/>
    <cellStyle name="Salida 4_37. RESULTADO NEGOCIOS YOY" xfId="49809"/>
    <cellStyle name="Salida 5" xfId="49810"/>
    <cellStyle name="Salida 6" xfId="49811"/>
    <cellStyle name="SAPBEXstdItem" xfId="49812"/>
    <cellStyle name="showCheck" xfId="49813"/>
    <cellStyle name="showCheck 2" xfId="49814"/>
    <cellStyle name="showCheck 2 2" xfId="49815"/>
    <cellStyle name="showCheck 2 2 2" xfId="49816"/>
    <cellStyle name="showCheck 2 2_37. RESULTADO NEGOCIOS YOY" xfId="49817"/>
    <cellStyle name="showCheck 2 3" xfId="49818"/>
    <cellStyle name="showCheck 2 3 2" xfId="49819"/>
    <cellStyle name="showCheck 2 3_37. RESULTADO NEGOCIOS YOY" xfId="49820"/>
    <cellStyle name="showCheck 2 4" xfId="49821"/>
    <cellStyle name="showCheck 2 4 2" xfId="49822"/>
    <cellStyle name="showCheck 2 4 3" xfId="49823"/>
    <cellStyle name="showCheck 2 4 4" xfId="49824"/>
    <cellStyle name="showCheck 2 4_37. RESULTADO NEGOCIOS YOY" xfId="49825"/>
    <cellStyle name="showCheck 2 5" xfId="49826"/>
    <cellStyle name="showCheck 2 5 2" xfId="49827"/>
    <cellStyle name="showCheck 2 5 3" xfId="49828"/>
    <cellStyle name="showCheck 2 5 4" xfId="49829"/>
    <cellStyle name="showCheck 2 5_37. RESULTADO NEGOCIOS YOY" xfId="49830"/>
    <cellStyle name="showCheck 2 6" xfId="49831"/>
    <cellStyle name="showCheck 2 6 2" xfId="49832"/>
    <cellStyle name="showCheck 2 6_37. RESULTADO NEGOCIOS YOY" xfId="49833"/>
    <cellStyle name="showCheck 2 7" xfId="49834"/>
    <cellStyle name="showCheck 2 7 2" xfId="49835"/>
    <cellStyle name="showCheck 2 7_37. RESULTADO NEGOCIOS YOY" xfId="49836"/>
    <cellStyle name="showCheck 2 8" xfId="49837"/>
    <cellStyle name="showCheck 2 9" xfId="49838"/>
    <cellStyle name="showCheck 2_37. RESULTADO NEGOCIOS YOY" xfId="49839"/>
    <cellStyle name="showCheck 3" xfId="49840"/>
    <cellStyle name="showCheck 3 2" xfId="49841"/>
    <cellStyle name="showCheck 3 3" xfId="49842"/>
    <cellStyle name="showCheck 3_37. RESULTADO NEGOCIOS YOY" xfId="49843"/>
    <cellStyle name="showCheck 4" xfId="49844"/>
    <cellStyle name="showCheck 4 2" xfId="49845"/>
    <cellStyle name="showCheck 4 3" xfId="49846"/>
    <cellStyle name="showCheck 4 4" xfId="49847"/>
    <cellStyle name="showCheck 4_37. RESULTADO NEGOCIOS YOY" xfId="49848"/>
    <cellStyle name="showCheck 5" xfId="49849"/>
    <cellStyle name="showCheck 6" xfId="49850"/>
    <cellStyle name="showCheck_37. RESULTADO NEGOCIOS YOY" xfId="49851"/>
    <cellStyle name="showExposure" xfId="49852"/>
    <cellStyle name="showExposure 2" xfId="49853"/>
    <cellStyle name="showExposure 2 2" xfId="49854"/>
    <cellStyle name="showExposure 2 2 2" xfId="49855"/>
    <cellStyle name="showExposure 2 2 2 2" xfId="49856"/>
    <cellStyle name="showExposure 2 2 2_37. RESULTADO NEGOCIOS YOY" xfId="49857"/>
    <cellStyle name="showExposure 2 2 3" xfId="49858"/>
    <cellStyle name="showExposure 2 2 3 2" xfId="49859"/>
    <cellStyle name="showExposure 2 2 3_37. RESULTADO NEGOCIOS YOY" xfId="49860"/>
    <cellStyle name="showExposure 2 2 4" xfId="49861"/>
    <cellStyle name="showExposure 2 2 4 2" xfId="49862"/>
    <cellStyle name="showExposure 2 2 4 3" xfId="49863"/>
    <cellStyle name="showExposure 2 2 4 4" xfId="49864"/>
    <cellStyle name="showExposure 2 2 4_37. RESULTADO NEGOCIOS YOY" xfId="49865"/>
    <cellStyle name="showExposure 2 2 5" xfId="49866"/>
    <cellStyle name="showExposure 2 2 5 2" xfId="49867"/>
    <cellStyle name="showExposure 2 2 5 3" xfId="49868"/>
    <cellStyle name="showExposure 2 2 5 4" xfId="49869"/>
    <cellStyle name="showExposure 2 2 5_37. RESULTADO NEGOCIOS YOY" xfId="49870"/>
    <cellStyle name="showExposure 2 2 6" xfId="49871"/>
    <cellStyle name="showExposure 2 2 6 2" xfId="49872"/>
    <cellStyle name="showExposure 2 2 6_37. RESULTADO NEGOCIOS YOY" xfId="49873"/>
    <cellStyle name="showExposure 2 2 7" xfId="49874"/>
    <cellStyle name="showExposure 2 2 7 2" xfId="49875"/>
    <cellStyle name="showExposure 2 2 7_37. RESULTADO NEGOCIOS YOY" xfId="49876"/>
    <cellStyle name="showExposure 2 2 8" xfId="49877"/>
    <cellStyle name="showExposure 2 2_37. RESULTADO NEGOCIOS YOY" xfId="49878"/>
    <cellStyle name="showExposure 2 3" xfId="49879"/>
    <cellStyle name="showExposure 2 3 2" xfId="49880"/>
    <cellStyle name="showExposure 2 3 3" xfId="49881"/>
    <cellStyle name="showExposure 2 3_37. RESULTADO NEGOCIOS YOY" xfId="49882"/>
    <cellStyle name="showExposure 2 4" xfId="49883"/>
    <cellStyle name="showExposure 2 4 2" xfId="49884"/>
    <cellStyle name="showExposure 2 4 3" xfId="49885"/>
    <cellStyle name="showExposure 2 4 4" xfId="49886"/>
    <cellStyle name="showExposure 2 4_37. RESULTADO NEGOCIOS YOY" xfId="49887"/>
    <cellStyle name="showExposure 2 5" xfId="49888"/>
    <cellStyle name="showExposure 2 6" xfId="49889"/>
    <cellStyle name="showExposure 2 7" xfId="49890"/>
    <cellStyle name="showExposure 2 8" xfId="49891"/>
    <cellStyle name="showExposure 2_37. RESULTADO NEGOCIOS YOY" xfId="49892"/>
    <cellStyle name="showExposure 3" xfId="49893"/>
    <cellStyle name="showExposure 3 2" xfId="49894"/>
    <cellStyle name="showExposure 3 2 2" xfId="49895"/>
    <cellStyle name="showExposure 3 2_37. RESULTADO NEGOCIOS YOY" xfId="49896"/>
    <cellStyle name="showExposure 3 3" xfId="49897"/>
    <cellStyle name="showExposure 3 3 2" xfId="49898"/>
    <cellStyle name="showExposure 3 3_37. RESULTADO NEGOCIOS YOY" xfId="49899"/>
    <cellStyle name="showExposure 3 4" xfId="49900"/>
    <cellStyle name="showExposure 3 4 2" xfId="49901"/>
    <cellStyle name="showExposure 3 4 3" xfId="49902"/>
    <cellStyle name="showExposure 3 4 4" xfId="49903"/>
    <cellStyle name="showExposure 3 4_37. RESULTADO NEGOCIOS YOY" xfId="49904"/>
    <cellStyle name="showExposure 3 5" xfId="49905"/>
    <cellStyle name="showExposure 3 5 2" xfId="49906"/>
    <cellStyle name="showExposure 3 5 3" xfId="49907"/>
    <cellStyle name="showExposure 3 5 4" xfId="49908"/>
    <cellStyle name="showExposure 3 5_37. RESULTADO NEGOCIOS YOY" xfId="49909"/>
    <cellStyle name="showExposure 3 6" xfId="49910"/>
    <cellStyle name="showExposure 3 6 2" xfId="49911"/>
    <cellStyle name="showExposure 3 6_37. RESULTADO NEGOCIOS YOY" xfId="49912"/>
    <cellStyle name="showExposure 3 7" xfId="49913"/>
    <cellStyle name="showExposure 3 7 2" xfId="49914"/>
    <cellStyle name="showExposure 3 7_37. RESULTADO NEGOCIOS YOY" xfId="49915"/>
    <cellStyle name="showExposure 3 8" xfId="49916"/>
    <cellStyle name="showExposure 3 9" xfId="49917"/>
    <cellStyle name="showExposure 3_37. RESULTADO NEGOCIOS YOY" xfId="49918"/>
    <cellStyle name="showExposure 4" xfId="49919"/>
    <cellStyle name="showExposure 4 2" xfId="49920"/>
    <cellStyle name="showExposure 4 3" xfId="49921"/>
    <cellStyle name="showExposure 4_37. RESULTADO NEGOCIOS YOY" xfId="49922"/>
    <cellStyle name="showExposure 5" xfId="49923"/>
    <cellStyle name="showExposure 5 2" xfId="49924"/>
    <cellStyle name="showExposure 5 3" xfId="49925"/>
    <cellStyle name="showExposure 5 4" xfId="49926"/>
    <cellStyle name="showExposure 5_37. RESULTADO NEGOCIOS YOY" xfId="49927"/>
    <cellStyle name="showExposure 6" xfId="49928"/>
    <cellStyle name="showExposure 7" xfId="49929"/>
    <cellStyle name="showExposure_37. RESULTADO NEGOCIOS YOY" xfId="49930"/>
    <cellStyle name="showParameterE" xfId="49931"/>
    <cellStyle name="showParameterE 2" xfId="49932"/>
    <cellStyle name="showParameterE 2 2" xfId="49933"/>
    <cellStyle name="showParameterE 2 2 2" xfId="49934"/>
    <cellStyle name="showParameterE 2 2_37. RESULTADO NEGOCIOS YOY" xfId="49935"/>
    <cellStyle name="showParameterE 2 3" xfId="49936"/>
    <cellStyle name="showParameterE 2 3 2" xfId="49937"/>
    <cellStyle name="showParameterE 2 3_37. RESULTADO NEGOCIOS YOY" xfId="49938"/>
    <cellStyle name="showParameterE 2 4" xfId="49939"/>
    <cellStyle name="showParameterE 2 4 2" xfId="49940"/>
    <cellStyle name="showParameterE 2 4 3" xfId="49941"/>
    <cellStyle name="showParameterE 2 4 4" xfId="49942"/>
    <cellStyle name="showParameterE 2 4_37. RESULTADO NEGOCIOS YOY" xfId="49943"/>
    <cellStyle name="showParameterE 2 5" xfId="49944"/>
    <cellStyle name="showParameterE 2 5 2" xfId="49945"/>
    <cellStyle name="showParameterE 2 5 3" xfId="49946"/>
    <cellStyle name="showParameterE 2 5 4" xfId="49947"/>
    <cellStyle name="showParameterE 2 5_37. RESULTADO NEGOCIOS YOY" xfId="49948"/>
    <cellStyle name="showParameterE 2 6" xfId="49949"/>
    <cellStyle name="showParameterE 2 6 2" xfId="49950"/>
    <cellStyle name="showParameterE 2 6_37. RESULTADO NEGOCIOS YOY" xfId="49951"/>
    <cellStyle name="showParameterE 2 7" xfId="49952"/>
    <cellStyle name="showParameterE 2 7 2" xfId="49953"/>
    <cellStyle name="showParameterE 2 7_37. RESULTADO NEGOCIOS YOY" xfId="49954"/>
    <cellStyle name="showParameterE 2 8" xfId="49955"/>
    <cellStyle name="showParameterE 2 9" xfId="49956"/>
    <cellStyle name="showParameterE 2_37. RESULTADO NEGOCIOS YOY" xfId="49957"/>
    <cellStyle name="showParameterE 3" xfId="49958"/>
    <cellStyle name="showParameterE 3 2" xfId="49959"/>
    <cellStyle name="showParameterE 3 3" xfId="49960"/>
    <cellStyle name="showParameterE 3_37. RESULTADO NEGOCIOS YOY" xfId="49961"/>
    <cellStyle name="showParameterE 4" xfId="49962"/>
    <cellStyle name="showParameterE 4 2" xfId="49963"/>
    <cellStyle name="showParameterE 4 3" xfId="49964"/>
    <cellStyle name="showParameterE 4 4" xfId="49965"/>
    <cellStyle name="showParameterE 4_37. RESULTADO NEGOCIOS YOY" xfId="49966"/>
    <cellStyle name="showParameterE 5" xfId="49967"/>
    <cellStyle name="showParameterE 6" xfId="49968"/>
    <cellStyle name="showParameterE_37. RESULTADO NEGOCIOS YOY" xfId="49969"/>
    <cellStyle name="showParameterS" xfId="49970"/>
    <cellStyle name="showParameterS 2" xfId="49971"/>
    <cellStyle name="showParameterS 2 2" xfId="49972"/>
    <cellStyle name="showParameterS 2 2 2" xfId="49973"/>
    <cellStyle name="showParameterS 2 2_37. RESULTADO NEGOCIOS YOY" xfId="49974"/>
    <cellStyle name="showParameterS 2 3" xfId="49975"/>
    <cellStyle name="showParameterS 2 3 2" xfId="49976"/>
    <cellStyle name="showParameterS 2 3_37. RESULTADO NEGOCIOS YOY" xfId="49977"/>
    <cellStyle name="showParameterS 2 4" xfId="49978"/>
    <cellStyle name="showParameterS 2 4 2" xfId="49979"/>
    <cellStyle name="showParameterS 2 4 3" xfId="49980"/>
    <cellStyle name="showParameterS 2 4 4" xfId="49981"/>
    <cellStyle name="showParameterS 2 4_37. RESULTADO NEGOCIOS YOY" xfId="49982"/>
    <cellStyle name="showParameterS 2 5" xfId="49983"/>
    <cellStyle name="showParameterS 2 5 2" xfId="49984"/>
    <cellStyle name="showParameterS 2 5 3" xfId="49985"/>
    <cellStyle name="showParameterS 2 5 4" xfId="49986"/>
    <cellStyle name="showParameterS 2 5_37. RESULTADO NEGOCIOS YOY" xfId="49987"/>
    <cellStyle name="showParameterS 2 6" xfId="49988"/>
    <cellStyle name="showParameterS 2 6 2" xfId="49989"/>
    <cellStyle name="showParameterS 2 6_37. RESULTADO NEGOCIOS YOY" xfId="49990"/>
    <cellStyle name="showParameterS 2 7" xfId="49991"/>
    <cellStyle name="showParameterS 2 7 2" xfId="49992"/>
    <cellStyle name="showParameterS 2 7_37. RESULTADO NEGOCIOS YOY" xfId="49993"/>
    <cellStyle name="showParameterS 2 8" xfId="49994"/>
    <cellStyle name="showParameterS 2 9" xfId="49995"/>
    <cellStyle name="showParameterS 2_37. RESULTADO NEGOCIOS YOY" xfId="49996"/>
    <cellStyle name="showParameterS 3" xfId="49997"/>
    <cellStyle name="showParameterS 3 2" xfId="49998"/>
    <cellStyle name="showParameterS 3 3" xfId="49999"/>
    <cellStyle name="showParameterS 3_37. RESULTADO NEGOCIOS YOY" xfId="50000"/>
    <cellStyle name="showParameterS 4" xfId="50001"/>
    <cellStyle name="showParameterS 4 2" xfId="50002"/>
    <cellStyle name="showParameterS 4 3" xfId="50003"/>
    <cellStyle name="showParameterS 4 4" xfId="50004"/>
    <cellStyle name="showParameterS 4_37. RESULTADO NEGOCIOS YOY" xfId="50005"/>
    <cellStyle name="showParameterS 5" xfId="50006"/>
    <cellStyle name="showParameterS 6" xfId="50007"/>
    <cellStyle name="showParameterS_37. RESULTADO NEGOCIOS YOY" xfId="50008"/>
    <cellStyle name="showPD" xfId="50009"/>
    <cellStyle name="showPD 2" xfId="50010"/>
    <cellStyle name="showPD 2 2" xfId="50011"/>
    <cellStyle name="showPD 2 2 2" xfId="50012"/>
    <cellStyle name="showPD 2 2_37. RESULTADO NEGOCIOS YOY" xfId="50013"/>
    <cellStyle name="showPD 2 3" xfId="50014"/>
    <cellStyle name="showPD 2 3 2" xfId="50015"/>
    <cellStyle name="showPD 2 3_37. RESULTADO NEGOCIOS YOY" xfId="50016"/>
    <cellStyle name="showPD 2 4" xfId="50017"/>
    <cellStyle name="showPD 2 4 2" xfId="50018"/>
    <cellStyle name="showPD 2 4 3" xfId="50019"/>
    <cellStyle name="showPD 2 4 4" xfId="50020"/>
    <cellStyle name="showPD 2 4_37. RESULTADO NEGOCIOS YOY" xfId="50021"/>
    <cellStyle name="showPD 2 5" xfId="50022"/>
    <cellStyle name="showPD 2 5 2" xfId="50023"/>
    <cellStyle name="showPD 2 5 3" xfId="50024"/>
    <cellStyle name="showPD 2 5 4" xfId="50025"/>
    <cellStyle name="showPD 2 5_37. RESULTADO NEGOCIOS YOY" xfId="50026"/>
    <cellStyle name="showPD 2 6" xfId="50027"/>
    <cellStyle name="showPD 2 6 2" xfId="50028"/>
    <cellStyle name="showPD 2 6_37. RESULTADO NEGOCIOS YOY" xfId="50029"/>
    <cellStyle name="showPD 2 7" xfId="50030"/>
    <cellStyle name="showPD 2 7 2" xfId="50031"/>
    <cellStyle name="showPD 2 7_37. RESULTADO NEGOCIOS YOY" xfId="50032"/>
    <cellStyle name="showPD 2 8" xfId="50033"/>
    <cellStyle name="showPD 2 9" xfId="50034"/>
    <cellStyle name="showPD 2_37. RESULTADO NEGOCIOS YOY" xfId="50035"/>
    <cellStyle name="showPD 3" xfId="50036"/>
    <cellStyle name="showPD 3 2" xfId="50037"/>
    <cellStyle name="showPD 3 3" xfId="50038"/>
    <cellStyle name="showPD 3_37. RESULTADO NEGOCIOS YOY" xfId="50039"/>
    <cellStyle name="showPD 4" xfId="50040"/>
    <cellStyle name="showPD 4 2" xfId="50041"/>
    <cellStyle name="showPD 4 3" xfId="50042"/>
    <cellStyle name="showPD 4 4" xfId="50043"/>
    <cellStyle name="showPD 4_37. RESULTADO NEGOCIOS YOY" xfId="50044"/>
    <cellStyle name="showPD 5" xfId="50045"/>
    <cellStyle name="showPD 6" xfId="50046"/>
    <cellStyle name="showPD_37. RESULTADO NEGOCIOS YOY" xfId="50047"/>
    <cellStyle name="showPercentage" xfId="50048"/>
    <cellStyle name="showPercentage 2" xfId="50049"/>
    <cellStyle name="showPercentage 2 2" xfId="50050"/>
    <cellStyle name="showPercentage 2 2 2" xfId="50051"/>
    <cellStyle name="showPercentage 2 2_37. RESULTADO NEGOCIOS YOY" xfId="50052"/>
    <cellStyle name="showPercentage 2 3" xfId="50053"/>
    <cellStyle name="showPercentage 2 3 2" xfId="50054"/>
    <cellStyle name="showPercentage 2 3_37. RESULTADO NEGOCIOS YOY" xfId="50055"/>
    <cellStyle name="showPercentage 2 4" xfId="50056"/>
    <cellStyle name="showPercentage 2 4 2" xfId="50057"/>
    <cellStyle name="showPercentage 2 4 3" xfId="50058"/>
    <cellStyle name="showPercentage 2 4 4" xfId="50059"/>
    <cellStyle name="showPercentage 2 4_37. RESULTADO NEGOCIOS YOY" xfId="50060"/>
    <cellStyle name="showPercentage 2 5" xfId="50061"/>
    <cellStyle name="showPercentage 2 5 2" xfId="50062"/>
    <cellStyle name="showPercentage 2 5 3" xfId="50063"/>
    <cellStyle name="showPercentage 2 5 4" xfId="50064"/>
    <cellStyle name="showPercentage 2 5_37. RESULTADO NEGOCIOS YOY" xfId="50065"/>
    <cellStyle name="showPercentage 2 6" xfId="50066"/>
    <cellStyle name="showPercentage 2 6 2" xfId="50067"/>
    <cellStyle name="showPercentage 2 6_37. RESULTADO NEGOCIOS YOY" xfId="50068"/>
    <cellStyle name="showPercentage 2 7" xfId="50069"/>
    <cellStyle name="showPercentage 2 7 2" xfId="50070"/>
    <cellStyle name="showPercentage 2 7_37. RESULTADO NEGOCIOS YOY" xfId="50071"/>
    <cellStyle name="showPercentage 2 8" xfId="50072"/>
    <cellStyle name="showPercentage 2 9" xfId="50073"/>
    <cellStyle name="showPercentage 2_37. RESULTADO NEGOCIOS YOY" xfId="50074"/>
    <cellStyle name="showPercentage 3" xfId="50075"/>
    <cellStyle name="showPercentage 3 2" xfId="50076"/>
    <cellStyle name="showPercentage 3 3" xfId="50077"/>
    <cellStyle name="showPercentage 3_37. RESULTADO NEGOCIOS YOY" xfId="50078"/>
    <cellStyle name="showPercentage 4" xfId="50079"/>
    <cellStyle name="showPercentage 4 2" xfId="50080"/>
    <cellStyle name="showPercentage 4 3" xfId="50081"/>
    <cellStyle name="showPercentage 4 4" xfId="50082"/>
    <cellStyle name="showPercentage 4_37. RESULTADO NEGOCIOS YOY" xfId="50083"/>
    <cellStyle name="showPercentage 5" xfId="50084"/>
    <cellStyle name="showPercentage 6" xfId="50085"/>
    <cellStyle name="showPercentage_37. RESULTADO NEGOCIOS YOY" xfId="50086"/>
    <cellStyle name="showSelection" xfId="50087"/>
    <cellStyle name="showSelection 2" xfId="50088"/>
    <cellStyle name="showSelection 2 2" xfId="50089"/>
    <cellStyle name="showSelection 2 2 2" xfId="50090"/>
    <cellStyle name="showSelection 2 2_37. RESULTADO NEGOCIOS YOY" xfId="50091"/>
    <cellStyle name="showSelection 2 3" xfId="50092"/>
    <cellStyle name="showSelection 2 3 2" xfId="50093"/>
    <cellStyle name="showSelection 2 3_37. RESULTADO NEGOCIOS YOY" xfId="50094"/>
    <cellStyle name="showSelection 2 4" xfId="50095"/>
    <cellStyle name="showSelection 2 4 2" xfId="50096"/>
    <cellStyle name="showSelection 2 4 3" xfId="50097"/>
    <cellStyle name="showSelection 2 4 4" xfId="50098"/>
    <cellStyle name="showSelection 2 4_37. RESULTADO NEGOCIOS YOY" xfId="50099"/>
    <cellStyle name="showSelection 2 5" xfId="50100"/>
    <cellStyle name="showSelection 2 5 2" xfId="50101"/>
    <cellStyle name="showSelection 2 5 3" xfId="50102"/>
    <cellStyle name="showSelection 2 5 4" xfId="50103"/>
    <cellStyle name="showSelection 2 5_37. RESULTADO NEGOCIOS YOY" xfId="50104"/>
    <cellStyle name="showSelection 2 6" xfId="50105"/>
    <cellStyle name="showSelection 2 6 2" xfId="50106"/>
    <cellStyle name="showSelection 2 6_37. RESULTADO NEGOCIOS YOY" xfId="50107"/>
    <cellStyle name="showSelection 2 7" xfId="50108"/>
    <cellStyle name="showSelection 2 7 2" xfId="50109"/>
    <cellStyle name="showSelection 2 7_37. RESULTADO NEGOCIOS YOY" xfId="50110"/>
    <cellStyle name="showSelection 2 8" xfId="50111"/>
    <cellStyle name="showSelection 2 9" xfId="50112"/>
    <cellStyle name="showSelection 2_37. RESULTADO NEGOCIOS YOY" xfId="50113"/>
    <cellStyle name="showSelection 3" xfId="50114"/>
    <cellStyle name="showSelection 3 2" xfId="50115"/>
    <cellStyle name="showSelection 3 3" xfId="50116"/>
    <cellStyle name="showSelection 3_37. RESULTADO NEGOCIOS YOY" xfId="50117"/>
    <cellStyle name="showSelection 4" xfId="50118"/>
    <cellStyle name="showSelection 4 2" xfId="50119"/>
    <cellStyle name="showSelection 4 3" xfId="50120"/>
    <cellStyle name="showSelection 4 4" xfId="50121"/>
    <cellStyle name="showSelection 4_37. RESULTADO NEGOCIOS YOY" xfId="50122"/>
    <cellStyle name="showSelection 5" xfId="50123"/>
    <cellStyle name="showSelection 6" xfId="50124"/>
    <cellStyle name="showSelection_37. RESULTADO NEGOCIOS YOY" xfId="50125"/>
    <cellStyle name="Single Cell Column Heading 2" xfId="50126"/>
    <cellStyle name="Single Cell Column Heading 2 2" xfId="50127"/>
    <cellStyle name="Standard_draft disclosure templates for 2011" xfId="50128"/>
    <cellStyle name="sup2Date" xfId="50129"/>
    <cellStyle name="sup2Date 2" xfId="50130"/>
    <cellStyle name="sup2Date 2 2" xfId="50131"/>
    <cellStyle name="sup2Date 2 2 2" xfId="50132"/>
    <cellStyle name="sup2Date 2 2_37. RESULTADO NEGOCIOS YOY" xfId="50133"/>
    <cellStyle name="sup2Date 2 3" xfId="50134"/>
    <cellStyle name="sup2Date 2 3 2" xfId="50135"/>
    <cellStyle name="sup2Date 2 3_37. RESULTADO NEGOCIOS YOY" xfId="50136"/>
    <cellStyle name="sup2Date 2 4" xfId="50137"/>
    <cellStyle name="sup2Date 2 4 2" xfId="50138"/>
    <cellStyle name="sup2Date 2 4 3" xfId="50139"/>
    <cellStyle name="sup2Date 2 4 4" xfId="50140"/>
    <cellStyle name="sup2Date 2 4_37. RESULTADO NEGOCIOS YOY" xfId="50141"/>
    <cellStyle name="sup2Date 2 5" xfId="50142"/>
    <cellStyle name="sup2Date 2 5 2" xfId="50143"/>
    <cellStyle name="sup2Date 2 5 3" xfId="50144"/>
    <cellStyle name="sup2Date 2 5 4" xfId="50145"/>
    <cellStyle name="sup2Date 2 5_37. RESULTADO NEGOCIOS YOY" xfId="50146"/>
    <cellStyle name="sup2Date 2 6" xfId="50147"/>
    <cellStyle name="sup2Date 2 6 2" xfId="50148"/>
    <cellStyle name="sup2Date 2 6_37. RESULTADO NEGOCIOS YOY" xfId="50149"/>
    <cellStyle name="sup2Date 2 7" xfId="50150"/>
    <cellStyle name="sup2Date 2 7 2" xfId="50151"/>
    <cellStyle name="sup2Date 2 7_37. RESULTADO NEGOCIOS YOY" xfId="50152"/>
    <cellStyle name="sup2Date 2 8" xfId="50153"/>
    <cellStyle name="sup2Date 2 9" xfId="50154"/>
    <cellStyle name="sup2Date 2_37. RESULTADO NEGOCIOS YOY" xfId="50155"/>
    <cellStyle name="sup2Date 3" xfId="50156"/>
    <cellStyle name="sup2Date 3 2" xfId="50157"/>
    <cellStyle name="sup2Date 3 3" xfId="50158"/>
    <cellStyle name="sup2Date 3_37. RESULTADO NEGOCIOS YOY" xfId="50159"/>
    <cellStyle name="sup2Date 4" xfId="50160"/>
    <cellStyle name="sup2Date 4 2" xfId="50161"/>
    <cellStyle name="sup2Date 4 3" xfId="50162"/>
    <cellStyle name="sup2Date 4 4" xfId="50163"/>
    <cellStyle name="sup2Date 4_37. RESULTADO NEGOCIOS YOY" xfId="50164"/>
    <cellStyle name="sup2Date 5" xfId="50165"/>
    <cellStyle name="sup2Date 6" xfId="50166"/>
    <cellStyle name="sup2Date_37. RESULTADO NEGOCIOS YOY" xfId="50167"/>
    <cellStyle name="sup2Int" xfId="50168"/>
    <cellStyle name="sup2Int 2" xfId="50169"/>
    <cellStyle name="sup2Int 2 2" xfId="50170"/>
    <cellStyle name="sup2Int 2 2 2" xfId="50171"/>
    <cellStyle name="sup2Int 2 2_37. RESULTADO NEGOCIOS YOY" xfId="50172"/>
    <cellStyle name="sup2Int 2 3" xfId="50173"/>
    <cellStyle name="sup2Int 2 3 2" xfId="50174"/>
    <cellStyle name="sup2Int 2 3_37. RESULTADO NEGOCIOS YOY" xfId="50175"/>
    <cellStyle name="sup2Int 2 4" xfId="50176"/>
    <cellStyle name="sup2Int 2 4 2" xfId="50177"/>
    <cellStyle name="sup2Int 2 4 3" xfId="50178"/>
    <cellStyle name="sup2Int 2 4 4" xfId="50179"/>
    <cellStyle name="sup2Int 2 4_37. RESULTADO NEGOCIOS YOY" xfId="50180"/>
    <cellStyle name="sup2Int 2 5" xfId="50181"/>
    <cellStyle name="sup2Int 2 5 2" xfId="50182"/>
    <cellStyle name="sup2Int 2 5 3" xfId="50183"/>
    <cellStyle name="sup2Int 2 5 4" xfId="50184"/>
    <cellStyle name="sup2Int 2 5_37. RESULTADO NEGOCIOS YOY" xfId="50185"/>
    <cellStyle name="sup2Int 2 6" xfId="50186"/>
    <cellStyle name="sup2Int 2 6 2" xfId="50187"/>
    <cellStyle name="sup2Int 2 6_37. RESULTADO NEGOCIOS YOY" xfId="50188"/>
    <cellStyle name="sup2Int 2 7" xfId="50189"/>
    <cellStyle name="sup2Int 2 7 2" xfId="50190"/>
    <cellStyle name="sup2Int 2 7_37. RESULTADO NEGOCIOS YOY" xfId="50191"/>
    <cellStyle name="sup2Int 2 8" xfId="50192"/>
    <cellStyle name="sup2Int 2 9" xfId="50193"/>
    <cellStyle name="sup2Int 2_37. RESULTADO NEGOCIOS YOY" xfId="50194"/>
    <cellStyle name="sup2Int 3" xfId="50195"/>
    <cellStyle name="sup2Int 3 2" xfId="50196"/>
    <cellStyle name="sup2Int 3 3" xfId="50197"/>
    <cellStyle name="sup2Int 3_37. RESULTADO NEGOCIOS YOY" xfId="50198"/>
    <cellStyle name="sup2Int 4" xfId="50199"/>
    <cellStyle name="sup2Int 4 2" xfId="50200"/>
    <cellStyle name="sup2Int 4 3" xfId="50201"/>
    <cellStyle name="sup2Int 4 4" xfId="50202"/>
    <cellStyle name="sup2Int 4_37. RESULTADO NEGOCIOS YOY" xfId="50203"/>
    <cellStyle name="sup2Int 5" xfId="50204"/>
    <cellStyle name="sup2Int 6" xfId="50205"/>
    <cellStyle name="sup2Int_37. RESULTADO NEGOCIOS YOY" xfId="50206"/>
    <cellStyle name="sup2ParameterE" xfId="50207"/>
    <cellStyle name="sup2ParameterE 2" xfId="50208"/>
    <cellStyle name="sup2ParameterE 2 2" xfId="50209"/>
    <cellStyle name="sup2ParameterE 2 2 2" xfId="50210"/>
    <cellStyle name="sup2ParameterE 2 2_37. RESULTADO NEGOCIOS YOY" xfId="50211"/>
    <cellStyle name="sup2ParameterE 2 3" xfId="50212"/>
    <cellStyle name="sup2ParameterE 2 3 2" xfId="50213"/>
    <cellStyle name="sup2ParameterE 2 3_37. RESULTADO NEGOCIOS YOY" xfId="50214"/>
    <cellStyle name="sup2ParameterE 2 4" xfId="50215"/>
    <cellStyle name="sup2ParameterE 2 4 2" xfId="50216"/>
    <cellStyle name="sup2ParameterE 2 4 3" xfId="50217"/>
    <cellStyle name="sup2ParameterE 2 4 4" xfId="50218"/>
    <cellStyle name="sup2ParameterE 2 4_37. RESULTADO NEGOCIOS YOY" xfId="50219"/>
    <cellStyle name="sup2ParameterE 2 5" xfId="50220"/>
    <cellStyle name="sup2ParameterE 2 5 2" xfId="50221"/>
    <cellStyle name="sup2ParameterE 2 5 3" xfId="50222"/>
    <cellStyle name="sup2ParameterE 2 5 4" xfId="50223"/>
    <cellStyle name="sup2ParameterE 2 5_37. RESULTADO NEGOCIOS YOY" xfId="50224"/>
    <cellStyle name="sup2ParameterE 2 6" xfId="50225"/>
    <cellStyle name="sup2ParameterE 2 6 2" xfId="50226"/>
    <cellStyle name="sup2ParameterE 2 6_37. RESULTADO NEGOCIOS YOY" xfId="50227"/>
    <cellStyle name="sup2ParameterE 2 7" xfId="50228"/>
    <cellStyle name="sup2ParameterE 2 7 2" xfId="50229"/>
    <cellStyle name="sup2ParameterE 2 7_37. RESULTADO NEGOCIOS YOY" xfId="50230"/>
    <cellStyle name="sup2ParameterE 2 8" xfId="50231"/>
    <cellStyle name="sup2ParameterE 2 9" xfId="50232"/>
    <cellStyle name="sup2ParameterE 2_37. RESULTADO NEGOCIOS YOY" xfId="50233"/>
    <cellStyle name="sup2ParameterE 3" xfId="50234"/>
    <cellStyle name="sup2ParameterE 3 2" xfId="50235"/>
    <cellStyle name="sup2ParameterE 3 3" xfId="50236"/>
    <cellStyle name="sup2ParameterE 3_37. RESULTADO NEGOCIOS YOY" xfId="50237"/>
    <cellStyle name="sup2ParameterE 4" xfId="50238"/>
    <cellStyle name="sup2ParameterE 4 2" xfId="50239"/>
    <cellStyle name="sup2ParameterE 4 3" xfId="50240"/>
    <cellStyle name="sup2ParameterE 4 4" xfId="50241"/>
    <cellStyle name="sup2ParameterE 4_37. RESULTADO NEGOCIOS YOY" xfId="50242"/>
    <cellStyle name="sup2ParameterE 5" xfId="50243"/>
    <cellStyle name="sup2ParameterE 6" xfId="50244"/>
    <cellStyle name="sup2ParameterE_37. RESULTADO NEGOCIOS YOY" xfId="50245"/>
    <cellStyle name="sup2Percentage" xfId="50246"/>
    <cellStyle name="sup2Percentage 2" xfId="50247"/>
    <cellStyle name="sup2Percentage 2 2" xfId="50248"/>
    <cellStyle name="sup2Percentage 2 2 2" xfId="50249"/>
    <cellStyle name="sup2Percentage 2 2_37. RESULTADO NEGOCIOS YOY" xfId="50250"/>
    <cellStyle name="sup2Percentage 2 3" xfId="50251"/>
    <cellStyle name="sup2Percentage 2 3 2" xfId="50252"/>
    <cellStyle name="sup2Percentage 2 3_37. RESULTADO NEGOCIOS YOY" xfId="50253"/>
    <cellStyle name="sup2Percentage 2 4" xfId="50254"/>
    <cellStyle name="sup2Percentage 2 4 2" xfId="50255"/>
    <cellStyle name="sup2Percentage 2 4 3" xfId="50256"/>
    <cellStyle name="sup2Percentage 2 4 4" xfId="50257"/>
    <cellStyle name="sup2Percentage 2 4_37. RESULTADO NEGOCIOS YOY" xfId="50258"/>
    <cellStyle name="sup2Percentage 2 5" xfId="50259"/>
    <cellStyle name="sup2Percentage 2 5 2" xfId="50260"/>
    <cellStyle name="sup2Percentage 2 5 3" xfId="50261"/>
    <cellStyle name="sup2Percentage 2 5 4" xfId="50262"/>
    <cellStyle name="sup2Percentage 2 5_37. RESULTADO NEGOCIOS YOY" xfId="50263"/>
    <cellStyle name="sup2Percentage 2 6" xfId="50264"/>
    <cellStyle name="sup2Percentage 2 6 2" xfId="50265"/>
    <cellStyle name="sup2Percentage 2 6_37. RESULTADO NEGOCIOS YOY" xfId="50266"/>
    <cellStyle name="sup2Percentage 2 7" xfId="50267"/>
    <cellStyle name="sup2Percentage 2 7 2" xfId="50268"/>
    <cellStyle name="sup2Percentage 2 7_37. RESULTADO NEGOCIOS YOY" xfId="50269"/>
    <cellStyle name="sup2Percentage 2 8" xfId="50270"/>
    <cellStyle name="sup2Percentage 2 9" xfId="50271"/>
    <cellStyle name="sup2Percentage 2_37. RESULTADO NEGOCIOS YOY" xfId="50272"/>
    <cellStyle name="sup2Percentage 3" xfId="50273"/>
    <cellStyle name="sup2Percentage 3 2" xfId="50274"/>
    <cellStyle name="sup2Percentage 3 3" xfId="50275"/>
    <cellStyle name="sup2Percentage 3_37. RESULTADO NEGOCIOS YOY" xfId="50276"/>
    <cellStyle name="sup2Percentage 4" xfId="50277"/>
    <cellStyle name="sup2Percentage 4 2" xfId="50278"/>
    <cellStyle name="sup2Percentage 4 3" xfId="50279"/>
    <cellStyle name="sup2Percentage 4 4" xfId="50280"/>
    <cellStyle name="sup2Percentage 4_37. RESULTADO NEGOCIOS YOY" xfId="50281"/>
    <cellStyle name="sup2Percentage 5" xfId="50282"/>
    <cellStyle name="sup2Percentage 6" xfId="50283"/>
    <cellStyle name="sup2Percentage_37. RESULTADO NEGOCIOS YOY" xfId="50284"/>
    <cellStyle name="sup2PercentageL" xfId="50285"/>
    <cellStyle name="sup2PercentageL 2" xfId="50286"/>
    <cellStyle name="sup2PercentageL 2 2" xfId="50287"/>
    <cellStyle name="sup2PercentageL 2 2 2" xfId="50288"/>
    <cellStyle name="sup2PercentageL 2 2_37. RESULTADO NEGOCIOS YOY" xfId="50289"/>
    <cellStyle name="sup2PercentageL 2 3" xfId="50290"/>
    <cellStyle name="sup2PercentageL 2 3 2" xfId="50291"/>
    <cellStyle name="sup2PercentageL 2 3_37. RESULTADO NEGOCIOS YOY" xfId="50292"/>
    <cellStyle name="sup2PercentageL 2 4" xfId="50293"/>
    <cellStyle name="sup2PercentageL 2 4 2" xfId="50294"/>
    <cellStyle name="sup2PercentageL 2 4 3" xfId="50295"/>
    <cellStyle name="sup2PercentageL 2 4 4" xfId="50296"/>
    <cellStyle name="sup2PercentageL 2 4_37. RESULTADO NEGOCIOS YOY" xfId="50297"/>
    <cellStyle name="sup2PercentageL 2 5" xfId="50298"/>
    <cellStyle name="sup2PercentageL 2 5 2" xfId="50299"/>
    <cellStyle name="sup2PercentageL 2 5 3" xfId="50300"/>
    <cellStyle name="sup2PercentageL 2 5 4" xfId="50301"/>
    <cellStyle name="sup2PercentageL 2 5_37. RESULTADO NEGOCIOS YOY" xfId="50302"/>
    <cellStyle name="sup2PercentageL 2 6" xfId="50303"/>
    <cellStyle name="sup2PercentageL 2 6 2" xfId="50304"/>
    <cellStyle name="sup2PercentageL 2 6_37. RESULTADO NEGOCIOS YOY" xfId="50305"/>
    <cellStyle name="sup2PercentageL 2 7" xfId="50306"/>
    <cellStyle name="sup2PercentageL 2 7 2" xfId="50307"/>
    <cellStyle name="sup2PercentageL 2 7_37. RESULTADO NEGOCIOS YOY" xfId="50308"/>
    <cellStyle name="sup2PercentageL 2 8" xfId="50309"/>
    <cellStyle name="sup2PercentageL 2 9" xfId="50310"/>
    <cellStyle name="sup2PercentageL 2_37. RESULTADO NEGOCIOS YOY" xfId="50311"/>
    <cellStyle name="sup2PercentageL 3" xfId="50312"/>
    <cellStyle name="sup2PercentageL 3 2" xfId="50313"/>
    <cellStyle name="sup2PercentageL 3 3" xfId="50314"/>
    <cellStyle name="sup2PercentageL 3_37. RESULTADO NEGOCIOS YOY" xfId="50315"/>
    <cellStyle name="sup2PercentageL 4" xfId="50316"/>
    <cellStyle name="sup2PercentageL 4 2" xfId="50317"/>
    <cellStyle name="sup2PercentageL 4 3" xfId="50318"/>
    <cellStyle name="sup2PercentageL 4 4" xfId="50319"/>
    <cellStyle name="sup2PercentageL 4_37. RESULTADO NEGOCIOS YOY" xfId="50320"/>
    <cellStyle name="sup2PercentageL 5" xfId="50321"/>
    <cellStyle name="sup2PercentageL 6" xfId="50322"/>
    <cellStyle name="sup2PercentageL_37. RESULTADO NEGOCIOS YOY" xfId="50323"/>
    <cellStyle name="sup2PercentageM" xfId="50324"/>
    <cellStyle name="sup2PercentageM 2" xfId="50325"/>
    <cellStyle name="sup2PercentageM 2 2" xfId="50326"/>
    <cellStyle name="sup2PercentageM 2 2 2" xfId="50327"/>
    <cellStyle name="sup2PercentageM 2 2_37. RESULTADO NEGOCIOS YOY" xfId="50328"/>
    <cellStyle name="sup2PercentageM 2 3" xfId="50329"/>
    <cellStyle name="sup2PercentageM 2 3 2" xfId="50330"/>
    <cellStyle name="sup2PercentageM 2 3_37. RESULTADO NEGOCIOS YOY" xfId="50331"/>
    <cellStyle name="sup2PercentageM 2 4" xfId="50332"/>
    <cellStyle name="sup2PercentageM 2 4 2" xfId="50333"/>
    <cellStyle name="sup2PercentageM 2 4 3" xfId="50334"/>
    <cellStyle name="sup2PercentageM 2 4 4" xfId="50335"/>
    <cellStyle name="sup2PercentageM 2 4_37. RESULTADO NEGOCIOS YOY" xfId="50336"/>
    <cellStyle name="sup2PercentageM 2 5" xfId="50337"/>
    <cellStyle name="sup2PercentageM 2 5 2" xfId="50338"/>
    <cellStyle name="sup2PercentageM 2 5 3" xfId="50339"/>
    <cellStyle name="sup2PercentageM 2 5 4" xfId="50340"/>
    <cellStyle name="sup2PercentageM 2 5_37. RESULTADO NEGOCIOS YOY" xfId="50341"/>
    <cellStyle name="sup2PercentageM 2 6" xfId="50342"/>
    <cellStyle name="sup2PercentageM 2 6 2" xfId="50343"/>
    <cellStyle name="sup2PercentageM 2 6_37. RESULTADO NEGOCIOS YOY" xfId="50344"/>
    <cellStyle name="sup2PercentageM 2 7" xfId="50345"/>
    <cellStyle name="sup2PercentageM 2 7 2" xfId="50346"/>
    <cellStyle name="sup2PercentageM 2 7_37. RESULTADO NEGOCIOS YOY" xfId="50347"/>
    <cellStyle name="sup2PercentageM 2 8" xfId="50348"/>
    <cellStyle name="sup2PercentageM 2 9" xfId="50349"/>
    <cellStyle name="sup2PercentageM 2_37. RESULTADO NEGOCIOS YOY" xfId="50350"/>
    <cellStyle name="sup2PercentageM 3" xfId="50351"/>
    <cellStyle name="sup2PercentageM 3 2" xfId="50352"/>
    <cellStyle name="sup2PercentageM 3 3" xfId="50353"/>
    <cellStyle name="sup2PercentageM 3_37. RESULTADO NEGOCIOS YOY" xfId="50354"/>
    <cellStyle name="sup2PercentageM 4" xfId="50355"/>
    <cellStyle name="sup2PercentageM 4 2" xfId="50356"/>
    <cellStyle name="sup2PercentageM 4 3" xfId="50357"/>
    <cellStyle name="sup2PercentageM 4 4" xfId="50358"/>
    <cellStyle name="sup2PercentageM 4_37. RESULTADO NEGOCIOS YOY" xfId="50359"/>
    <cellStyle name="sup2PercentageM 5" xfId="50360"/>
    <cellStyle name="sup2PercentageM 6" xfId="50361"/>
    <cellStyle name="sup2PercentageM_37. RESULTADO NEGOCIOS YOY" xfId="50362"/>
    <cellStyle name="sup2Selection" xfId="50363"/>
    <cellStyle name="sup2Selection 2" xfId="50364"/>
    <cellStyle name="sup2Selection 2 2" xfId="50365"/>
    <cellStyle name="sup2Selection 2 2 2" xfId="50366"/>
    <cellStyle name="sup2Selection 2 2_37. RESULTADO NEGOCIOS YOY" xfId="50367"/>
    <cellStyle name="sup2Selection 2 3" xfId="50368"/>
    <cellStyle name="sup2Selection 2 3 2" xfId="50369"/>
    <cellStyle name="sup2Selection 2 3_37. RESULTADO NEGOCIOS YOY" xfId="50370"/>
    <cellStyle name="sup2Selection 2 4" xfId="50371"/>
    <cellStyle name="sup2Selection 2 4 2" xfId="50372"/>
    <cellStyle name="sup2Selection 2 4 3" xfId="50373"/>
    <cellStyle name="sup2Selection 2 4 4" xfId="50374"/>
    <cellStyle name="sup2Selection 2 4_37. RESULTADO NEGOCIOS YOY" xfId="50375"/>
    <cellStyle name="sup2Selection 2 5" xfId="50376"/>
    <cellStyle name="sup2Selection 2 5 2" xfId="50377"/>
    <cellStyle name="sup2Selection 2 5 3" xfId="50378"/>
    <cellStyle name="sup2Selection 2 5 4" xfId="50379"/>
    <cellStyle name="sup2Selection 2 5_37. RESULTADO NEGOCIOS YOY" xfId="50380"/>
    <cellStyle name="sup2Selection 2 6" xfId="50381"/>
    <cellStyle name="sup2Selection 2 6 2" xfId="50382"/>
    <cellStyle name="sup2Selection 2 6_37. RESULTADO NEGOCIOS YOY" xfId="50383"/>
    <cellStyle name="sup2Selection 2 7" xfId="50384"/>
    <cellStyle name="sup2Selection 2 7 2" xfId="50385"/>
    <cellStyle name="sup2Selection 2 7_37. RESULTADO NEGOCIOS YOY" xfId="50386"/>
    <cellStyle name="sup2Selection 2 8" xfId="50387"/>
    <cellStyle name="sup2Selection 2 9" xfId="50388"/>
    <cellStyle name="sup2Selection 2_37. RESULTADO NEGOCIOS YOY" xfId="50389"/>
    <cellStyle name="sup2Selection 3" xfId="50390"/>
    <cellStyle name="sup2Selection 3 2" xfId="50391"/>
    <cellStyle name="sup2Selection 3 3" xfId="50392"/>
    <cellStyle name="sup2Selection 3_37. RESULTADO NEGOCIOS YOY" xfId="50393"/>
    <cellStyle name="sup2Selection 4" xfId="50394"/>
    <cellStyle name="sup2Selection 4 2" xfId="50395"/>
    <cellStyle name="sup2Selection 4 3" xfId="50396"/>
    <cellStyle name="sup2Selection 4 4" xfId="50397"/>
    <cellStyle name="sup2Selection 4_37. RESULTADO NEGOCIOS YOY" xfId="50398"/>
    <cellStyle name="sup2Selection 5" xfId="50399"/>
    <cellStyle name="sup2Selection 6" xfId="50400"/>
    <cellStyle name="sup2Selection_37. RESULTADO NEGOCIOS YOY" xfId="50401"/>
    <cellStyle name="sup2Text" xfId="50402"/>
    <cellStyle name="sup2Text 2" xfId="50403"/>
    <cellStyle name="sup2Text 2 2" xfId="50404"/>
    <cellStyle name="sup2Text 2 2 2" xfId="50405"/>
    <cellStyle name="sup2Text 2 2_37. RESULTADO NEGOCIOS YOY" xfId="50406"/>
    <cellStyle name="sup2Text 2 3" xfId="50407"/>
    <cellStyle name="sup2Text 2 3 2" xfId="50408"/>
    <cellStyle name="sup2Text 2 3_37. RESULTADO NEGOCIOS YOY" xfId="50409"/>
    <cellStyle name="sup2Text 2 4" xfId="50410"/>
    <cellStyle name="sup2Text 2 4 2" xfId="50411"/>
    <cellStyle name="sup2Text 2 4 3" xfId="50412"/>
    <cellStyle name="sup2Text 2 4 4" xfId="50413"/>
    <cellStyle name="sup2Text 2 4_37. RESULTADO NEGOCIOS YOY" xfId="50414"/>
    <cellStyle name="sup2Text 2 5" xfId="50415"/>
    <cellStyle name="sup2Text 2 5 2" xfId="50416"/>
    <cellStyle name="sup2Text 2 5 3" xfId="50417"/>
    <cellStyle name="sup2Text 2 5 4" xfId="50418"/>
    <cellStyle name="sup2Text 2 5_37. RESULTADO NEGOCIOS YOY" xfId="50419"/>
    <cellStyle name="sup2Text 2 6" xfId="50420"/>
    <cellStyle name="sup2Text 2 6 2" xfId="50421"/>
    <cellStyle name="sup2Text 2 6_37. RESULTADO NEGOCIOS YOY" xfId="50422"/>
    <cellStyle name="sup2Text 2 7" xfId="50423"/>
    <cellStyle name="sup2Text 2 7 2" xfId="50424"/>
    <cellStyle name="sup2Text 2 7_37. RESULTADO NEGOCIOS YOY" xfId="50425"/>
    <cellStyle name="sup2Text 2 8" xfId="50426"/>
    <cellStyle name="sup2Text 2 9" xfId="50427"/>
    <cellStyle name="sup2Text 2_37. RESULTADO NEGOCIOS YOY" xfId="50428"/>
    <cellStyle name="sup2Text 3" xfId="50429"/>
    <cellStyle name="sup2Text 3 2" xfId="50430"/>
    <cellStyle name="sup2Text 3 3" xfId="50431"/>
    <cellStyle name="sup2Text 3_37. RESULTADO NEGOCIOS YOY" xfId="50432"/>
    <cellStyle name="sup2Text 4" xfId="50433"/>
    <cellStyle name="sup2Text 4 2" xfId="50434"/>
    <cellStyle name="sup2Text 4 3" xfId="50435"/>
    <cellStyle name="sup2Text 4 4" xfId="50436"/>
    <cellStyle name="sup2Text 4_37. RESULTADO NEGOCIOS YOY" xfId="50437"/>
    <cellStyle name="sup2Text 5" xfId="50438"/>
    <cellStyle name="sup2Text 6" xfId="50439"/>
    <cellStyle name="sup2Text_37. RESULTADO NEGOCIOS YOY" xfId="50440"/>
    <cellStyle name="sup3ParameterE" xfId="50441"/>
    <cellStyle name="sup3ParameterE 2" xfId="50442"/>
    <cellStyle name="sup3ParameterE 2 2" xfId="50443"/>
    <cellStyle name="sup3ParameterE 2 2 2" xfId="50444"/>
    <cellStyle name="sup3ParameterE 2 2_37. RESULTADO NEGOCIOS YOY" xfId="50445"/>
    <cellStyle name="sup3ParameterE 2 3" xfId="50446"/>
    <cellStyle name="sup3ParameterE 2 3 2" xfId="50447"/>
    <cellStyle name="sup3ParameterE 2 3_37. RESULTADO NEGOCIOS YOY" xfId="50448"/>
    <cellStyle name="sup3ParameterE 2 4" xfId="50449"/>
    <cellStyle name="sup3ParameterE 2 4 2" xfId="50450"/>
    <cellStyle name="sup3ParameterE 2 4 3" xfId="50451"/>
    <cellStyle name="sup3ParameterE 2 4 4" xfId="50452"/>
    <cellStyle name="sup3ParameterE 2 4_37. RESULTADO NEGOCIOS YOY" xfId="50453"/>
    <cellStyle name="sup3ParameterE 2 5" xfId="50454"/>
    <cellStyle name="sup3ParameterE 2 5 2" xfId="50455"/>
    <cellStyle name="sup3ParameterE 2 5 3" xfId="50456"/>
    <cellStyle name="sup3ParameterE 2 5 4" xfId="50457"/>
    <cellStyle name="sup3ParameterE 2 5_37. RESULTADO NEGOCIOS YOY" xfId="50458"/>
    <cellStyle name="sup3ParameterE 2 6" xfId="50459"/>
    <cellStyle name="sup3ParameterE 2 6 2" xfId="50460"/>
    <cellStyle name="sup3ParameterE 2 6_37. RESULTADO NEGOCIOS YOY" xfId="50461"/>
    <cellStyle name="sup3ParameterE 2 7" xfId="50462"/>
    <cellStyle name="sup3ParameterE 2 7 2" xfId="50463"/>
    <cellStyle name="sup3ParameterE 2 7_37. RESULTADO NEGOCIOS YOY" xfId="50464"/>
    <cellStyle name="sup3ParameterE 2 8" xfId="50465"/>
    <cellStyle name="sup3ParameterE 2 9" xfId="50466"/>
    <cellStyle name="sup3ParameterE 2_37. RESULTADO NEGOCIOS YOY" xfId="50467"/>
    <cellStyle name="sup3ParameterE 3" xfId="50468"/>
    <cellStyle name="sup3ParameterE 3 2" xfId="50469"/>
    <cellStyle name="sup3ParameterE 3 3" xfId="50470"/>
    <cellStyle name="sup3ParameterE 3_37. RESULTADO NEGOCIOS YOY" xfId="50471"/>
    <cellStyle name="sup3ParameterE 4" xfId="50472"/>
    <cellStyle name="sup3ParameterE 4 2" xfId="50473"/>
    <cellStyle name="sup3ParameterE 4 3" xfId="50474"/>
    <cellStyle name="sup3ParameterE 4 4" xfId="50475"/>
    <cellStyle name="sup3ParameterE 4_37. RESULTADO NEGOCIOS YOY" xfId="50476"/>
    <cellStyle name="sup3ParameterE 5" xfId="50477"/>
    <cellStyle name="sup3ParameterE 6" xfId="50478"/>
    <cellStyle name="sup3ParameterE_37. RESULTADO NEGOCIOS YOY" xfId="50479"/>
    <cellStyle name="sup3Percentage" xfId="50480"/>
    <cellStyle name="sup3Percentage 2" xfId="50481"/>
    <cellStyle name="sup3Percentage 2 2" xfId="50482"/>
    <cellStyle name="sup3Percentage 2 2 2" xfId="50483"/>
    <cellStyle name="sup3Percentage 2 2_37. RESULTADO NEGOCIOS YOY" xfId="50484"/>
    <cellStyle name="sup3Percentage 2 3" xfId="50485"/>
    <cellStyle name="sup3Percentage 2 3 2" xfId="50486"/>
    <cellStyle name="sup3Percentage 2 3_37. RESULTADO NEGOCIOS YOY" xfId="50487"/>
    <cellStyle name="sup3Percentage 2 4" xfId="50488"/>
    <cellStyle name="sup3Percentage 2 4 2" xfId="50489"/>
    <cellStyle name="sup3Percentage 2 4 3" xfId="50490"/>
    <cellStyle name="sup3Percentage 2 4 4" xfId="50491"/>
    <cellStyle name="sup3Percentage 2 4_37. RESULTADO NEGOCIOS YOY" xfId="50492"/>
    <cellStyle name="sup3Percentage 2 5" xfId="50493"/>
    <cellStyle name="sup3Percentage 2 5 2" xfId="50494"/>
    <cellStyle name="sup3Percentage 2 5 3" xfId="50495"/>
    <cellStyle name="sup3Percentage 2 5 4" xfId="50496"/>
    <cellStyle name="sup3Percentage 2 5_37. RESULTADO NEGOCIOS YOY" xfId="50497"/>
    <cellStyle name="sup3Percentage 2 6" xfId="50498"/>
    <cellStyle name="sup3Percentage 2 6 2" xfId="50499"/>
    <cellStyle name="sup3Percentage 2 6_37. RESULTADO NEGOCIOS YOY" xfId="50500"/>
    <cellStyle name="sup3Percentage 2 7" xfId="50501"/>
    <cellStyle name="sup3Percentage 2 7 2" xfId="50502"/>
    <cellStyle name="sup3Percentage 2 7_37. RESULTADO NEGOCIOS YOY" xfId="50503"/>
    <cellStyle name="sup3Percentage 2 8" xfId="50504"/>
    <cellStyle name="sup3Percentage 2 9" xfId="50505"/>
    <cellStyle name="sup3Percentage 2_37. RESULTADO NEGOCIOS YOY" xfId="50506"/>
    <cellStyle name="sup3Percentage 3" xfId="50507"/>
    <cellStyle name="sup3Percentage 3 2" xfId="50508"/>
    <cellStyle name="sup3Percentage 3 3" xfId="50509"/>
    <cellStyle name="sup3Percentage 3_37. RESULTADO NEGOCIOS YOY" xfId="50510"/>
    <cellStyle name="sup3Percentage 4" xfId="50511"/>
    <cellStyle name="sup3Percentage 4 2" xfId="50512"/>
    <cellStyle name="sup3Percentage 4 3" xfId="50513"/>
    <cellStyle name="sup3Percentage 4 4" xfId="50514"/>
    <cellStyle name="sup3Percentage 4_37. RESULTADO NEGOCIOS YOY" xfId="50515"/>
    <cellStyle name="sup3Percentage 5" xfId="50516"/>
    <cellStyle name="sup3Percentage 6" xfId="50517"/>
    <cellStyle name="sup3Percentage_37. RESULTADO NEGOCIOS YOY" xfId="50518"/>
    <cellStyle name="supDate" xfId="50519"/>
    <cellStyle name="supDate 2" xfId="50520"/>
    <cellStyle name="supDate 3" xfId="50521"/>
    <cellStyle name="supFloat" xfId="50522"/>
    <cellStyle name="supFloat 2" xfId="50523"/>
    <cellStyle name="supFloat 2 2" xfId="50524"/>
    <cellStyle name="supFloat 2 2 2" xfId="50525"/>
    <cellStyle name="supFloat 2 2_37. RESULTADO NEGOCIOS YOY" xfId="50526"/>
    <cellStyle name="supFloat 2 3" xfId="50527"/>
    <cellStyle name="supFloat 2 3 2" xfId="50528"/>
    <cellStyle name="supFloat 2 3_37. RESULTADO NEGOCIOS YOY" xfId="50529"/>
    <cellStyle name="supFloat 2 4" xfId="50530"/>
    <cellStyle name="supFloat 2 4 2" xfId="50531"/>
    <cellStyle name="supFloat 2 4 3" xfId="50532"/>
    <cellStyle name="supFloat 2 4 4" xfId="50533"/>
    <cellStyle name="supFloat 2 4_37. RESULTADO NEGOCIOS YOY" xfId="50534"/>
    <cellStyle name="supFloat 2 5" xfId="50535"/>
    <cellStyle name="supFloat 2 5 2" xfId="50536"/>
    <cellStyle name="supFloat 2 5 3" xfId="50537"/>
    <cellStyle name="supFloat 2 5 4" xfId="50538"/>
    <cellStyle name="supFloat 2 5_37. RESULTADO NEGOCIOS YOY" xfId="50539"/>
    <cellStyle name="supFloat 2 6" xfId="50540"/>
    <cellStyle name="supFloat 2 6 2" xfId="50541"/>
    <cellStyle name="supFloat 2 6_37. RESULTADO NEGOCIOS YOY" xfId="50542"/>
    <cellStyle name="supFloat 2 7" xfId="50543"/>
    <cellStyle name="supFloat 2 7 2" xfId="50544"/>
    <cellStyle name="supFloat 2 7_37. RESULTADO NEGOCIOS YOY" xfId="50545"/>
    <cellStyle name="supFloat 2 8" xfId="50546"/>
    <cellStyle name="supFloat 2 9" xfId="50547"/>
    <cellStyle name="supFloat 2_37. RESULTADO NEGOCIOS YOY" xfId="50548"/>
    <cellStyle name="supFloat 3" xfId="50549"/>
    <cellStyle name="supFloat 3 2" xfId="50550"/>
    <cellStyle name="supFloat 3 3" xfId="50551"/>
    <cellStyle name="supFloat 3_37. RESULTADO NEGOCIOS YOY" xfId="50552"/>
    <cellStyle name="supFloat 4" xfId="50553"/>
    <cellStyle name="supFloat 4 2" xfId="50554"/>
    <cellStyle name="supFloat 4 3" xfId="50555"/>
    <cellStyle name="supFloat 4 4" xfId="50556"/>
    <cellStyle name="supFloat 4_37. RESULTADO NEGOCIOS YOY" xfId="50557"/>
    <cellStyle name="supFloat 5" xfId="50558"/>
    <cellStyle name="supFloat 6" xfId="50559"/>
    <cellStyle name="supFloat_37. RESULTADO NEGOCIOS YOY" xfId="50560"/>
    <cellStyle name="supInt" xfId="50561"/>
    <cellStyle name="supInt 2" xfId="50562"/>
    <cellStyle name="supInt 2 2" xfId="50563"/>
    <cellStyle name="supInt 2 2 2" xfId="50564"/>
    <cellStyle name="supInt 2 2_37. RESULTADO NEGOCIOS YOY" xfId="50565"/>
    <cellStyle name="supInt 2 3" xfId="50566"/>
    <cellStyle name="supInt 2 3 2" xfId="50567"/>
    <cellStyle name="supInt 2 3_37. RESULTADO NEGOCIOS YOY" xfId="50568"/>
    <cellStyle name="supInt 2 4" xfId="50569"/>
    <cellStyle name="supInt 2 4 2" xfId="50570"/>
    <cellStyle name="supInt 2 4 3" xfId="50571"/>
    <cellStyle name="supInt 2 4 4" xfId="50572"/>
    <cellStyle name="supInt 2 4_37. RESULTADO NEGOCIOS YOY" xfId="50573"/>
    <cellStyle name="supInt 2 5" xfId="50574"/>
    <cellStyle name="supInt 2 5 2" xfId="50575"/>
    <cellStyle name="supInt 2 5 3" xfId="50576"/>
    <cellStyle name="supInt 2 5 4" xfId="50577"/>
    <cellStyle name="supInt 2 5_37. RESULTADO NEGOCIOS YOY" xfId="50578"/>
    <cellStyle name="supInt 2 6" xfId="50579"/>
    <cellStyle name="supInt 2 6 2" xfId="50580"/>
    <cellStyle name="supInt 2 6_37. RESULTADO NEGOCIOS YOY" xfId="50581"/>
    <cellStyle name="supInt 2 7" xfId="50582"/>
    <cellStyle name="supInt 2 7 2" xfId="50583"/>
    <cellStyle name="supInt 2 7_37. RESULTADO NEGOCIOS YOY" xfId="50584"/>
    <cellStyle name="supInt 2 8" xfId="50585"/>
    <cellStyle name="supInt 2 9" xfId="50586"/>
    <cellStyle name="supInt 2_37. RESULTADO NEGOCIOS YOY" xfId="50587"/>
    <cellStyle name="supInt 3" xfId="50588"/>
    <cellStyle name="supInt 3 2" xfId="50589"/>
    <cellStyle name="supInt 3 3" xfId="50590"/>
    <cellStyle name="supInt 3_37. RESULTADO NEGOCIOS YOY" xfId="50591"/>
    <cellStyle name="supInt 4" xfId="50592"/>
    <cellStyle name="supInt 4 2" xfId="50593"/>
    <cellStyle name="supInt 4 3" xfId="50594"/>
    <cellStyle name="supInt 4 4" xfId="50595"/>
    <cellStyle name="supInt 4_37. RESULTADO NEGOCIOS YOY" xfId="50596"/>
    <cellStyle name="supInt 5" xfId="50597"/>
    <cellStyle name="supInt 6" xfId="50598"/>
    <cellStyle name="supInt_37. RESULTADO NEGOCIOS YOY" xfId="50599"/>
    <cellStyle name="supParameterE" xfId="50600"/>
    <cellStyle name="supParameterE 2" xfId="50601"/>
    <cellStyle name="supParameterE 2 2" xfId="50602"/>
    <cellStyle name="supParameterE 2 2 2" xfId="50603"/>
    <cellStyle name="supParameterE 2 2_37. RESULTADO NEGOCIOS YOY" xfId="50604"/>
    <cellStyle name="supParameterE 2 3" xfId="50605"/>
    <cellStyle name="supParameterE 2 3 2" xfId="50606"/>
    <cellStyle name="supParameterE 2 3_37. RESULTADO NEGOCIOS YOY" xfId="50607"/>
    <cellStyle name="supParameterE 2 4" xfId="50608"/>
    <cellStyle name="supParameterE 2 4 2" xfId="50609"/>
    <cellStyle name="supParameterE 2 4 3" xfId="50610"/>
    <cellStyle name="supParameterE 2 4 4" xfId="50611"/>
    <cellStyle name="supParameterE 2 4_37. RESULTADO NEGOCIOS YOY" xfId="50612"/>
    <cellStyle name="supParameterE 2 5" xfId="50613"/>
    <cellStyle name="supParameterE 2 5 2" xfId="50614"/>
    <cellStyle name="supParameterE 2 5 3" xfId="50615"/>
    <cellStyle name="supParameterE 2 5 4" xfId="50616"/>
    <cellStyle name="supParameterE 2 5_37. RESULTADO NEGOCIOS YOY" xfId="50617"/>
    <cellStyle name="supParameterE 2 6" xfId="50618"/>
    <cellStyle name="supParameterE 2 6 2" xfId="50619"/>
    <cellStyle name="supParameterE 2 6_37. RESULTADO NEGOCIOS YOY" xfId="50620"/>
    <cellStyle name="supParameterE 2 7" xfId="50621"/>
    <cellStyle name="supParameterE 2 7 2" xfId="50622"/>
    <cellStyle name="supParameterE 2 7_37. RESULTADO NEGOCIOS YOY" xfId="50623"/>
    <cellStyle name="supParameterE 2 8" xfId="50624"/>
    <cellStyle name="supParameterE 2 9" xfId="50625"/>
    <cellStyle name="supParameterE 2_37. RESULTADO NEGOCIOS YOY" xfId="50626"/>
    <cellStyle name="supParameterE 3" xfId="50627"/>
    <cellStyle name="supParameterE 3 2" xfId="50628"/>
    <cellStyle name="supParameterE 3 3" xfId="50629"/>
    <cellStyle name="supParameterE 3_37. RESULTADO NEGOCIOS YOY" xfId="50630"/>
    <cellStyle name="supParameterE 4" xfId="50631"/>
    <cellStyle name="supParameterE 4 2" xfId="50632"/>
    <cellStyle name="supParameterE 4 3" xfId="50633"/>
    <cellStyle name="supParameterE 4 4" xfId="50634"/>
    <cellStyle name="supParameterE 4_37. RESULTADO NEGOCIOS YOY" xfId="50635"/>
    <cellStyle name="supParameterE 5" xfId="50636"/>
    <cellStyle name="supParameterE 6" xfId="50637"/>
    <cellStyle name="supParameterE_37. RESULTADO NEGOCIOS YOY" xfId="50638"/>
    <cellStyle name="supParameterS" xfId="50639"/>
    <cellStyle name="supParameterS 2" xfId="50640"/>
    <cellStyle name="supParameterS 2 2" xfId="50641"/>
    <cellStyle name="supParameterS 2 2 2" xfId="50642"/>
    <cellStyle name="supParameterS 2 2_37. RESULTADO NEGOCIOS YOY" xfId="50643"/>
    <cellStyle name="supParameterS 2 3" xfId="50644"/>
    <cellStyle name="supParameterS 2 3 2" xfId="50645"/>
    <cellStyle name="supParameterS 2 3_37. RESULTADO NEGOCIOS YOY" xfId="50646"/>
    <cellStyle name="supParameterS 2 4" xfId="50647"/>
    <cellStyle name="supParameterS 2 4 2" xfId="50648"/>
    <cellStyle name="supParameterS 2 4 3" xfId="50649"/>
    <cellStyle name="supParameterS 2 4 4" xfId="50650"/>
    <cellStyle name="supParameterS 2 4_37. RESULTADO NEGOCIOS YOY" xfId="50651"/>
    <cellStyle name="supParameterS 2 5" xfId="50652"/>
    <cellStyle name="supParameterS 2 5 2" xfId="50653"/>
    <cellStyle name="supParameterS 2 5 3" xfId="50654"/>
    <cellStyle name="supParameterS 2 5 4" xfId="50655"/>
    <cellStyle name="supParameterS 2 5_37. RESULTADO NEGOCIOS YOY" xfId="50656"/>
    <cellStyle name="supParameterS 2 6" xfId="50657"/>
    <cellStyle name="supParameterS 2 6 2" xfId="50658"/>
    <cellStyle name="supParameterS 2 6_37. RESULTADO NEGOCIOS YOY" xfId="50659"/>
    <cellStyle name="supParameterS 2 7" xfId="50660"/>
    <cellStyle name="supParameterS 2 7 2" xfId="50661"/>
    <cellStyle name="supParameterS 2 7_37. RESULTADO NEGOCIOS YOY" xfId="50662"/>
    <cellStyle name="supParameterS 2 8" xfId="50663"/>
    <cellStyle name="supParameterS 2 9" xfId="50664"/>
    <cellStyle name="supParameterS 2_37. RESULTADO NEGOCIOS YOY" xfId="50665"/>
    <cellStyle name="supParameterS 3" xfId="50666"/>
    <cellStyle name="supParameterS 3 2" xfId="50667"/>
    <cellStyle name="supParameterS 3 3" xfId="50668"/>
    <cellStyle name="supParameterS 3_37. RESULTADO NEGOCIOS YOY" xfId="50669"/>
    <cellStyle name="supParameterS 4" xfId="50670"/>
    <cellStyle name="supParameterS 4 2" xfId="50671"/>
    <cellStyle name="supParameterS 4 3" xfId="50672"/>
    <cellStyle name="supParameterS 4 4" xfId="50673"/>
    <cellStyle name="supParameterS 4_37. RESULTADO NEGOCIOS YOY" xfId="50674"/>
    <cellStyle name="supParameterS 5" xfId="50675"/>
    <cellStyle name="supParameterS 6" xfId="50676"/>
    <cellStyle name="supParameterS_37. RESULTADO NEGOCIOS YOY" xfId="50677"/>
    <cellStyle name="supPD" xfId="50678"/>
    <cellStyle name="supPD 2" xfId="50679"/>
    <cellStyle name="supPD 2 2" xfId="50680"/>
    <cellStyle name="supPD 2 2 2" xfId="50681"/>
    <cellStyle name="supPD 2 2_37. RESULTADO NEGOCIOS YOY" xfId="50682"/>
    <cellStyle name="supPD 2 3" xfId="50683"/>
    <cellStyle name="supPD 2 3 2" xfId="50684"/>
    <cellStyle name="supPD 2 3_37. RESULTADO NEGOCIOS YOY" xfId="50685"/>
    <cellStyle name="supPD 2 4" xfId="50686"/>
    <cellStyle name="supPD 2 4 2" xfId="50687"/>
    <cellStyle name="supPD 2 4 3" xfId="50688"/>
    <cellStyle name="supPD 2 4 4" xfId="50689"/>
    <cellStyle name="supPD 2 4_37. RESULTADO NEGOCIOS YOY" xfId="50690"/>
    <cellStyle name="supPD 2 5" xfId="50691"/>
    <cellStyle name="supPD 2 5 2" xfId="50692"/>
    <cellStyle name="supPD 2 5 3" xfId="50693"/>
    <cellStyle name="supPD 2 5 4" xfId="50694"/>
    <cellStyle name="supPD 2 5_37. RESULTADO NEGOCIOS YOY" xfId="50695"/>
    <cellStyle name="supPD 2 6" xfId="50696"/>
    <cellStyle name="supPD 2 6 2" xfId="50697"/>
    <cellStyle name="supPD 2 6_37. RESULTADO NEGOCIOS YOY" xfId="50698"/>
    <cellStyle name="supPD 2 7" xfId="50699"/>
    <cellStyle name="supPD 2 7 2" xfId="50700"/>
    <cellStyle name="supPD 2 7_37. RESULTADO NEGOCIOS YOY" xfId="50701"/>
    <cellStyle name="supPD 2 8" xfId="50702"/>
    <cellStyle name="supPD 2 9" xfId="50703"/>
    <cellStyle name="supPD 2_37. RESULTADO NEGOCIOS YOY" xfId="50704"/>
    <cellStyle name="supPD 3" xfId="50705"/>
    <cellStyle name="supPD 3 2" xfId="50706"/>
    <cellStyle name="supPD 3 3" xfId="50707"/>
    <cellStyle name="supPD 3_37. RESULTADO NEGOCIOS YOY" xfId="50708"/>
    <cellStyle name="supPD 4" xfId="50709"/>
    <cellStyle name="supPD 4 2" xfId="50710"/>
    <cellStyle name="supPD 4 3" xfId="50711"/>
    <cellStyle name="supPD 4 4" xfId="50712"/>
    <cellStyle name="supPD 4_37. RESULTADO NEGOCIOS YOY" xfId="50713"/>
    <cellStyle name="supPD 5" xfId="50714"/>
    <cellStyle name="supPD 6" xfId="50715"/>
    <cellStyle name="supPD_37. RESULTADO NEGOCIOS YOY" xfId="50716"/>
    <cellStyle name="supPercentage" xfId="50717"/>
    <cellStyle name="supPercentage 2" xfId="50718"/>
    <cellStyle name="supPercentage 2 2" xfId="50719"/>
    <cellStyle name="supPercentage 2 2 2" xfId="50720"/>
    <cellStyle name="supPercentage 2 2_37. RESULTADO NEGOCIOS YOY" xfId="50721"/>
    <cellStyle name="supPercentage 2 3" xfId="50722"/>
    <cellStyle name="supPercentage 2 3 2" xfId="50723"/>
    <cellStyle name="supPercentage 2 3_37. RESULTADO NEGOCIOS YOY" xfId="50724"/>
    <cellStyle name="supPercentage 2 4" xfId="50725"/>
    <cellStyle name="supPercentage 2 4 2" xfId="50726"/>
    <cellStyle name="supPercentage 2 4 3" xfId="50727"/>
    <cellStyle name="supPercentage 2 4 4" xfId="50728"/>
    <cellStyle name="supPercentage 2 4_37. RESULTADO NEGOCIOS YOY" xfId="50729"/>
    <cellStyle name="supPercentage 2 5" xfId="50730"/>
    <cellStyle name="supPercentage 2 5 2" xfId="50731"/>
    <cellStyle name="supPercentage 2 5 3" xfId="50732"/>
    <cellStyle name="supPercentage 2 5 4" xfId="50733"/>
    <cellStyle name="supPercentage 2 5_37. RESULTADO NEGOCIOS YOY" xfId="50734"/>
    <cellStyle name="supPercentage 2 6" xfId="50735"/>
    <cellStyle name="supPercentage 2 6 2" xfId="50736"/>
    <cellStyle name="supPercentage 2 6_37. RESULTADO NEGOCIOS YOY" xfId="50737"/>
    <cellStyle name="supPercentage 2 7" xfId="50738"/>
    <cellStyle name="supPercentage 2 7 2" xfId="50739"/>
    <cellStyle name="supPercentage 2 7_37. RESULTADO NEGOCIOS YOY" xfId="50740"/>
    <cellStyle name="supPercentage 2 8" xfId="50741"/>
    <cellStyle name="supPercentage 2 9" xfId="50742"/>
    <cellStyle name="supPercentage 2_37. RESULTADO NEGOCIOS YOY" xfId="50743"/>
    <cellStyle name="supPercentage 3" xfId="50744"/>
    <cellStyle name="supPercentage 3 2" xfId="50745"/>
    <cellStyle name="supPercentage 3 3" xfId="50746"/>
    <cellStyle name="supPercentage 3_37. RESULTADO NEGOCIOS YOY" xfId="50747"/>
    <cellStyle name="supPercentage 4" xfId="50748"/>
    <cellStyle name="supPercentage 4 2" xfId="50749"/>
    <cellStyle name="supPercentage 4 3" xfId="50750"/>
    <cellStyle name="supPercentage 4 4" xfId="50751"/>
    <cellStyle name="supPercentage 4_37. RESULTADO NEGOCIOS YOY" xfId="50752"/>
    <cellStyle name="supPercentage 5" xfId="50753"/>
    <cellStyle name="supPercentage 6" xfId="50754"/>
    <cellStyle name="supPercentage_37. RESULTADO NEGOCIOS YOY" xfId="50755"/>
    <cellStyle name="supPercentageL" xfId="50756"/>
    <cellStyle name="supPercentageL 2" xfId="50757"/>
    <cellStyle name="supPercentageL 2 2" xfId="50758"/>
    <cellStyle name="supPercentageL 2 2 2" xfId="50759"/>
    <cellStyle name="supPercentageL 2 2_37. RESULTADO NEGOCIOS YOY" xfId="50760"/>
    <cellStyle name="supPercentageL 2 3" xfId="50761"/>
    <cellStyle name="supPercentageL 2 3 2" xfId="50762"/>
    <cellStyle name="supPercentageL 2 3_37. RESULTADO NEGOCIOS YOY" xfId="50763"/>
    <cellStyle name="supPercentageL 2 4" xfId="50764"/>
    <cellStyle name="supPercentageL 2 4 2" xfId="50765"/>
    <cellStyle name="supPercentageL 2 4 3" xfId="50766"/>
    <cellStyle name="supPercentageL 2 4 4" xfId="50767"/>
    <cellStyle name="supPercentageL 2 4_37. RESULTADO NEGOCIOS YOY" xfId="50768"/>
    <cellStyle name="supPercentageL 2 5" xfId="50769"/>
    <cellStyle name="supPercentageL 2 5 2" xfId="50770"/>
    <cellStyle name="supPercentageL 2 5 3" xfId="50771"/>
    <cellStyle name="supPercentageL 2 5 4" xfId="50772"/>
    <cellStyle name="supPercentageL 2 5_37. RESULTADO NEGOCIOS YOY" xfId="50773"/>
    <cellStyle name="supPercentageL 2 6" xfId="50774"/>
    <cellStyle name="supPercentageL 2 6 2" xfId="50775"/>
    <cellStyle name="supPercentageL 2 6_37. RESULTADO NEGOCIOS YOY" xfId="50776"/>
    <cellStyle name="supPercentageL 2 7" xfId="50777"/>
    <cellStyle name="supPercentageL 2 7 2" xfId="50778"/>
    <cellStyle name="supPercentageL 2 7_37. RESULTADO NEGOCIOS YOY" xfId="50779"/>
    <cellStyle name="supPercentageL 2 8" xfId="50780"/>
    <cellStyle name="supPercentageL 2 9" xfId="50781"/>
    <cellStyle name="supPercentageL 2_37. RESULTADO NEGOCIOS YOY" xfId="50782"/>
    <cellStyle name="supPercentageL 3" xfId="50783"/>
    <cellStyle name="supPercentageL 3 2" xfId="50784"/>
    <cellStyle name="supPercentageL 3 3" xfId="50785"/>
    <cellStyle name="supPercentageL 3_37. RESULTADO NEGOCIOS YOY" xfId="50786"/>
    <cellStyle name="supPercentageL 4" xfId="50787"/>
    <cellStyle name="supPercentageL 4 2" xfId="50788"/>
    <cellStyle name="supPercentageL 4 3" xfId="50789"/>
    <cellStyle name="supPercentageL 4 4" xfId="50790"/>
    <cellStyle name="supPercentageL 4_37. RESULTADO NEGOCIOS YOY" xfId="50791"/>
    <cellStyle name="supPercentageL 5" xfId="50792"/>
    <cellStyle name="supPercentageL 6" xfId="50793"/>
    <cellStyle name="supPercentageL_37. RESULTADO NEGOCIOS YOY" xfId="50794"/>
    <cellStyle name="supPercentageM" xfId="50795"/>
    <cellStyle name="supPercentageM 10" xfId="50796"/>
    <cellStyle name="supPercentageM 10 2" xfId="50797"/>
    <cellStyle name="supPercentageM 10 3" xfId="50798"/>
    <cellStyle name="supPercentageM 10 4" xfId="50799"/>
    <cellStyle name="supPercentageM 10_37. RESULTADO NEGOCIOS YOY" xfId="50800"/>
    <cellStyle name="supPercentageM 11" xfId="50801"/>
    <cellStyle name="supPercentageM 11 2" xfId="50802"/>
    <cellStyle name="supPercentageM 11 3" xfId="50803"/>
    <cellStyle name="supPercentageM 11 4" xfId="50804"/>
    <cellStyle name="supPercentageM 11_37. RESULTADO NEGOCIOS YOY" xfId="50805"/>
    <cellStyle name="supPercentageM 12" xfId="50806"/>
    <cellStyle name="supPercentageM 12 2" xfId="50807"/>
    <cellStyle name="supPercentageM 12 3" xfId="50808"/>
    <cellStyle name="supPercentageM 12 4" xfId="50809"/>
    <cellStyle name="supPercentageM 12_37. RESULTADO NEGOCIOS YOY" xfId="50810"/>
    <cellStyle name="supPercentageM 13" xfId="50811"/>
    <cellStyle name="supPercentageM 13 2" xfId="50812"/>
    <cellStyle name="supPercentageM 13 3" xfId="50813"/>
    <cellStyle name="supPercentageM 13 4" xfId="50814"/>
    <cellStyle name="supPercentageM 13_37. RESULTADO NEGOCIOS YOY" xfId="50815"/>
    <cellStyle name="supPercentageM 14" xfId="50816"/>
    <cellStyle name="supPercentageM 14 2" xfId="50817"/>
    <cellStyle name="supPercentageM 14 3" xfId="50818"/>
    <cellStyle name="supPercentageM 14 4" xfId="50819"/>
    <cellStyle name="supPercentageM 14_37. RESULTADO NEGOCIOS YOY" xfId="50820"/>
    <cellStyle name="supPercentageM 15" xfId="50821"/>
    <cellStyle name="supPercentageM 2" xfId="50822"/>
    <cellStyle name="supPercentageM 2 10" xfId="50823"/>
    <cellStyle name="supPercentageM 2 10 2" xfId="50824"/>
    <cellStyle name="supPercentageM 2 10 3" xfId="50825"/>
    <cellStyle name="supPercentageM 2 10 4" xfId="50826"/>
    <cellStyle name="supPercentageM 2 10_37. RESULTADO NEGOCIOS YOY" xfId="50827"/>
    <cellStyle name="supPercentageM 2 11" xfId="50828"/>
    <cellStyle name="supPercentageM 2 11 2" xfId="50829"/>
    <cellStyle name="supPercentageM 2 11 3" xfId="50830"/>
    <cellStyle name="supPercentageM 2 11 4" xfId="50831"/>
    <cellStyle name="supPercentageM 2 11_37. RESULTADO NEGOCIOS YOY" xfId="50832"/>
    <cellStyle name="supPercentageM 2 12" xfId="50833"/>
    <cellStyle name="supPercentageM 2 13" xfId="50834"/>
    <cellStyle name="supPercentageM 2 2" xfId="50835"/>
    <cellStyle name="supPercentageM 2 2 2" xfId="50836"/>
    <cellStyle name="supPercentageM 2 2 3" xfId="50837"/>
    <cellStyle name="supPercentageM 2 2_37. RESULTADO NEGOCIOS YOY" xfId="50838"/>
    <cellStyle name="supPercentageM 2 3" xfId="50839"/>
    <cellStyle name="supPercentageM 2 3 2" xfId="50840"/>
    <cellStyle name="supPercentageM 2 3 3" xfId="50841"/>
    <cellStyle name="supPercentageM 2 3_37. RESULTADO NEGOCIOS YOY" xfId="50842"/>
    <cellStyle name="supPercentageM 2 4" xfId="50843"/>
    <cellStyle name="supPercentageM 2 4 2" xfId="50844"/>
    <cellStyle name="supPercentageM 2 4 3" xfId="50845"/>
    <cellStyle name="supPercentageM 2 4 4" xfId="50846"/>
    <cellStyle name="supPercentageM 2 4_37. RESULTADO NEGOCIOS YOY" xfId="50847"/>
    <cellStyle name="supPercentageM 2 5" xfId="50848"/>
    <cellStyle name="supPercentageM 2 5 2" xfId="50849"/>
    <cellStyle name="supPercentageM 2 5 3" xfId="50850"/>
    <cellStyle name="supPercentageM 2 5 4" xfId="50851"/>
    <cellStyle name="supPercentageM 2 5_37. RESULTADO NEGOCIOS YOY" xfId="50852"/>
    <cellStyle name="supPercentageM 2 6" xfId="50853"/>
    <cellStyle name="supPercentageM 2 6 2" xfId="50854"/>
    <cellStyle name="supPercentageM 2 6 3" xfId="50855"/>
    <cellStyle name="supPercentageM 2 6 4" xfId="50856"/>
    <cellStyle name="supPercentageM 2 6_37. RESULTADO NEGOCIOS YOY" xfId="50857"/>
    <cellStyle name="supPercentageM 2 7" xfId="50858"/>
    <cellStyle name="supPercentageM 2 7 2" xfId="50859"/>
    <cellStyle name="supPercentageM 2 7 3" xfId="50860"/>
    <cellStyle name="supPercentageM 2 7 4" xfId="50861"/>
    <cellStyle name="supPercentageM 2 7_37. RESULTADO NEGOCIOS YOY" xfId="50862"/>
    <cellStyle name="supPercentageM 2 8" xfId="50863"/>
    <cellStyle name="supPercentageM 2 8 2" xfId="50864"/>
    <cellStyle name="supPercentageM 2 8 3" xfId="50865"/>
    <cellStyle name="supPercentageM 2 8 4" xfId="50866"/>
    <cellStyle name="supPercentageM 2 8_37. RESULTADO NEGOCIOS YOY" xfId="50867"/>
    <cellStyle name="supPercentageM 2 9" xfId="50868"/>
    <cellStyle name="supPercentageM 2 9 2" xfId="50869"/>
    <cellStyle name="supPercentageM 2 9 3" xfId="50870"/>
    <cellStyle name="supPercentageM 2 9 4" xfId="50871"/>
    <cellStyle name="supPercentageM 2 9_37. RESULTADO NEGOCIOS YOY" xfId="50872"/>
    <cellStyle name="supPercentageM 2_37. RESULTADO NEGOCIOS YOY" xfId="50873"/>
    <cellStyle name="supPercentageM 3" xfId="50874"/>
    <cellStyle name="supPercentageM 3 2" xfId="50875"/>
    <cellStyle name="supPercentageM 3 3" xfId="50876"/>
    <cellStyle name="supPercentageM 3_37. RESULTADO NEGOCIOS YOY" xfId="50877"/>
    <cellStyle name="supPercentageM 4" xfId="50878"/>
    <cellStyle name="supPercentageM 4 2" xfId="50879"/>
    <cellStyle name="supPercentageM 4 3" xfId="50880"/>
    <cellStyle name="supPercentageM 4_37. RESULTADO NEGOCIOS YOY" xfId="50881"/>
    <cellStyle name="supPercentageM 5" xfId="50882"/>
    <cellStyle name="supPercentageM 5 2" xfId="50883"/>
    <cellStyle name="supPercentageM 5 3" xfId="50884"/>
    <cellStyle name="supPercentageM 5 4" xfId="50885"/>
    <cellStyle name="supPercentageM 5_37. RESULTADO NEGOCIOS YOY" xfId="50886"/>
    <cellStyle name="supPercentageM 6" xfId="50887"/>
    <cellStyle name="supPercentageM 6 2" xfId="50888"/>
    <cellStyle name="supPercentageM 6 3" xfId="50889"/>
    <cellStyle name="supPercentageM 6 4" xfId="50890"/>
    <cellStyle name="supPercentageM 6_37. RESULTADO NEGOCIOS YOY" xfId="50891"/>
    <cellStyle name="supPercentageM 7" xfId="50892"/>
    <cellStyle name="supPercentageM 7 2" xfId="50893"/>
    <cellStyle name="supPercentageM 7 3" xfId="50894"/>
    <cellStyle name="supPercentageM 7 4" xfId="50895"/>
    <cellStyle name="supPercentageM 7_37. RESULTADO NEGOCIOS YOY" xfId="50896"/>
    <cellStyle name="supPercentageM 8" xfId="50897"/>
    <cellStyle name="supPercentageM 8 2" xfId="50898"/>
    <cellStyle name="supPercentageM 8 3" xfId="50899"/>
    <cellStyle name="supPercentageM 8 4" xfId="50900"/>
    <cellStyle name="supPercentageM 8_37. RESULTADO NEGOCIOS YOY" xfId="50901"/>
    <cellStyle name="supPercentageM 9" xfId="50902"/>
    <cellStyle name="supPercentageM 9 2" xfId="50903"/>
    <cellStyle name="supPercentageM 9 3" xfId="50904"/>
    <cellStyle name="supPercentageM 9 4" xfId="50905"/>
    <cellStyle name="supPercentageM 9_37. RESULTADO NEGOCIOS YOY" xfId="50906"/>
    <cellStyle name="supPercentageM_37. RESULTADO NEGOCIOS YOY" xfId="50907"/>
    <cellStyle name="supSelection" xfId="50908"/>
    <cellStyle name="supSelection 2" xfId="50909"/>
    <cellStyle name="supSelection 2 2" xfId="50910"/>
    <cellStyle name="supSelection 2 2 2" xfId="50911"/>
    <cellStyle name="supSelection 2 2_37. RESULTADO NEGOCIOS YOY" xfId="50912"/>
    <cellStyle name="supSelection 2 3" xfId="50913"/>
    <cellStyle name="supSelection 2 3 2" xfId="50914"/>
    <cellStyle name="supSelection 2 3_37. RESULTADO NEGOCIOS YOY" xfId="50915"/>
    <cellStyle name="supSelection 2 4" xfId="50916"/>
    <cellStyle name="supSelection 2 4 2" xfId="50917"/>
    <cellStyle name="supSelection 2 4 3" xfId="50918"/>
    <cellStyle name="supSelection 2 4 4" xfId="50919"/>
    <cellStyle name="supSelection 2 4_37. RESULTADO NEGOCIOS YOY" xfId="50920"/>
    <cellStyle name="supSelection 2 5" xfId="50921"/>
    <cellStyle name="supSelection 2 5 2" xfId="50922"/>
    <cellStyle name="supSelection 2 5 3" xfId="50923"/>
    <cellStyle name="supSelection 2 5 4" xfId="50924"/>
    <cellStyle name="supSelection 2 5_37. RESULTADO NEGOCIOS YOY" xfId="50925"/>
    <cellStyle name="supSelection 2 6" xfId="50926"/>
    <cellStyle name="supSelection 2 6 2" xfId="50927"/>
    <cellStyle name="supSelection 2 6_37. RESULTADO NEGOCIOS YOY" xfId="50928"/>
    <cellStyle name="supSelection 2 7" xfId="50929"/>
    <cellStyle name="supSelection 2 7 2" xfId="50930"/>
    <cellStyle name="supSelection 2 7_37. RESULTADO NEGOCIOS YOY" xfId="50931"/>
    <cellStyle name="supSelection 2 8" xfId="50932"/>
    <cellStyle name="supSelection 2 9" xfId="50933"/>
    <cellStyle name="supSelection 2_37. RESULTADO NEGOCIOS YOY" xfId="50934"/>
    <cellStyle name="supSelection 3" xfId="50935"/>
    <cellStyle name="supSelection 3 2" xfId="50936"/>
    <cellStyle name="supSelection 3 3" xfId="50937"/>
    <cellStyle name="supSelection 3_37. RESULTADO NEGOCIOS YOY" xfId="50938"/>
    <cellStyle name="supSelection 4" xfId="50939"/>
    <cellStyle name="supSelection 4 2" xfId="50940"/>
    <cellStyle name="supSelection 4 3" xfId="50941"/>
    <cellStyle name="supSelection 4 4" xfId="50942"/>
    <cellStyle name="supSelection 4_37. RESULTADO NEGOCIOS YOY" xfId="50943"/>
    <cellStyle name="supSelection 5" xfId="50944"/>
    <cellStyle name="supSelection 6" xfId="50945"/>
    <cellStyle name="supSelection_37. RESULTADO NEGOCIOS YOY" xfId="50946"/>
    <cellStyle name="supText" xfId="50947"/>
    <cellStyle name="supText 2" xfId="50948"/>
    <cellStyle name="supText 2 2" xfId="50949"/>
    <cellStyle name="supText 2 2 2" xfId="50950"/>
    <cellStyle name="supText 2 2_37. RESULTADO NEGOCIOS YOY" xfId="50951"/>
    <cellStyle name="supText 2 3" xfId="50952"/>
    <cellStyle name="supText 2 3 2" xfId="50953"/>
    <cellStyle name="supText 2 3_37. RESULTADO NEGOCIOS YOY" xfId="50954"/>
    <cellStyle name="supText 2 4" xfId="50955"/>
    <cellStyle name="supText 2 4 2" xfId="50956"/>
    <cellStyle name="supText 2 4 3" xfId="50957"/>
    <cellStyle name="supText 2 4 4" xfId="50958"/>
    <cellStyle name="supText 2 4_37. RESULTADO NEGOCIOS YOY" xfId="50959"/>
    <cellStyle name="supText 2 5" xfId="50960"/>
    <cellStyle name="supText 2 5 2" xfId="50961"/>
    <cellStyle name="supText 2 5 3" xfId="50962"/>
    <cellStyle name="supText 2 5 4" xfId="50963"/>
    <cellStyle name="supText 2 5_37. RESULTADO NEGOCIOS YOY" xfId="50964"/>
    <cellStyle name="supText 2 6" xfId="50965"/>
    <cellStyle name="supText 2 6 2" xfId="50966"/>
    <cellStyle name="supText 2 6_37. RESULTADO NEGOCIOS YOY" xfId="50967"/>
    <cellStyle name="supText 2 7" xfId="50968"/>
    <cellStyle name="supText 2 7 2" xfId="50969"/>
    <cellStyle name="supText 2 7_37. RESULTADO NEGOCIOS YOY" xfId="50970"/>
    <cellStyle name="supText 2 8" xfId="50971"/>
    <cellStyle name="supText 2 9" xfId="50972"/>
    <cellStyle name="supText 2_37. RESULTADO NEGOCIOS YOY" xfId="50973"/>
    <cellStyle name="supText 3" xfId="50974"/>
    <cellStyle name="supText 3 2" xfId="50975"/>
    <cellStyle name="supText 3 3" xfId="50976"/>
    <cellStyle name="supText 3_37. RESULTADO NEGOCIOS YOY" xfId="50977"/>
    <cellStyle name="supText 4" xfId="50978"/>
    <cellStyle name="supText 4 2" xfId="50979"/>
    <cellStyle name="supText 4 3" xfId="50980"/>
    <cellStyle name="supText 4 4" xfId="50981"/>
    <cellStyle name="supText 4_37. RESULTADO NEGOCIOS YOY" xfId="50982"/>
    <cellStyle name="supText 5" xfId="50983"/>
    <cellStyle name="supText 6" xfId="50984"/>
    <cellStyle name="supText_37. RESULTADO NEGOCIOS YOY" xfId="50985"/>
    <cellStyle name="Text d'advertiment" xfId="50986"/>
    <cellStyle name="Text d'advertiment 2" xfId="50987"/>
    <cellStyle name="Text d'advertiment 2 2" xfId="50988"/>
    <cellStyle name="Text d'advertiment 2 3" xfId="50989"/>
    <cellStyle name="Text d'advertiment 3" xfId="50990"/>
    <cellStyle name="Text d'advertiment 3 2" xfId="50991"/>
    <cellStyle name="Text d'advertiment 3 3" xfId="50992"/>
    <cellStyle name="Text d'advertiment 4" xfId="50993"/>
    <cellStyle name="Text d'advertiment 5" xfId="50994"/>
    <cellStyle name="Text d'advertiment 6" xfId="50995"/>
    <cellStyle name="Text d'advertiment_37. RESULTADO NEGOCIOS YOY" xfId="50996"/>
    <cellStyle name="Text explicatiu" xfId="50997"/>
    <cellStyle name="Text explicatiu 2" xfId="50998"/>
    <cellStyle name="Text explicatiu 2 2" xfId="50999"/>
    <cellStyle name="Text explicatiu 2 3" xfId="51000"/>
    <cellStyle name="Text explicatiu 3" xfId="51001"/>
    <cellStyle name="Text explicatiu 3 2" xfId="51002"/>
    <cellStyle name="Text explicatiu 3 3" xfId="51003"/>
    <cellStyle name="Text explicatiu 4" xfId="51004"/>
    <cellStyle name="Text explicatiu 5" xfId="51005"/>
    <cellStyle name="Text explicatiu 6" xfId="51006"/>
    <cellStyle name="Text explicatiu_37. RESULTADO NEGOCIOS YOY" xfId="51007"/>
    <cellStyle name="Text Level 2" xfId="51008"/>
    <cellStyle name="Text Level 2 2" xfId="51009"/>
    <cellStyle name="Texto de advertencia 2" xfId="51010"/>
    <cellStyle name="Texto de advertencia 2 2" xfId="51011"/>
    <cellStyle name="Texto de advertencia 2 2 2" xfId="51012"/>
    <cellStyle name="Texto de advertencia 2 2 3" xfId="51013"/>
    <cellStyle name="Texto de advertencia 2 2_37. RESULTADO NEGOCIOS YOY" xfId="51014"/>
    <cellStyle name="Texto de advertencia 2 3" xfId="51015"/>
    <cellStyle name="Texto de advertencia 2 3 2" xfId="51016"/>
    <cellStyle name="Texto de advertencia 2 4" xfId="51017"/>
    <cellStyle name="Texto de advertencia 2_37. RESULTADO NEGOCIOS YOY" xfId="51018"/>
    <cellStyle name="Texto de advertencia 3" xfId="51019"/>
    <cellStyle name="Texto de advertencia 3 2" xfId="51020"/>
    <cellStyle name="Texto de advertencia 3 3" xfId="51021"/>
    <cellStyle name="Texto de advertencia 4" xfId="51022"/>
    <cellStyle name="Texto de advertencia 4 2" xfId="51023"/>
    <cellStyle name="Texto explicativo 2" xfId="51024"/>
    <cellStyle name="Texto explicativo 2 2" xfId="51025"/>
    <cellStyle name="Texto explicativo 2 2 2" xfId="51026"/>
    <cellStyle name="Texto explicativo 2 2 3" xfId="51027"/>
    <cellStyle name="Texto explicativo 2 2_37. RESULTADO NEGOCIOS YOY" xfId="51028"/>
    <cellStyle name="Texto explicativo 2 3" xfId="51029"/>
    <cellStyle name="Texto explicativo 2 3 2" xfId="51030"/>
    <cellStyle name="Texto explicativo 2 4" xfId="51031"/>
    <cellStyle name="Texto explicativo 2_37. RESULTADO NEGOCIOS YOY" xfId="51032"/>
    <cellStyle name="Texto explicativo 3" xfId="51033"/>
    <cellStyle name="Texto explicativo 3 2" xfId="51034"/>
    <cellStyle name="Texto explicativo 3 3" xfId="51035"/>
    <cellStyle name="Texto explicativo 4" xfId="51036"/>
    <cellStyle name="Texto explicativo 4 2" xfId="51037"/>
    <cellStyle name="Title" xfId="51038"/>
    <cellStyle name="Title 2" xfId="51039"/>
    <cellStyle name="Title 2 2" xfId="51040"/>
    <cellStyle name="Title 3" xfId="51041"/>
    <cellStyle name="Title 4" xfId="51042"/>
    <cellStyle name="Title_37. RESULTADO NEGOCIOS YOY" xfId="51043"/>
    <cellStyle name="Títol" xfId="51044"/>
    <cellStyle name="Títol 1" xfId="51045"/>
    <cellStyle name="Títol 1 2" xfId="51046"/>
    <cellStyle name="Títol 1 2 2" xfId="51047"/>
    <cellStyle name="Títol 1 2 3" xfId="51048"/>
    <cellStyle name="Títol 1 3" xfId="51049"/>
    <cellStyle name="Títol 1 3 2" xfId="51050"/>
    <cellStyle name="Títol 1 3 3" xfId="51051"/>
    <cellStyle name="Títol 1 4" xfId="51052"/>
    <cellStyle name="Títol 1 5" xfId="51053"/>
    <cellStyle name="Títol 1 6" xfId="51054"/>
    <cellStyle name="Títol 1 7" xfId="51055"/>
    <cellStyle name="Títol 1_37. RESULTADO NEGOCIOS YOY" xfId="51056"/>
    <cellStyle name="Títol 10" xfId="51057"/>
    <cellStyle name="Títol 11" xfId="51058"/>
    <cellStyle name="Títol 2" xfId="51059"/>
    <cellStyle name="Títol 2 2" xfId="51060"/>
    <cellStyle name="Títol 2 2 2" xfId="51061"/>
    <cellStyle name="Títol 2 2 2 2" xfId="51062"/>
    <cellStyle name="Títol 2 2 2 3" xfId="51063"/>
    <cellStyle name="Títol 2 2 3" xfId="51064"/>
    <cellStyle name="Títol 2 2 4" xfId="51065"/>
    <cellStyle name="Títol 2 3" xfId="51066"/>
    <cellStyle name="Títol 2 3 2" xfId="51067"/>
    <cellStyle name="Títol 2 3 3" xfId="51068"/>
    <cellStyle name="Títol 2 4" xfId="51069"/>
    <cellStyle name="Títol 2 4 2" xfId="51070"/>
    <cellStyle name="Títol 2 4 3" xfId="51071"/>
    <cellStyle name="Títol 2 5" xfId="51072"/>
    <cellStyle name="Títol 2 6" xfId="51073"/>
    <cellStyle name="Títol 2 7" xfId="51074"/>
    <cellStyle name="Títol 2_37. RESULTADO NEGOCIOS YOY" xfId="51075"/>
    <cellStyle name="Títol 3" xfId="51076"/>
    <cellStyle name="Títol 3 2" xfId="51077"/>
    <cellStyle name="Títol 3 2 2" xfId="51078"/>
    <cellStyle name="Títol 3 2 3" xfId="51079"/>
    <cellStyle name="Títol 3 3" xfId="51080"/>
    <cellStyle name="Títol 3 3 2" xfId="51081"/>
    <cellStyle name="Títol 3 3 3" xfId="51082"/>
    <cellStyle name="Títol 3 4" xfId="51083"/>
    <cellStyle name="Títol 3 5" xfId="51084"/>
    <cellStyle name="Títol 3 6" xfId="51085"/>
    <cellStyle name="Títol 3 7" xfId="51086"/>
    <cellStyle name="Títol 3_37. RESULTADO NEGOCIOS YOY" xfId="51087"/>
    <cellStyle name="Títol 4" xfId="51088"/>
    <cellStyle name="Títol 4 2" xfId="51089"/>
    <cellStyle name="Títol 4 2 2" xfId="51090"/>
    <cellStyle name="Títol 4 2 3" xfId="51091"/>
    <cellStyle name="Títol 4 3" xfId="51092"/>
    <cellStyle name="Títol 4 3 2" xfId="51093"/>
    <cellStyle name="Títol 4 3 3" xfId="51094"/>
    <cellStyle name="Títol 4 4" xfId="51095"/>
    <cellStyle name="Títol 4 5" xfId="51096"/>
    <cellStyle name="Títol 4 6" xfId="51097"/>
    <cellStyle name="Títol 4 7" xfId="51098"/>
    <cellStyle name="Títol 4_37. RESULTADO NEGOCIOS YOY" xfId="51099"/>
    <cellStyle name="Títol 5" xfId="51100"/>
    <cellStyle name="Títol 5 2" xfId="51101"/>
    <cellStyle name="Títol 5 3" xfId="51102"/>
    <cellStyle name="Títol 6" xfId="51103"/>
    <cellStyle name="Títol 6 2" xfId="51104"/>
    <cellStyle name="Títol 6 3" xfId="51105"/>
    <cellStyle name="Títol 6_37. RESULTADO NEGOCIOS YOY" xfId="51106"/>
    <cellStyle name="Títol 7" xfId="51107"/>
    <cellStyle name="Títol 8" xfId="51108"/>
    <cellStyle name="Títol 9" xfId="51109"/>
    <cellStyle name="Títol_37. RESULTADO NEGOCIOS YOY" xfId="51110"/>
    <cellStyle name="Título 1 2" xfId="51111"/>
    <cellStyle name="Título 1 2 2" xfId="51112"/>
    <cellStyle name="Título 1 2 2 2" xfId="51113"/>
    <cellStyle name="Título 1 2 2 3" xfId="51114"/>
    <cellStyle name="Título 1 2 2_37. RESULTADO NEGOCIOS YOY" xfId="51115"/>
    <cellStyle name="Título 1 2 3" xfId="51116"/>
    <cellStyle name="Título 1 2 3 2" xfId="51117"/>
    <cellStyle name="Título 1 2 4" xfId="51118"/>
    <cellStyle name="Título 1 2_37. RESULTADO NEGOCIOS YOY" xfId="51119"/>
    <cellStyle name="Título 1 3" xfId="51120"/>
    <cellStyle name="Título 1 3 2" xfId="51121"/>
    <cellStyle name="Título 1 3 3" xfId="51122"/>
    <cellStyle name="Título 1 4" xfId="51123"/>
    <cellStyle name="Título 1 4 2" xfId="51124"/>
    <cellStyle name="Título 1 5" xfId="51125"/>
    <cellStyle name="Título 1 6" xfId="51126"/>
    <cellStyle name="Título 2 2" xfId="51127"/>
    <cellStyle name="Título 2 2 2" xfId="51128"/>
    <cellStyle name="Título 2 2 2 2" xfId="51129"/>
    <cellStyle name="Título 2 2 2 3" xfId="51130"/>
    <cellStyle name="Título 2 2 2_37. RESULTADO NEGOCIOS YOY" xfId="51131"/>
    <cellStyle name="Título 2 2 3" xfId="51132"/>
    <cellStyle name="Título 2 2 3 2" xfId="51133"/>
    <cellStyle name="Título 2 2 4" xfId="51134"/>
    <cellStyle name="Título 2 2_37. RESULTADO NEGOCIOS YOY" xfId="51135"/>
    <cellStyle name="Título 2 3" xfId="51136"/>
    <cellStyle name="Título 2 3 2" xfId="51137"/>
    <cellStyle name="Título 2 3 3" xfId="51138"/>
    <cellStyle name="Título 2 4" xfId="51139"/>
    <cellStyle name="Título 2 4 2" xfId="51140"/>
    <cellStyle name="Título 2 5" xfId="51141"/>
    <cellStyle name="Título 2 6" xfId="51142"/>
    <cellStyle name="Título 3 2" xfId="51143"/>
    <cellStyle name="Título 3 2 2" xfId="51144"/>
    <cellStyle name="Título 3 2 2 2" xfId="51145"/>
    <cellStyle name="Título 3 2 2 2 2" xfId="51146"/>
    <cellStyle name="Título 3 2 2 3" xfId="51147"/>
    <cellStyle name="Título 3 2 2_37. RESULTADO NEGOCIOS YOY" xfId="51148"/>
    <cellStyle name="Título 3 2 3" xfId="51149"/>
    <cellStyle name="Título 3 2 3 2" xfId="51150"/>
    <cellStyle name="Título 3 2 4" xfId="51151"/>
    <cellStyle name="Título 3 2_37. RESULTADO NEGOCIOS YOY" xfId="51152"/>
    <cellStyle name="Título 3 3" xfId="51153"/>
    <cellStyle name="Título 3 3 2" xfId="51154"/>
    <cellStyle name="Título 3 3 3" xfId="51155"/>
    <cellStyle name="Título 3 4" xfId="51156"/>
    <cellStyle name="Título 3 4 2" xfId="51157"/>
    <cellStyle name="Título 3 5" xfId="51158"/>
    <cellStyle name="Título 3 6" xfId="51159"/>
    <cellStyle name="Título 4" xfId="51160"/>
    <cellStyle name="Título 4 2" xfId="51161"/>
    <cellStyle name="Título 4 2 2" xfId="51162"/>
    <cellStyle name="Título 4 2 2 2" xfId="51163"/>
    <cellStyle name="Título 4 2 3" xfId="51164"/>
    <cellStyle name="Título 4 2_37. RESULTADO NEGOCIOS YOY" xfId="51165"/>
    <cellStyle name="Título 4 3" xfId="51166"/>
    <cellStyle name="Título 4 3 2" xfId="51167"/>
    <cellStyle name="Título 4 4" xfId="51168"/>
    <cellStyle name="Título 4_37. RESULTADO NEGOCIOS YOY" xfId="51169"/>
    <cellStyle name="Título 5" xfId="51170"/>
    <cellStyle name="Título 5 2" xfId="51171"/>
    <cellStyle name="Título 5 3" xfId="51172"/>
    <cellStyle name="Título 6" xfId="51173"/>
    <cellStyle name="Título 6 2" xfId="51174"/>
    <cellStyle name="Título 7" xfId="51175"/>
    <cellStyle name="Título 8" xfId="51176"/>
    <cellStyle name="Título 9" xfId="51177"/>
    <cellStyle name="Total 2" xfId="51178"/>
    <cellStyle name="Total 2 10" xfId="51179"/>
    <cellStyle name="Total 2 10 2" xfId="51180"/>
    <cellStyle name="Total 2 10 3" xfId="51181"/>
    <cellStyle name="Total 2 10_37. RESULTADO NEGOCIOS YOY" xfId="51182"/>
    <cellStyle name="Total 2 11" xfId="51183"/>
    <cellStyle name="Total 2 11 2" xfId="51184"/>
    <cellStyle name="Total 2 11 3" xfId="51185"/>
    <cellStyle name="Total 2 11 4" xfId="51186"/>
    <cellStyle name="Total 2 11_37. RESULTADO NEGOCIOS YOY" xfId="51187"/>
    <cellStyle name="Total 2 12" xfId="51188"/>
    <cellStyle name="Total 2 12 2" xfId="51189"/>
    <cellStyle name="Total 2 12 3" xfId="51190"/>
    <cellStyle name="Total 2 12 4" xfId="51191"/>
    <cellStyle name="Total 2 12_37. RESULTADO NEGOCIOS YOY" xfId="51192"/>
    <cellStyle name="Total 2 13" xfId="51193"/>
    <cellStyle name="Total 2 13 2" xfId="51194"/>
    <cellStyle name="Total 2 13 3" xfId="51195"/>
    <cellStyle name="Total 2 13 4" xfId="51196"/>
    <cellStyle name="Total 2 13_37. RESULTADO NEGOCIOS YOY" xfId="51197"/>
    <cellStyle name="Total 2 14" xfId="51198"/>
    <cellStyle name="Total 2 14 2" xfId="51199"/>
    <cellStyle name="Total 2 14 3" xfId="51200"/>
    <cellStyle name="Total 2 14 4" xfId="51201"/>
    <cellStyle name="Total 2 14_37. RESULTADO NEGOCIOS YOY" xfId="51202"/>
    <cellStyle name="Total 2 15" xfId="51203"/>
    <cellStyle name="Total 2 15 2" xfId="51204"/>
    <cellStyle name="Total 2 15 3" xfId="51205"/>
    <cellStyle name="Total 2 15 4" xfId="51206"/>
    <cellStyle name="Total 2 15_37. RESULTADO NEGOCIOS YOY" xfId="51207"/>
    <cellStyle name="Total 2 16" xfId="51208"/>
    <cellStyle name="Total 2 16 2" xfId="51209"/>
    <cellStyle name="Total 2 16 3" xfId="51210"/>
    <cellStyle name="Total 2 16 4" xfId="51211"/>
    <cellStyle name="Total 2 16_37. RESULTADO NEGOCIOS YOY" xfId="51212"/>
    <cellStyle name="Total 2 17" xfId="51213"/>
    <cellStyle name="Total 2 17 2" xfId="51214"/>
    <cellStyle name="Total 2 17 3" xfId="51215"/>
    <cellStyle name="Total 2 17 4" xfId="51216"/>
    <cellStyle name="Total 2 17_37. RESULTADO NEGOCIOS YOY" xfId="51217"/>
    <cellStyle name="Total 2 18" xfId="51218"/>
    <cellStyle name="Total 2 18 2" xfId="51219"/>
    <cellStyle name="Total 2 18 3" xfId="51220"/>
    <cellStyle name="Total 2 18 4" xfId="51221"/>
    <cellStyle name="Total 2 18_37. RESULTADO NEGOCIOS YOY" xfId="51222"/>
    <cellStyle name="Total 2 19" xfId="51223"/>
    <cellStyle name="Total 2 2" xfId="51224"/>
    <cellStyle name="Total 2 2 10" xfId="51225"/>
    <cellStyle name="Total 2 2 10 2" xfId="51226"/>
    <cellStyle name="Total 2 2 10 3" xfId="51227"/>
    <cellStyle name="Total 2 2 10_37. RESULTADO NEGOCIOS YOY" xfId="51228"/>
    <cellStyle name="Total 2 2 11" xfId="51229"/>
    <cellStyle name="Total 2 2 11 2" xfId="51230"/>
    <cellStyle name="Total 2 2 11 3" xfId="51231"/>
    <cellStyle name="Total 2 2 11_37. RESULTADO NEGOCIOS YOY" xfId="51232"/>
    <cellStyle name="Total 2 2 12" xfId="51233"/>
    <cellStyle name="Total 2 2 12 2" xfId="51234"/>
    <cellStyle name="Total 2 2 12 3" xfId="51235"/>
    <cellStyle name="Total 2 2 12_37. RESULTADO NEGOCIOS YOY" xfId="51236"/>
    <cellStyle name="Total 2 2 13" xfId="51237"/>
    <cellStyle name="Total 2 2 13 2" xfId="51238"/>
    <cellStyle name="Total 2 2 13 3" xfId="51239"/>
    <cellStyle name="Total 2 2 13_37. RESULTADO NEGOCIOS YOY" xfId="51240"/>
    <cellStyle name="Total 2 2 14" xfId="51241"/>
    <cellStyle name="Total 2 2 14 2" xfId="51242"/>
    <cellStyle name="Total 2 2 14 3" xfId="51243"/>
    <cellStyle name="Total 2 2 14_37. RESULTADO NEGOCIOS YOY" xfId="51244"/>
    <cellStyle name="Total 2 2 15" xfId="51245"/>
    <cellStyle name="Total 2 2 15 2" xfId="51246"/>
    <cellStyle name="Total 2 2 15 3" xfId="51247"/>
    <cellStyle name="Total 2 2 15_37. RESULTADO NEGOCIOS YOY" xfId="51248"/>
    <cellStyle name="Total 2 2 16" xfId="51249"/>
    <cellStyle name="Total 2 2 16 2" xfId="51250"/>
    <cellStyle name="Total 2 2 16 3" xfId="51251"/>
    <cellStyle name="Total 2 2 16_37. RESULTADO NEGOCIOS YOY" xfId="51252"/>
    <cellStyle name="Total 2 2 17" xfId="51253"/>
    <cellStyle name="Total 2 2 17 2" xfId="51254"/>
    <cellStyle name="Total 2 2 17 3" xfId="51255"/>
    <cellStyle name="Total 2 2 17_37. RESULTADO NEGOCIOS YOY" xfId="51256"/>
    <cellStyle name="Total 2 2 18" xfId="51257"/>
    <cellStyle name="Total 2 2 18 2" xfId="51258"/>
    <cellStyle name="Total 2 2 18 3" xfId="51259"/>
    <cellStyle name="Total 2 2 18_37. RESULTADO NEGOCIOS YOY" xfId="51260"/>
    <cellStyle name="Total 2 2 19" xfId="51261"/>
    <cellStyle name="Total 2 2 19 2" xfId="51262"/>
    <cellStyle name="Total 2 2 19 3" xfId="51263"/>
    <cellStyle name="Total 2 2 19_37. RESULTADO NEGOCIOS YOY" xfId="51264"/>
    <cellStyle name="Total 2 2 2" xfId="51265"/>
    <cellStyle name="Total 2 2 2 10" xfId="51266"/>
    <cellStyle name="Total 2 2 2 10 2" xfId="51267"/>
    <cellStyle name="Total 2 2 2 10 3" xfId="51268"/>
    <cellStyle name="Total 2 2 2 10 4" xfId="51269"/>
    <cellStyle name="Total 2 2 2 10_37. RESULTADO NEGOCIOS YOY" xfId="51270"/>
    <cellStyle name="Total 2 2 2 11" xfId="51271"/>
    <cellStyle name="Total 2 2 2 11 2" xfId="51272"/>
    <cellStyle name="Total 2 2 2 11 3" xfId="51273"/>
    <cellStyle name="Total 2 2 2 11 4" xfId="51274"/>
    <cellStyle name="Total 2 2 2 11_37. RESULTADO NEGOCIOS YOY" xfId="51275"/>
    <cellStyle name="Total 2 2 2 12" xfId="51276"/>
    <cellStyle name="Total 2 2 2 12 2" xfId="51277"/>
    <cellStyle name="Total 2 2 2 12 3" xfId="51278"/>
    <cellStyle name="Total 2 2 2 12 4" xfId="51279"/>
    <cellStyle name="Total 2 2 2 12_37. RESULTADO NEGOCIOS YOY" xfId="51280"/>
    <cellStyle name="Total 2 2 2 13" xfId="51281"/>
    <cellStyle name="Total 2 2 2 13 2" xfId="51282"/>
    <cellStyle name="Total 2 2 2 13 3" xfId="51283"/>
    <cellStyle name="Total 2 2 2 13 4" xfId="51284"/>
    <cellStyle name="Total 2 2 2 13_37. RESULTADO NEGOCIOS YOY" xfId="51285"/>
    <cellStyle name="Total 2 2 2 14" xfId="51286"/>
    <cellStyle name="Total 2 2 2 14 2" xfId="51287"/>
    <cellStyle name="Total 2 2 2 14 3" xfId="51288"/>
    <cellStyle name="Total 2 2 2 14 4" xfId="51289"/>
    <cellStyle name="Total 2 2 2 14_37. RESULTADO NEGOCIOS YOY" xfId="51290"/>
    <cellStyle name="Total 2 2 2 15" xfId="51291"/>
    <cellStyle name="Total 2 2 2 16" xfId="51292"/>
    <cellStyle name="Total 2 2 2 17" xfId="51293"/>
    <cellStyle name="Total 2 2 2 2" xfId="51294"/>
    <cellStyle name="Total 2 2 2 2 2" xfId="51295"/>
    <cellStyle name="Total 2 2 2 2 3" xfId="51296"/>
    <cellStyle name="Total 2 2 2 2_37. RESULTADO NEGOCIOS YOY" xfId="51297"/>
    <cellStyle name="Total 2 2 2 3" xfId="51298"/>
    <cellStyle name="Total 2 2 2 3 2" xfId="51299"/>
    <cellStyle name="Total 2 2 2 3 3" xfId="51300"/>
    <cellStyle name="Total 2 2 2 3 4" xfId="51301"/>
    <cellStyle name="Total 2 2 2 3_37. RESULTADO NEGOCIOS YOY" xfId="51302"/>
    <cellStyle name="Total 2 2 2 4" xfId="51303"/>
    <cellStyle name="Total 2 2 2 4 2" xfId="51304"/>
    <cellStyle name="Total 2 2 2 4 3" xfId="51305"/>
    <cellStyle name="Total 2 2 2 4 4" xfId="51306"/>
    <cellStyle name="Total 2 2 2 4_37. RESULTADO NEGOCIOS YOY" xfId="51307"/>
    <cellStyle name="Total 2 2 2 5" xfId="51308"/>
    <cellStyle name="Total 2 2 2 5 2" xfId="51309"/>
    <cellStyle name="Total 2 2 2 5 3" xfId="51310"/>
    <cellStyle name="Total 2 2 2 5 4" xfId="51311"/>
    <cellStyle name="Total 2 2 2 5_37. RESULTADO NEGOCIOS YOY" xfId="51312"/>
    <cellStyle name="Total 2 2 2 6" xfId="51313"/>
    <cellStyle name="Total 2 2 2 6 2" xfId="51314"/>
    <cellStyle name="Total 2 2 2 6 3" xfId="51315"/>
    <cellStyle name="Total 2 2 2 6 4" xfId="51316"/>
    <cellStyle name="Total 2 2 2 6_37. RESULTADO NEGOCIOS YOY" xfId="51317"/>
    <cellStyle name="Total 2 2 2 7" xfId="51318"/>
    <cellStyle name="Total 2 2 2 7 2" xfId="51319"/>
    <cellStyle name="Total 2 2 2 7 3" xfId="51320"/>
    <cellStyle name="Total 2 2 2 7 4" xfId="51321"/>
    <cellStyle name="Total 2 2 2 7_37. RESULTADO NEGOCIOS YOY" xfId="51322"/>
    <cellStyle name="Total 2 2 2 8" xfId="51323"/>
    <cellStyle name="Total 2 2 2 8 2" xfId="51324"/>
    <cellStyle name="Total 2 2 2 8 3" xfId="51325"/>
    <cellStyle name="Total 2 2 2 8 4" xfId="51326"/>
    <cellStyle name="Total 2 2 2 8_37. RESULTADO NEGOCIOS YOY" xfId="51327"/>
    <cellStyle name="Total 2 2 2 9" xfId="51328"/>
    <cellStyle name="Total 2 2 2 9 2" xfId="51329"/>
    <cellStyle name="Total 2 2 2 9 3" xfId="51330"/>
    <cellStyle name="Total 2 2 2 9 4" xfId="51331"/>
    <cellStyle name="Total 2 2 2 9_37. RESULTADO NEGOCIOS YOY" xfId="51332"/>
    <cellStyle name="Total 2 2 2_37. RESULTADO NEGOCIOS YOY" xfId="51333"/>
    <cellStyle name="Total 2 2 20" xfId="51334"/>
    <cellStyle name="Total 2 2 20 2" xfId="51335"/>
    <cellStyle name="Total 2 2 20 3" xfId="51336"/>
    <cellStyle name="Total 2 2 20_37. RESULTADO NEGOCIOS YOY" xfId="51337"/>
    <cellStyle name="Total 2 2 21" xfId="51338"/>
    <cellStyle name="Total 2 2 21 2" xfId="51339"/>
    <cellStyle name="Total 2 2 21 3" xfId="51340"/>
    <cellStyle name="Total 2 2 21_37. RESULTADO NEGOCIOS YOY" xfId="51341"/>
    <cellStyle name="Total 2 2 22" xfId="51342"/>
    <cellStyle name="Total 2 2 22 2" xfId="51343"/>
    <cellStyle name="Total 2 2 22 3" xfId="51344"/>
    <cellStyle name="Total 2 2 22_37. RESULTADO NEGOCIOS YOY" xfId="51345"/>
    <cellStyle name="Total 2 2 23" xfId="51346"/>
    <cellStyle name="Total 2 2 23 2" xfId="51347"/>
    <cellStyle name="Total 2 2 23 3" xfId="51348"/>
    <cellStyle name="Total 2 2 23_37. RESULTADO NEGOCIOS YOY" xfId="51349"/>
    <cellStyle name="Total 2 2 24" xfId="51350"/>
    <cellStyle name="Total 2 2 24 2" xfId="51351"/>
    <cellStyle name="Total 2 2 24 3" xfId="51352"/>
    <cellStyle name="Total 2 2 24_37. RESULTADO NEGOCIOS YOY" xfId="51353"/>
    <cellStyle name="Total 2 2 25" xfId="51354"/>
    <cellStyle name="Total 2 2 25 2" xfId="51355"/>
    <cellStyle name="Total 2 2 25 3" xfId="51356"/>
    <cellStyle name="Total 2 2 25_37. RESULTADO NEGOCIOS YOY" xfId="51357"/>
    <cellStyle name="Total 2 2 26" xfId="51358"/>
    <cellStyle name="Total 2 2 26 2" xfId="51359"/>
    <cellStyle name="Total 2 2 26 3" xfId="51360"/>
    <cellStyle name="Total 2 2 26_37. RESULTADO NEGOCIOS YOY" xfId="51361"/>
    <cellStyle name="Total 2 2 27" xfId="51362"/>
    <cellStyle name="Total 2 2 27 2" xfId="51363"/>
    <cellStyle name="Total 2 2 27 3" xfId="51364"/>
    <cellStyle name="Total 2 2 27_37. RESULTADO NEGOCIOS YOY" xfId="51365"/>
    <cellStyle name="Total 2 2 28" xfId="51366"/>
    <cellStyle name="Total 2 2 28 2" xfId="51367"/>
    <cellStyle name="Total 2 2 28 3" xfId="51368"/>
    <cellStyle name="Total 2 2 28_37. RESULTADO NEGOCIOS YOY" xfId="51369"/>
    <cellStyle name="Total 2 2 29" xfId="51370"/>
    <cellStyle name="Total 2 2 29 2" xfId="51371"/>
    <cellStyle name="Total 2 2 29 3" xfId="51372"/>
    <cellStyle name="Total 2 2 29_37. RESULTADO NEGOCIOS YOY" xfId="51373"/>
    <cellStyle name="Total 2 2 3" xfId="51374"/>
    <cellStyle name="Total 2 2 3 2" xfId="51375"/>
    <cellStyle name="Total 2 2 3 3" xfId="51376"/>
    <cellStyle name="Total 2 2 3 4" xfId="51377"/>
    <cellStyle name="Total 2 2 3_37. RESULTADO NEGOCIOS YOY" xfId="51378"/>
    <cellStyle name="Total 2 2 30" xfId="51379"/>
    <cellStyle name="Total 2 2 30 2" xfId="51380"/>
    <cellStyle name="Total 2 2 30 3" xfId="51381"/>
    <cellStyle name="Total 2 2 30_37. RESULTADO NEGOCIOS YOY" xfId="51382"/>
    <cellStyle name="Total 2 2 31" xfId="51383"/>
    <cellStyle name="Total 2 2 31 2" xfId="51384"/>
    <cellStyle name="Total 2 2 31 3" xfId="51385"/>
    <cellStyle name="Total 2 2 31_37. RESULTADO NEGOCIOS YOY" xfId="51386"/>
    <cellStyle name="Total 2 2 32" xfId="51387"/>
    <cellStyle name="Total 2 2 32 2" xfId="51388"/>
    <cellStyle name="Total 2 2 32 3" xfId="51389"/>
    <cellStyle name="Total 2 2 32_37. RESULTADO NEGOCIOS YOY" xfId="51390"/>
    <cellStyle name="Total 2 2 33" xfId="51391"/>
    <cellStyle name="Total 2 2 33 2" xfId="51392"/>
    <cellStyle name="Total 2 2 33 3" xfId="51393"/>
    <cellStyle name="Total 2 2 33_37. RESULTADO NEGOCIOS YOY" xfId="51394"/>
    <cellStyle name="Total 2 2 34" xfId="51395"/>
    <cellStyle name="Total 2 2 34 2" xfId="51396"/>
    <cellStyle name="Total 2 2 34 3" xfId="51397"/>
    <cellStyle name="Total 2 2 34_37. RESULTADO NEGOCIOS YOY" xfId="51398"/>
    <cellStyle name="Total 2 2 35" xfId="51399"/>
    <cellStyle name="Total 2 2 35 2" xfId="51400"/>
    <cellStyle name="Total 2 2 35 3" xfId="51401"/>
    <cellStyle name="Total 2 2 35_37. RESULTADO NEGOCIOS YOY" xfId="51402"/>
    <cellStyle name="Total 2 2 36" xfId="51403"/>
    <cellStyle name="Total 2 2 36 2" xfId="51404"/>
    <cellStyle name="Total 2 2 36 3" xfId="51405"/>
    <cellStyle name="Total 2 2 36_37. RESULTADO NEGOCIOS YOY" xfId="51406"/>
    <cellStyle name="Total 2 2 37" xfId="51407"/>
    <cellStyle name="Total 2 2 37 2" xfId="51408"/>
    <cellStyle name="Total 2 2 37 3" xfId="51409"/>
    <cellStyle name="Total 2 2 37_37. RESULTADO NEGOCIOS YOY" xfId="51410"/>
    <cellStyle name="Total 2 2 38" xfId="51411"/>
    <cellStyle name="Total 2 2 38 2" xfId="51412"/>
    <cellStyle name="Total 2 2 38 3" xfId="51413"/>
    <cellStyle name="Total 2 2 38_37. RESULTADO NEGOCIOS YOY" xfId="51414"/>
    <cellStyle name="Total 2 2 39" xfId="51415"/>
    <cellStyle name="Total 2 2 39 2" xfId="51416"/>
    <cellStyle name="Total 2 2 39 3" xfId="51417"/>
    <cellStyle name="Total 2 2 39_37. RESULTADO NEGOCIOS YOY" xfId="51418"/>
    <cellStyle name="Total 2 2 4" xfId="51419"/>
    <cellStyle name="Total 2 2 4 2" xfId="51420"/>
    <cellStyle name="Total 2 2 4 3" xfId="51421"/>
    <cellStyle name="Total 2 2 4_37. RESULTADO NEGOCIOS YOY" xfId="51422"/>
    <cellStyle name="Total 2 2 40" xfId="51423"/>
    <cellStyle name="Total 2 2 40 2" xfId="51424"/>
    <cellStyle name="Total 2 2 40 3" xfId="51425"/>
    <cellStyle name="Total 2 2 40_37. RESULTADO NEGOCIOS YOY" xfId="51426"/>
    <cellStyle name="Total 2 2 41" xfId="51427"/>
    <cellStyle name="Total 2 2 41 2" xfId="51428"/>
    <cellStyle name="Total 2 2 41 3" xfId="51429"/>
    <cellStyle name="Total 2 2 41_37. RESULTADO NEGOCIOS YOY" xfId="51430"/>
    <cellStyle name="Total 2 2 42" xfId="51431"/>
    <cellStyle name="Total 2 2 42 2" xfId="51432"/>
    <cellStyle name="Total 2 2 42 3" xfId="51433"/>
    <cellStyle name="Total 2 2 42_37. RESULTADO NEGOCIOS YOY" xfId="51434"/>
    <cellStyle name="Total 2 2 43" xfId="51435"/>
    <cellStyle name="Total 2 2 43 2" xfId="51436"/>
    <cellStyle name="Total 2 2 43 3" xfId="51437"/>
    <cellStyle name="Total 2 2 43_37. RESULTADO NEGOCIOS YOY" xfId="51438"/>
    <cellStyle name="Total 2 2 44" xfId="51439"/>
    <cellStyle name="Total 2 2 44 2" xfId="51440"/>
    <cellStyle name="Total 2 2 44 3" xfId="51441"/>
    <cellStyle name="Total 2 2 44_37. RESULTADO NEGOCIOS YOY" xfId="51442"/>
    <cellStyle name="Total 2 2 45" xfId="51443"/>
    <cellStyle name="Total 2 2 45 2" xfId="51444"/>
    <cellStyle name="Total 2 2 45 3" xfId="51445"/>
    <cellStyle name="Total 2 2 45 4" xfId="51446"/>
    <cellStyle name="Total 2 2 45_37. RESULTADO NEGOCIOS YOY" xfId="51447"/>
    <cellStyle name="Total 2 2 46" xfId="51448"/>
    <cellStyle name="Total 2 2 46 2" xfId="51449"/>
    <cellStyle name="Total 2 2 46 3" xfId="51450"/>
    <cellStyle name="Total 2 2 46 4" xfId="51451"/>
    <cellStyle name="Total 2 2 46_37. RESULTADO NEGOCIOS YOY" xfId="51452"/>
    <cellStyle name="Total 2 2 47" xfId="51453"/>
    <cellStyle name="Total 2 2 47 2" xfId="51454"/>
    <cellStyle name="Total 2 2 47 3" xfId="51455"/>
    <cellStyle name="Total 2 2 47 4" xfId="51456"/>
    <cellStyle name="Total 2 2 47_37. RESULTADO NEGOCIOS YOY" xfId="51457"/>
    <cellStyle name="Total 2 2 48" xfId="51458"/>
    <cellStyle name="Total 2 2 48 2" xfId="51459"/>
    <cellStyle name="Total 2 2 48 3" xfId="51460"/>
    <cellStyle name="Total 2 2 48 4" xfId="51461"/>
    <cellStyle name="Total 2 2 48_37. RESULTADO NEGOCIOS YOY" xfId="51462"/>
    <cellStyle name="Total 2 2 49" xfId="51463"/>
    <cellStyle name="Total 2 2 49 2" xfId="51464"/>
    <cellStyle name="Total 2 2 49 3" xfId="51465"/>
    <cellStyle name="Total 2 2 49 4" xfId="51466"/>
    <cellStyle name="Total 2 2 49_37. RESULTADO NEGOCIOS YOY" xfId="51467"/>
    <cellStyle name="Total 2 2 5" xfId="51468"/>
    <cellStyle name="Total 2 2 5 2" xfId="51469"/>
    <cellStyle name="Total 2 2 5 3" xfId="51470"/>
    <cellStyle name="Total 2 2 5_37. RESULTADO NEGOCIOS YOY" xfId="51471"/>
    <cellStyle name="Total 2 2 50" xfId="51472"/>
    <cellStyle name="Total 2 2 50 2" xfId="51473"/>
    <cellStyle name="Total 2 2 50 3" xfId="51474"/>
    <cellStyle name="Total 2 2 50 4" xfId="51475"/>
    <cellStyle name="Total 2 2 50_37. RESULTADO NEGOCIOS YOY" xfId="51476"/>
    <cellStyle name="Total 2 2 51" xfId="51477"/>
    <cellStyle name="Total 2 2 51 2" xfId="51478"/>
    <cellStyle name="Total 2 2 51 3" xfId="51479"/>
    <cellStyle name="Total 2 2 51 4" xfId="51480"/>
    <cellStyle name="Total 2 2 51_37. RESULTADO NEGOCIOS YOY" xfId="51481"/>
    <cellStyle name="Total 2 2 52" xfId="51482"/>
    <cellStyle name="Total 2 2 52 2" xfId="51483"/>
    <cellStyle name="Total 2 2 52 3" xfId="51484"/>
    <cellStyle name="Total 2 2 52 4" xfId="51485"/>
    <cellStyle name="Total 2 2 52_37. RESULTADO NEGOCIOS YOY" xfId="51486"/>
    <cellStyle name="Total 2 2 53" xfId="51487"/>
    <cellStyle name="Total 2 2 53 2" xfId="51488"/>
    <cellStyle name="Total 2 2 53 3" xfId="51489"/>
    <cellStyle name="Total 2 2 53 4" xfId="51490"/>
    <cellStyle name="Total 2 2 53_37. RESULTADO NEGOCIOS YOY" xfId="51491"/>
    <cellStyle name="Total 2 2 54" xfId="51492"/>
    <cellStyle name="Total 2 2 54 2" xfId="51493"/>
    <cellStyle name="Total 2 2 54 3" xfId="51494"/>
    <cellStyle name="Total 2 2 54 4" xfId="51495"/>
    <cellStyle name="Total 2 2 54_37. RESULTADO NEGOCIOS YOY" xfId="51496"/>
    <cellStyle name="Total 2 2 55" xfId="51497"/>
    <cellStyle name="Total 2 2 55 2" xfId="51498"/>
    <cellStyle name="Total 2 2 55 3" xfId="51499"/>
    <cellStyle name="Total 2 2 55 4" xfId="51500"/>
    <cellStyle name="Total 2 2 55_37. RESULTADO NEGOCIOS YOY" xfId="51501"/>
    <cellStyle name="Total 2 2 56" xfId="51502"/>
    <cellStyle name="Total 2 2 56 2" xfId="51503"/>
    <cellStyle name="Total 2 2 56 3" xfId="51504"/>
    <cellStyle name="Total 2 2 56 4" xfId="51505"/>
    <cellStyle name="Total 2 2 56_37. RESULTADO NEGOCIOS YOY" xfId="51506"/>
    <cellStyle name="Total 2 2 57" xfId="51507"/>
    <cellStyle name="Total 2 2 58" xfId="51508"/>
    <cellStyle name="Total 2 2 6" xfId="51509"/>
    <cellStyle name="Total 2 2 6 2" xfId="51510"/>
    <cellStyle name="Total 2 2 6 3" xfId="51511"/>
    <cellStyle name="Total 2 2 6_37. RESULTADO NEGOCIOS YOY" xfId="51512"/>
    <cellStyle name="Total 2 2 7" xfId="51513"/>
    <cellStyle name="Total 2 2 7 2" xfId="51514"/>
    <cellStyle name="Total 2 2 7 3" xfId="51515"/>
    <cellStyle name="Total 2 2 7_37. RESULTADO NEGOCIOS YOY" xfId="51516"/>
    <cellStyle name="Total 2 2 8" xfId="51517"/>
    <cellStyle name="Total 2 2 8 2" xfId="51518"/>
    <cellStyle name="Total 2 2 8 3" xfId="51519"/>
    <cellStyle name="Total 2 2 8_37. RESULTADO NEGOCIOS YOY" xfId="51520"/>
    <cellStyle name="Total 2 2 9" xfId="51521"/>
    <cellStyle name="Total 2 2 9 2" xfId="51522"/>
    <cellStyle name="Total 2 2 9 3" xfId="51523"/>
    <cellStyle name="Total 2 2 9_37. RESULTADO NEGOCIOS YOY" xfId="51524"/>
    <cellStyle name="Total 2 2_37. RESULTADO NEGOCIOS YOY" xfId="51525"/>
    <cellStyle name="Total 2 3" xfId="51526"/>
    <cellStyle name="Total 2 3 10" xfId="51527"/>
    <cellStyle name="Total 2 3 10 2" xfId="51528"/>
    <cellStyle name="Total 2 3 10 3" xfId="51529"/>
    <cellStyle name="Total 2 3 10 4" xfId="51530"/>
    <cellStyle name="Total 2 3 10_37. RESULTADO NEGOCIOS YOY" xfId="51531"/>
    <cellStyle name="Total 2 3 11" xfId="51532"/>
    <cellStyle name="Total 2 3 11 2" xfId="51533"/>
    <cellStyle name="Total 2 3 11 3" xfId="51534"/>
    <cellStyle name="Total 2 3 11 4" xfId="51535"/>
    <cellStyle name="Total 2 3 11_37. RESULTADO NEGOCIOS YOY" xfId="51536"/>
    <cellStyle name="Total 2 3 12" xfId="51537"/>
    <cellStyle name="Total 2 3 12 2" xfId="51538"/>
    <cellStyle name="Total 2 3 12 3" xfId="51539"/>
    <cellStyle name="Total 2 3 12 4" xfId="51540"/>
    <cellStyle name="Total 2 3 12_37. RESULTADO NEGOCIOS YOY" xfId="51541"/>
    <cellStyle name="Total 2 3 13" xfId="51542"/>
    <cellStyle name="Total 2 3 13 2" xfId="51543"/>
    <cellStyle name="Total 2 3 13 3" xfId="51544"/>
    <cellStyle name="Total 2 3 13 4" xfId="51545"/>
    <cellStyle name="Total 2 3 13_37. RESULTADO NEGOCIOS YOY" xfId="51546"/>
    <cellStyle name="Total 2 3 14" xfId="51547"/>
    <cellStyle name="Total 2 3 14 2" xfId="51548"/>
    <cellStyle name="Total 2 3 14 3" xfId="51549"/>
    <cellStyle name="Total 2 3 14 4" xfId="51550"/>
    <cellStyle name="Total 2 3 14_37. RESULTADO NEGOCIOS YOY" xfId="51551"/>
    <cellStyle name="Total 2 3 15" xfId="51552"/>
    <cellStyle name="Total 2 3 16" xfId="51553"/>
    <cellStyle name="Total 2 3 17" xfId="51554"/>
    <cellStyle name="Total 2 3 2" xfId="51555"/>
    <cellStyle name="Total 2 3 2 2" xfId="51556"/>
    <cellStyle name="Total 2 3 2 3" xfId="51557"/>
    <cellStyle name="Total 2 3 2_37. RESULTADO NEGOCIOS YOY" xfId="51558"/>
    <cellStyle name="Total 2 3 3" xfId="51559"/>
    <cellStyle name="Total 2 3 3 2" xfId="51560"/>
    <cellStyle name="Total 2 3 3 3" xfId="51561"/>
    <cellStyle name="Total 2 3 3 4" xfId="51562"/>
    <cellStyle name="Total 2 3 3_37. RESULTADO NEGOCIOS YOY" xfId="51563"/>
    <cellStyle name="Total 2 3 4" xfId="51564"/>
    <cellStyle name="Total 2 3 4 2" xfId="51565"/>
    <cellStyle name="Total 2 3 4 3" xfId="51566"/>
    <cellStyle name="Total 2 3 4 4" xfId="51567"/>
    <cellStyle name="Total 2 3 4_37. RESULTADO NEGOCIOS YOY" xfId="51568"/>
    <cellStyle name="Total 2 3 5" xfId="51569"/>
    <cellStyle name="Total 2 3 5 2" xfId="51570"/>
    <cellStyle name="Total 2 3 5 3" xfId="51571"/>
    <cellStyle name="Total 2 3 5 4" xfId="51572"/>
    <cellStyle name="Total 2 3 5_37. RESULTADO NEGOCIOS YOY" xfId="51573"/>
    <cellStyle name="Total 2 3 6" xfId="51574"/>
    <cellStyle name="Total 2 3 6 2" xfId="51575"/>
    <cellStyle name="Total 2 3 6 3" xfId="51576"/>
    <cellStyle name="Total 2 3 6 4" xfId="51577"/>
    <cellStyle name="Total 2 3 6_37. RESULTADO NEGOCIOS YOY" xfId="51578"/>
    <cellStyle name="Total 2 3 7" xfId="51579"/>
    <cellStyle name="Total 2 3 7 2" xfId="51580"/>
    <cellStyle name="Total 2 3 7 3" xfId="51581"/>
    <cellStyle name="Total 2 3 7 4" xfId="51582"/>
    <cellStyle name="Total 2 3 7_37. RESULTADO NEGOCIOS YOY" xfId="51583"/>
    <cellStyle name="Total 2 3 8" xfId="51584"/>
    <cellStyle name="Total 2 3 8 2" xfId="51585"/>
    <cellStyle name="Total 2 3 8 3" xfId="51586"/>
    <cellStyle name="Total 2 3 8 4" xfId="51587"/>
    <cellStyle name="Total 2 3 8_37. RESULTADO NEGOCIOS YOY" xfId="51588"/>
    <cellStyle name="Total 2 3 9" xfId="51589"/>
    <cellStyle name="Total 2 3 9 2" xfId="51590"/>
    <cellStyle name="Total 2 3 9 3" xfId="51591"/>
    <cellStyle name="Total 2 3 9 4" xfId="51592"/>
    <cellStyle name="Total 2 3 9_37. RESULTADO NEGOCIOS YOY" xfId="51593"/>
    <cellStyle name="Total 2 3_37. RESULTADO NEGOCIOS YOY" xfId="51594"/>
    <cellStyle name="Total 2 4" xfId="51595"/>
    <cellStyle name="Total 2 4 2" xfId="51596"/>
    <cellStyle name="Total 2 4 3" xfId="51597"/>
    <cellStyle name="Total 2 4 4" xfId="51598"/>
    <cellStyle name="Total 2 4_37. RESULTADO NEGOCIOS YOY" xfId="51599"/>
    <cellStyle name="Total 2 5" xfId="51600"/>
    <cellStyle name="Total 2 5 2" xfId="51601"/>
    <cellStyle name="Total 2 5 3" xfId="51602"/>
    <cellStyle name="Total 2 5 4" xfId="51603"/>
    <cellStyle name="Total 2 5_37. RESULTADO NEGOCIOS YOY" xfId="51604"/>
    <cellStyle name="Total 2 6" xfId="51605"/>
    <cellStyle name="Total 2 6 2" xfId="51606"/>
    <cellStyle name="Total 2 6 3" xfId="51607"/>
    <cellStyle name="Total 2 6_37. RESULTADO NEGOCIOS YOY" xfId="51608"/>
    <cellStyle name="Total 2 7" xfId="51609"/>
    <cellStyle name="Total 2 7 2" xfId="51610"/>
    <cellStyle name="Total 2 7 3" xfId="51611"/>
    <cellStyle name="Total 2 7_37. RESULTADO NEGOCIOS YOY" xfId="51612"/>
    <cellStyle name="Total 2 8" xfId="51613"/>
    <cellStyle name="Total 2 8 2" xfId="51614"/>
    <cellStyle name="Total 2 8 3" xfId="51615"/>
    <cellStyle name="Total 2 8_37. RESULTADO NEGOCIOS YOY" xfId="51616"/>
    <cellStyle name="Total 2 9" xfId="51617"/>
    <cellStyle name="Total 2 9 2" xfId="51618"/>
    <cellStyle name="Total 2 9 3" xfId="51619"/>
    <cellStyle name="Total 2 9_37. RESULTADO NEGOCIOS YOY" xfId="51620"/>
    <cellStyle name="Total 2_37. RESULTADO NEGOCIOS YOY" xfId="51621"/>
    <cellStyle name="Total 3" xfId="51622"/>
    <cellStyle name="Total 3 10" xfId="51623"/>
    <cellStyle name="Total 3 10 2" xfId="51624"/>
    <cellStyle name="Total 3 10 3" xfId="51625"/>
    <cellStyle name="Total 3 10 4" xfId="51626"/>
    <cellStyle name="Total 3 10_37. RESULTADO NEGOCIOS YOY" xfId="51627"/>
    <cellStyle name="Total 3 11" xfId="51628"/>
    <cellStyle name="Total 3 11 2" xfId="51629"/>
    <cellStyle name="Total 3 11 3" xfId="51630"/>
    <cellStyle name="Total 3 11 4" xfId="51631"/>
    <cellStyle name="Total 3 11_37. RESULTADO NEGOCIOS YOY" xfId="51632"/>
    <cellStyle name="Total 3 12" xfId="51633"/>
    <cellStyle name="Total 3 12 2" xfId="51634"/>
    <cellStyle name="Total 3 12 3" xfId="51635"/>
    <cellStyle name="Total 3 12 4" xfId="51636"/>
    <cellStyle name="Total 3 12_37. RESULTADO NEGOCIOS YOY" xfId="51637"/>
    <cellStyle name="Total 3 13" xfId="51638"/>
    <cellStyle name="Total 3 13 2" xfId="51639"/>
    <cellStyle name="Total 3 13 3" xfId="51640"/>
    <cellStyle name="Total 3 13 4" xfId="51641"/>
    <cellStyle name="Total 3 13_37. RESULTADO NEGOCIOS YOY" xfId="51642"/>
    <cellStyle name="Total 3 2" xfId="51643"/>
    <cellStyle name="Total 3 2 2" xfId="51644"/>
    <cellStyle name="Total 3 2 3" xfId="51645"/>
    <cellStyle name="Total 3 2 4" xfId="51646"/>
    <cellStyle name="Total 3 2 5" xfId="51647"/>
    <cellStyle name="Total 3 2 6" xfId="51648"/>
    <cellStyle name="Total 3 2_37. RESULTADO NEGOCIOS YOY" xfId="51649"/>
    <cellStyle name="Total 3 3" xfId="51650"/>
    <cellStyle name="Total 3 3 2" xfId="51651"/>
    <cellStyle name="Total 3 3 3" xfId="51652"/>
    <cellStyle name="Total 3 3 4" xfId="51653"/>
    <cellStyle name="Total 3 3_37. RESULTADO NEGOCIOS YOY" xfId="51654"/>
    <cellStyle name="Total 3 4" xfId="51655"/>
    <cellStyle name="Total 3 4 2" xfId="51656"/>
    <cellStyle name="Total 3 4 3" xfId="51657"/>
    <cellStyle name="Total 3 4 4" xfId="51658"/>
    <cellStyle name="Total 3 4_37. RESULTADO NEGOCIOS YOY" xfId="51659"/>
    <cellStyle name="Total 3 5" xfId="51660"/>
    <cellStyle name="Total 3 5 2" xfId="51661"/>
    <cellStyle name="Total 3 5 3" xfId="51662"/>
    <cellStyle name="Total 3 5 4" xfId="51663"/>
    <cellStyle name="Total 3 5_37. RESULTADO NEGOCIOS YOY" xfId="51664"/>
    <cellStyle name="Total 3 6" xfId="51665"/>
    <cellStyle name="Total 3 6 2" xfId="51666"/>
    <cellStyle name="Total 3 6 3" xfId="51667"/>
    <cellStyle name="Total 3 6 4" xfId="51668"/>
    <cellStyle name="Total 3 6_37. RESULTADO NEGOCIOS YOY" xfId="51669"/>
    <cellStyle name="Total 3 7" xfId="51670"/>
    <cellStyle name="Total 3 7 2" xfId="51671"/>
    <cellStyle name="Total 3 7 3" xfId="51672"/>
    <cellStyle name="Total 3 7 4" xfId="51673"/>
    <cellStyle name="Total 3 7_37. RESULTADO NEGOCIOS YOY" xfId="51674"/>
    <cellStyle name="Total 3 8" xfId="51675"/>
    <cellStyle name="Total 3 8 2" xfId="51676"/>
    <cellStyle name="Total 3 8 3" xfId="51677"/>
    <cellStyle name="Total 3 8 4" xfId="51678"/>
    <cellStyle name="Total 3 8_37. RESULTADO NEGOCIOS YOY" xfId="51679"/>
    <cellStyle name="Total 3 9" xfId="51680"/>
    <cellStyle name="Total 3 9 2" xfId="51681"/>
    <cellStyle name="Total 3 9 3" xfId="51682"/>
    <cellStyle name="Total 3 9 4" xfId="51683"/>
    <cellStyle name="Total 3 9_37. RESULTADO NEGOCIOS YOY" xfId="51684"/>
    <cellStyle name="Total 3_37. RESULTADO NEGOCIOS YOY" xfId="51685"/>
    <cellStyle name="Total 4" xfId="51686"/>
    <cellStyle name="Total 4 2" xfId="51687"/>
    <cellStyle name="Total 4 2 2" xfId="51688"/>
    <cellStyle name="Total 5" xfId="51689"/>
    <cellStyle name="Total 5 2" xfId="51690"/>
    <cellStyle name="Total 5_37. RESULTADO NEGOCIOS YOY" xfId="51691"/>
    <cellStyle name="Total 6" xfId="51692"/>
    <cellStyle name="Warning Text" xfId="51693"/>
    <cellStyle name="Warning Text 2" xfId="51694"/>
    <cellStyle name="Warning Text 2 2" xfId="51695"/>
    <cellStyle name="Warning Text_37. RESULTADO NEGOCIOS YOY" xfId="51696"/>
  </cellStyles>
  <dxfs count="0"/>
  <tableStyles count="0" defaultTableStyle="TableStyleMedium9" defaultPivotStyle="PivotStyleLight16"/>
  <colors>
    <mruColors>
      <color rgb="FF009AD8"/>
      <color rgb="FFB8B8B8"/>
      <color rgb="FF009AF0"/>
      <color rgb="FF009CD8"/>
    </mruColors>
  </colors>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externalLink" Target="externalLinks/externalLink1.xml"/>
  <Relationship Id="rId111" Type="http://schemas.openxmlformats.org/officeDocument/2006/relationships/externalLink" Target="externalLinks/externalLink2.xml"/>
  <Relationship Id="rId112" Type="http://schemas.openxmlformats.org/officeDocument/2006/relationships/externalLink" Target="externalLinks/externalLink3.xml"/>
  <Relationship Id="rId113" Type="http://schemas.openxmlformats.org/officeDocument/2006/relationships/externalLink" Target="externalLinks/externalLink4.xml"/>
  <Relationship Id="rId114" Type="http://schemas.openxmlformats.org/officeDocument/2006/relationships/externalLink" Target="externalLinks/externalLink5.xml"/>
  <Relationship Id="rId115" Type="http://schemas.openxmlformats.org/officeDocument/2006/relationships/externalLink" Target="externalLinks/externalLink6.xml"/>
  <Relationship Id="rId116" Type="http://schemas.openxmlformats.org/officeDocument/2006/relationships/externalLink" Target="externalLinks/externalLink7.xml"/>
  <Relationship Id="rId117" Type="http://schemas.openxmlformats.org/officeDocument/2006/relationships/externalLink" Target="externalLinks/externalLink8.xml"/>
  <Relationship Id="rId118" Type="http://schemas.openxmlformats.org/officeDocument/2006/relationships/externalLink" Target="externalLinks/externalLink9.xml"/>
  <Relationship Id="rId119" Type="http://schemas.openxmlformats.org/officeDocument/2006/relationships/externalLink" Target="externalLinks/externalLink10.xml"/>
  <Relationship Id="rId12" Type="http://schemas.openxmlformats.org/officeDocument/2006/relationships/worksheet" Target="worksheets/sheet12.xml"/>
  <Relationship Id="rId120" Type="http://schemas.openxmlformats.org/officeDocument/2006/relationships/externalLink" Target="externalLinks/externalLink11.xml"/>
  <Relationship Id="rId121" Type="http://schemas.openxmlformats.org/officeDocument/2006/relationships/externalLink" Target="externalLinks/externalLink12.xml"/>
  <Relationship Id="rId122" Type="http://schemas.openxmlformats.org/officeDocument/2006/relationships/externalLink" Target="externalLinks/externalLink13.xml"/>
  <Relationship Id="rId123" Type="http://schemas.openxmlformats.org/officeDocument/2006/relationships/externalLink" Target="externalLinks/externalLink14.xml"/>
  <Relationship Id="rId124" Type="http://schemas.openxmlformats.org/officeDocument/2006/relationships/externalLink" Target="externalLinks/externalLink15.xml"/>
  <Relationship Id="rId125" Type="http://schemas.openxmlformats.org/officeDocument/2006/relationships/externalLink" Target="externalLinks/externalLink16.xml"/>
  <Relationship Id="rId126" Type="http://schemas.openxmlformats.org/officeDocument/2006/relationships/externalLink" Target="externalLinks/externalLink17.xml"/>
  <Relationship Id="rId127" Type="http://schemas.openxmlformats.org/officeDocument/2006/relationships/externalLink" Target="externalLinks/externalLink18.xml"/>
  <Relationship Id="rId128" Type="http://schemas.openxmlformats.org/officeDocument/2006/relationships/externalLink" Target="externalLinks/externalLink19.xml"/>
  <Relationship Id="rId129" Type="http://schemas.openxmlformats.org/officeDocument/2006/relationships/externalLink" Target="externalLinks/externalLink20.xml"/>
  <Relationship Id="rId13" Type="http://schemas.openxmlformats.org/officeDocument/2006/relationships/worksheet" Target="worksheets/sheet13.xml"/>
  <Relationship Id="rId130" Type="http://schemas.openxmlformats.org/officeDocument/2006/relationships/externalLink" Target="externalLinks/externalLink21.xml"/>
  <Relationship Id="rId131" Type="http://schemas.openxmlformats.org/officeDocument/2006/relationships/theme" Target="theme/theme1.xml"/>
  <Relationship Id="rId132" Type="http://schemas.openxmlformats.org/officeDocument/2006/relationships/styles" Target="styles.xml"/>
  <Relationship Id="rId133" Type="http://schemas.openxmlformats.org/officeDocument/2006/relationships/sharedStrings" Target="sharedStrings.xml"/>
  <Relationship Id="rId134" Type="http://schemas.openxmlformats.org/officeDocument/2006/relationships/calcChain" Target="calcChain.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26/TANCA/Tanca-01/CREDITS.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C:/Users/U0169323/AppData/Local/Microsoft/Windows/Temporary%20Internet%20Files/Content.Outlook/JY2O68BH/IRP_2017_RC.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D:/Mis%20documentos/Informe%20Plusval&#237;as%20(avj).xls"/>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C:/9836/DATAMART/201609/RWA/Grupo%20CABK/BE/RWA_CABK_Septiembre_%202016_SAS%20Add_BE.xlsm"/>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externalLink1.xml><?xml version="1.0" encoding="utf-8"?>
<externalLink xmlns="http://schemas.openxmlformats.org/spreadsheetml/2006/main">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LACAIXA"/>
      <sheetName val="CAIXABANK"/>
      <sheetName val="CAIXAHOLDING"/>
      <sheetName val="INDIVIDUAL "/>
      <sheetName val="CONSOLIDADO "/>
      <sheetName val="DATOS"/>
      <sheetName val="ABERTIS"/>
      <sheetName val="BEA"/>
      <sheetName val="BME"/>
      <sheetName val="BPI"/>
      <sheetName val="BRS"/>
      <sheetName val="CRITERIA"/>
      <sheetName val="ERSTE"/>
      <sheetName val="GAS NATURAL"/>
      <sheetName val="INBURSA"/>
      <sheetName val="REPSOL"/>
      <sheetName val="TELEFONICA"/>
    </sheetNames>
    <sheetDataSet>
      <sheetData sheetId="0"/>
      <sheetData sheetId="1"/>
      <sheetData sheetId="2">
        <row r="43">
          <cell r="L43">
            <v>154550.60070999997</v>
          </cell>
        </row>
      </sheetData>
      <sheetData sheetId="3"/>
      <sheetData sheetId="4"/>
      <sheetData sheetId="5">
        <row r="53">
          <cell r="B53">
            <v>5.0099994548861347E-2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stado C_01.00"/>
      <sheetName val="Estado C_02.00"/>
      <sheetName val="Estado C_04.00"/>
      <sheetName val="Validac.RWA Datamart_vs_Pyramid"/>
      <sheetName val="RWA NP vs Prev"/>
      <sheetName val="EAD"/>
      <sheetName val="RWA"/>
      <sheetName val="RWA con BARCLAYS"/>
      <sheetName val="TABLA DIN"/>
      <sheetName val="DIN_CONTABLE"/>
      <sheetName val="Franquicias DTAs"/>
      <sheetName val="EVOLUCIÓN HISTÓRICA RWA_2016"/>
      <sheetName val="EVOLUCIÓN HISTÓRICA RWA_2015"/>
      <sheetName val="EVOLUCIÓN HISTÓRICA RWA_2014"/>
      <sheetName val="EVOLUCIÓN HISTÓRICA RWA_2016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sheetData sheetId="22"/>
      <sheetData sheetId="23"/>
      <sheetData sheetId="24">
        <row r="148">
          <cell r="Q148">
            <v>522977246.26374054</v>
          </cell>
        </row>
      </sheetData>
      <sheetData sheetId="25" refreshError="1"/>
      <sheetData sheetId="26"/>
      <sheetData sheetId="27">
        <row r="148">
          <cell r="Q148">
            <v>522977246.26374054</v>
          </cell>
        </row>
      </sheetData>
      <sheetData sheetId="28"/>
      <sheetData sheetId="29" refreshError="1"/>
      <sheetData sheetId="30"/>
      <sheetData sheetId="31" refreshError="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sheetData>
      <sheetData sheetId="9"/>
      <sheetData sheetId="10"/>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dimension ref="A1:N141"/>
  <sheetViews>
    <sheetView showGridLines="0" tabSelected="1" topLeftCell="A3" zoomScale="115" zoomScaleNormal="115" workbookViewId="0">
      <pane ySplit="2" topLeftCell="A5" activePane="bottomLeft" state="frozen"/>
      <selection activeCell="A9" sqref="A9:F9"/>
      <selection pane="bottomLeft" activeCell="A3" sqref="A3:E3"/>
    </sheetView>
  </sheetViews>
  <sheetFormatPr baseColWidth="10" defaultColWidth="11.42578125" defaultRowHeight="14.25"/>
  <cols>
    <col min="1" max="1" width="10.28515625" style="1328" customWidth="1"/>
    <col min="2" max="2" width="41.42578125" style="1329" customWidth="1"/>
    <col min="3" max="3" width="11.7109375" style="1330" customWidth="1"/>
    <col min="4" max="4" width="14.7109375" style="1330" customWidth="1"/>
    <col min="5" max="5" width="63.7109375" style="1331" customWidth="1"/>
    <col min="6" max="6" width="35.42578125" style="1328" hidden="1" customWidth="1"/>
    <col min="7" max="7" width="8" style="1328" hidden="1" customWidth="1"/>
    <col min="8" max="8" width="54.85546875" style="1328" hidden="1" customWidth="1"/>
    <col min="9" max="9" width="20.140625" style="1328" hidden="1" customWidth="1"/>
    <col min="10" max="10" width="0" style="1328" hidden="1" customWidth="1"/>
    <col min="11" max="16384" width="11.42578125" style="1328"/>
  </cols>
  <sheetData>
    <row r="1" spans="1:14" hidden="1">
      <c r="K1" s="1332"/>
      <c r="L1" s="1332"/>
      <c r="M1" s="1332"/>
      <c r="N1" s="1332"/>
    </row>
    <row r="2" spans="1:14" s="1332" customFormat="1" ht="15" hidden="1" customHeight="1">
      <c r="A2" s="1333" t="s">
        <v>474</v>
      </c>
      <c r="B2" s="1334" t="s">
        <v>475</v>
      </c>
      <c r="C2" s="1333" t="s">
        <v>476</v>
      </c>
      <c r="D2" s="1333" t="s">
        <v>477</v>
      </c>
      <c r="E2" s="1335" t="s">
        <v>478</v>
      </c>
      <c r="F2" s="1335" t="s">
        <v>638</v>
      </c>
      <c r="G2" s="1336" t="s">
        <v>639</v>
      </c>
      <c r="H2" s="1335" t="s">
        <v>640</v>
      </c>
      <c r="I2" s="1337" t="s">
        <v>641</v>
      </c>
    </row>
    <row r="3" spans="1:14" s="1340" customFormat="1" ht="38.25" customHeight="1">
      <c r="A3" s="1624" t="s">
        <v>728</v>
      </c>
      <c r="B3" s="1624"/>
      <c r="C3" s="1624"/>
      <c r="D3" s="1624"/>
      <c r="E3" s="1624"/>
      <c r="F3" s="1338"/>
      <c r="G3" s="1339"/>
      <c r="H3" s="1338"/>
      <c r="I3" s="1338"/>
    </row>
    <row r="4" spans="1:14" s="1332" customFormat="1" ht="15">
      <c r="A4" s="1341" t="s">
        <v>723</v>
      </c>
      <c r="B4" s="1341" t="s">
        <v>724</v>
      </c>
      <c r="C4" s="1341" t="s">
        <v>725</v>
      </c>
      <c r="D4" s="1341" t="s">
        <v>726</v>
      </c>
      <c r="E4" s="1342" t="s">
        <v>727</v>
      </c>
      <c r="F4" s="1335"/>
      <c r="G4" s="1336"/>
      <c r="H4" s="1335"/>
      <c r="I4" s="1337"/>
    </row>
    <row r="5" spans="1:14" s="1350" customFormat="1" ht="30" customHeight="1">
      <c r="A5" s="1343">
        <v>1</v>
      </c>
      <c r="B5" s="1344" t="s">
        <v>729</v>
      </c>
      <c r="C5" s="1343"/>
      <c r="D5" s="1345"/>
      <c r="E5" s="1346" t="s">
        <v>800</v>
      </c>
      <c r="F5" s="1347" t="s">
        <v>642</v>
      </c>
      <c r="G5" s="1348" t="s">
        <v>639</v>
      </c>
      <c r="H5" s="1349" t="s">
        <v>643</v>
      </c>
      <c r="I5" s="1349" t="s">
        <v>644</v>
      </c>
      <c r="K5" s="1351"/>
      <c r="L5" s="1351"/>
      <c r="M5" s="1351"/>
      <c r="N5" s="1351"/>
    </row>
    <row r="6" spans="1:14" s="1350" customFormat="1" ht="40.15" customHeight="1">
      <c r="A6" s="1352">
        <v>2</v>
      </c>
      <c r="B6" s="1353" t="s">
        <v>730</v>
      </c>
      <c r="C6" s="1352" t="s">
        <v>479</v>
      </c>
      <c r="D6" s="1354" t="s">
        <v>645</v>
      </c>
      <c r="E6" s="1346" t="s">
        <v>800</v>
      </c>
      <c r="F6" s="1356" t="s">
        <v>646</v>
      </c>
      <c r="G6" s="1357" t="s">
        <v>639</v>
      </c>
      <c r="H6" s="1358" t="s">
        <v>647</v>
      </c>
      <c r="I6" s="1358" t="s">
        <v>648</v>
      </c>
      <c r="K6" s="1351"/>
      <c r="L6" s="1351"/>
      <c r="M6" s="1351"/>
      <c r="N6" s="1351"/>
    </row>
    <row r="7" spans="1:14" s="1350" customFormat="1" ht="40.15" customHeight="1">
      <c r="A7" s="1352">
        <v>3</v>
      </c>
      <c r="B7" s="1353" t="s">
        <v>731</v>
      </c>
      <c r="C7" s="1352" t="s">
        <v>480</v>
      </c>
      <c r="D7" s="1354" t="s">
        <v>645</v>
      </c>
      <c r="E7" s="1346" t="s">
        <v>800</v>
      </c>
      <c r="F7" s="1356" t="s">
        <v>646</v>
      </c>
      <c r="G7" s="1357" t="s">
        <v>639</v>
      </c>
      <c r="H7" s="1358" t="s">
        <v>647</v>
      </c>
      <c r="I7" s="1358" t="s">
        <v>648</v>
      </c>
      <c r="K7" s="1351"/>
    </row>
    <row r="8" spans="1:14" s="1350" customFormat="1" ht="30" customHeight="1">
      <c r="A8" s="1352">
        <v>4</v>
      </c>
      <c r="B8" s="1353" t="s">
        <v>732</v>
      </c>
      <c r="C8" s="1359"/>
      <c r="D8" s="1360"/>
      <c r="E8" s="1355" t="s">
        <v>649</v>
      </c>
      <c r="F8" s="1356" t="s">
        <v>642</v>
      </c>
      <c r="G8" s="1357" t="s">
        <v>639</v>
      </c>
      <c r="H8" s="1358"/>
      <c r="I8" s="1358"/>
      <c r="K8" s="1351"/>
    </row>
    <row r="9" spans="1:14" s="1350" customFormat="1" ht="30" customHeight="1">
      <c r="A9" s="1352">
        <v>5</v>
      </c>
      <c r="B9" s="1353" t="s">
        <v>733</v>
      </c>
      <c r="C9" s="1359"/>
      <c r="D9" s="1360"/>
      <c r="E9" s="1355" t="s">
        <v>801</v>
      </c>
      <c r="F9" s="1356" t="s">
        <v>642</v>
      </c>
      <c r="G9" s="1357" t="s">
        <v>639</v>
      </c>
      <c r="H9" s="1358"/>
      <c r="I9" s="1358"/>
      <c r="K9" s="1351"/>
    </row>
    <row r="10" spans="1:14" s="1350" customFormat="1" ht="30" customHeight="1">
      <c r="A10" s="1352">
        <v>6</v>
      </c>
      <c r="B10" s="1353" t="s">
        <v>734</v>
      </c>
      <c r="C10" s="1359"/>
      <c r="D10" s="1360"/>
      <c r="E10" s="1355" t="s">
        <v>801</v>
      </c>
      <c r="F10" s="1356" t="s">
        <v>642</v>
      </c>
      <c r="G10" s="1357" t="s">
        <v>639</v>
      </c>
      <c r="H10" s="1358"/>
      <c r="I10" s="1358"/>
      <c r="K10" s="1351"/>
    </row>
    <row r="11" spans="1:14" s="1350" customFormat="1" ht="30" customHeight="1">
      <c r="A11" s="1352">
        <v>7</v>
      </c>
      <c r="B11" s="1353" t="s">
        <v>735</v>
      </c>
      <c r="C11" s="1352" t="s">
        <v>481</v>
      </c>
      <c r="D11" s="1354" t="s">
        <v>792</v>
      </c>
      <c r="E11" s="1355" t="s">
        <v>802</v>
      </c>
      <c r="F11" s="1356" t="s">
        <v>642</v>
      </c>
      <c r="G11" s="1357" t="s">
        <v>639</v>
      </c>
      <c r="H11" s="1358"/>
      <c r="I11" s="1358"/>
      <c r="K11" s="1351"/>
    </row>
    <row r="12" spans="1:14" s="1350" customFormat="1" ht="30" customHeight="1">
      <c r="A12" s="1352">
        <v>8</v>
      </c>
      <c r="B12" s="1353" t="s">
        <v>736</v>
      </c>
      <c r="C12" s="1359"/>
      <c r="D12" s="1360"/>
      <c r="E12" s="1355" t="s">
        <v>802</v>
      </c>
      <c r="F12" s="1356" t="s">
        <v>642</v>
      </c>
      <c r="G12" s="1357" t="s">
        <v>639</v>
      </c>
      <c r="H12" s="1358"/>
      <c r="I12" s="1358"/>
      <c r="K12" s="1351"/>
    </row>
    <row r="13" spans="1:14" s="1350" customFormat="1" ht="30" customHeight="1">
      <c r="A13" s="1352">
        <v>9</v>
      </c>
      <c r="B13" s="1353" t="s">
        <v>737</v>
      </c>
      <c r="C13" s="1352" t="s">
        <v>482</v>
      </c>
      <c r="D13" s="1354" t="s">
        <v>650</v>
      </c>
      <c r="E13" s="1355" t="s">
        <v>802</v>
      </c>
      <c r="F13" s="1356" t="s">
        <v>651</v>
      </c>
      <c r="G13" s="1357" t="s">
        <v>639</v>
      </c>
      <c r="H13" s="1358"/>
      <c r="I13" s="1358"/>
      <c r="K13" s="1351"/>
    </row>
    <row r="14" spans="1:14" s="1350" customFormat="1" ht="30" customHeight="1">
      <c r="A14" s="1352">
        <v>10</v>
      </c>
      <c r="B14" s="1353" t="s">
        <v>738</v>
      </c>
      <c r="C14" s="1359"/>
      <c r="D14" s="1360"/>
      <c r="E14" s="1355" t="s">
        <v>803</v>
      </c>
      <c r="F14" s="1356" t="s">
        <v>642</v>
      </c>
      <c r="G14" s="1357" t="s">
        <v>639</v>
      </c>
      <c r="H14" s="1358"/>
      <c r="I14" s="1358"/>
      <c r="K14" s="1351"/>
    </row>
    <row r="15" spans="1:14" s="1350" customFormat="1" ht="30" customHeight="1">
      <c r="A15" s="1352">
        <v>11</v>
      </c>
      <c r="B15" s="1353" t="s">
        <v>739</v>
      </c>
      <c r="C15" s="1359"/>
      <c r="D15" s="1360"/>
      <c r="E15" s="1355" t="s">
        <v>804</v>
      </c>
      <c r="F15" s="1356" t="s">
        <v>642</v>
      </c>
      <c r="G15" s="1357" t="s">
        <v>639</v>
      </c>
      <c r="H15" s="1358" t="s">
        <v>652</v>
      </c>
      <c r="I15" s="1358"/>
      <c r="K15" s="1351"/>
    </row>
    <row r="16" spans="1:14" s="1350" customFormat="1" ht="30" customHeight="1">
      <c r="A16" s="1352">
        <v>12</v>
      </c>
      <c r="B16" s="1353" t="s">
        <v>740</v>
      </c>
      <c r="C16" s="1359"/>
      <c r="D16" s="1360"/>
      <c r="E16" s="1355" t="s">
        <v>805</v>
      </c>
      <c r="F16" s="1356" t="s">
        <v>642</v>
      </c>
      <c r="G16" s="1357" t="s">
        <v>639</v>
      </c>
      <c r="H16" s="1358"/>
      <c r="I16" s="1358"/>
      <c r="K16" s="1351"/>
    </row>
    <row r="17" spans="1:11" s="1350" customFormat="1" ht="30" customHeight="1">
      <c r="A17" s="1352">
        <v>13</v>
      </c>
      <c r="B17" s="1353" t="s">
        <v>741</v>
      </c>
      <c r="C17" s="1359"/>
      <c r="D17" s="1360"/>
      <c r="E17" s="1355" t="s">
        <v>806</v>
      </c>
      <c r="F17" s="1356" t="s">
        <v>651</v>
      </c>
      <c r="G17" s="1357" t="s">
        <v>639</v>
      </c>
      <c r="H17" s="1358"/>
      <c r="I17" s="1358"/>
      <c r="K17" s="1351"/>
    </row>
    <row r="18" spans="1:11" s="1350" customFormat="1" ht="30" customHeight="1">
      <c r="A18" s="1352">
        <v>14</v>
      </c>
      <c r="B18" s="1353" t="s">
        <v>742</v>
      </c>
      <c r="C18" s="1352"/>
      <c r="D18" s="1354"/>
      <c r="E18" s="1355" t="s">
        <v>806</v>
      </c>
      <c r="F18" s="1356" t="s">
        <v>642</v>
      </c>
      <c r="G18" s="1361" t="s">
        <v>653</v>
      </c>
      <c r="H18" s="1358" t="s">
        <v>654</v>
      </c>
      <c r="I18" s="1358"/>
      <c r="K18" s="1351"/>
    </row>
    <row r="19" spans="1:11" s="1350" customFormat="1" ht="30" customHeight="1">
      <c r="A19" s="1352">
        <v>15</v>
      </c>
      <c r="B19" s="1353" t="s">
        <v>743</v>
      </c>
      <c r="C19" s="1359"/>
      <c r="D19" s="1360"/>
      <c r="E19" s="1355" t="s">
        <v>807</v>
      </c>
      <c r="F19" s="1356" t="s">
        <v>651</v>
      </c>
      <c r="G19" s="1357" t="s">
        <v>639</v>
      </c>
      <c r="H19" s="1358"/>
      <c r="I19" s="1358"/>
      <c r="K19" s="1351"/>
    </row>
    <row r="20" spans="1:11" s="1350" customFormat="1" ht="30" customHeight="1">
      <c r="A20" s="1352">
        <v>16</v>
      </c>
      <c r="B20" s="1353" t="s">
        <v>744</v>
      </c>
      <c r="C20" s="1359"/>
      <c r="D20" s="1360"/>
      <c r="E20" s="1355" t="s">
        <v>808</v>
      </c>
      <c r="F20" s="1356" t="s">
        <v>651</v>
      </c>
      <c r="G20" s="1357" t="s">
        <v>639</v>
      </c>
      <c r="H20" s="1358"/>
      <c r="I20" s="1358"/>
      <c r="K20" s="1351"/>
    </row>
    <row r="21" spans="1:11" s="1350" customFormat="1" ht="30" customHeight="1">
      <c r="A21" s="1352">
        <v>17</v>
      </c>
      <c r="B21" s="1353" t="s">
        <v>745</v>
      </c>
      <c r="C21" s="1359"/>
      <c r="D21" s="1360"/>
      <c r="E21" s="1355" t="s">
        <v>808</v>
      </c>
      <c r="F21" s="1356" t="s">
        <v>651</v>
      </c>
      <c r="G21" s="1357" t="s">
        <v>639</v>
      </c>
      <c r="H21" s="1358"/>
      <c r="I21" s="1358"/>
      <c r="K21" s="1351"/>
    </row>
    <row r="22" spans="1:11" s="1350" customFormat="1" ht="30" customHeight="1">
      <c r="A22" s="1352">
        <v>18</v>
      </c>
      <c r="B22" s="1353" t="s">
        <v>746</v>
      </c>
      <c r="C22" s="1359"/>
      <c r="D22" s="1360"/>
      <c r="E22" s="1355" t="s">
        <v>808</v>
      </c>
      <c r="F22" s="1356" t="s">
        <v>651</v>
      </c>
      <c r="G22" s="1357" t="s">
        <v>639</v>
      </c>
      <c r="H22" s="1358"/>
      <c r="I22" s="1358"/>
      <c r="K22" s="1351"/>
    </row>
    <row r="23" spans="1:11" s="1350" customFormat="1" ht="30" customHeight="1">
      <c r="A23" s="1352">
        <v>19</v>
      </c>
      <c r="B23" s="1353" t="s">
        <v>747</v>
      </c>
      <c r="C23" s="1352" t="s">
        <v>483</v>
      </c>
      <c r="D23" s="1354" t="s">
        <v>793</v>
      </c>
      <c r="E23" s="1355" t="s">
        <v>809</v>
      </c>
      <c r="F23" s="1356" t="s">
        <v>651</v>
      </c>
      <c r="G23" s="1357" t="s">
        <v>639</v>
      </c>
      <c r="H23" s="1358"/>
      <c r="I23" s="1358"/>
      <c r="K23" s="1351"/>
    </row>
    <row r="24" spans="1:11" s="1350" customFormat="1" ht="40.15" customHeight="1">
      <c r="A24" s="1352">
        <v>20</v>
      </c>
      <c r="B24" s="1353" t="s">
        <v>748</v>
      </c>
      <c r="C24" s="1354" t="s">
        <v>655</v>
      </c>
      <c r="D24" s="1354" t="s">
        <v>656</v>
      </c>
      <c r="E24" s="1355" t="s">
        <v>809</v>
      </c>
      <c r="F24" s="1356" t="s">
        <v>651</v>
      </c>
      <c r="G24" s="1357" t="s">
        <v>639</v>
      </c>
      <c r="H24" s="1358"/>
      <c r="I24" s="1358"/>
      <c r="K24" s="1351"/>
    </row>
    <row r="25" spans="1:11" s="1350" customFormat="1" ht="40.15" customHeight="1">
      <c r="A25" s="1352">
        <v>21</v>
      </c>
      <c r="B25" s="1353" t="s">
        <v>749</v>
      </c>
      <c r="C25" s="1354" t="s">
        <v>655</v>
      </c>
      <c r="D25" s="1354" t="s">
        <v>656</v>
      </c>
      <c r="E25" s="1355" t="s">
        <v>809</v>
      </c>
      <c r="F25" s="1356" t="s">
        <v>651</v>
      </c>
      <c r="G25" s="1357" t="s">
        <v>639</v>
      </c>
      <c r="H25" s="1358"/>
      <c r="I25" s="1358"/>
      <c r="K25" s="1351"/>
    </row>
    <row r="26" spans="1:11" s="1350" customFormat="1" ht="30" customHeight="1">
      <c r="A26" s="1352">
        <v>22</v>
      </c>
      <c r="B26" s="1353" t="s">
        <v>750</v>
      </c>
      <c r="C26" s="1360"/>
      <c r="D26" s="1360"/>
      <c r="E26" s="1355" t="s">
        <v>809</v>
      </c>
      <c r="F26" s="1356" t="s">
        <v>651</v>
      </c>
      <c r="G26" s="1357" t="s">
        <v>639</v>
      </c>
      <c r="H26" s="1358"/>
      <c r="I26" s="1358"/>
      <c r="K26" s="1351"/>
    </row>
    <row r="27" spans="1:11" s="1350" customFormat="1" ht="30" customHeight="1">
      <c r="A27" s="1352">
        <v>23</v>
      </c>
      <c r="B27" s="1353" t="s">
        <v>751</v>
      </c>
      <c r="C27" s="1360"/>
      <c r="D27" s="1360"/>
      <c r="E27" s="1355" t="s">
        <v>809</v>
      </c>
      <c r="F27" s="1356" t="s">
        <v>651</v>
      </c>
      <c r="G27" s="1357" t="s">
        <v>639</v>
      </c>
      <c r="H27" s="1358"/>
      <c r="I27" s="1358"/>
      <c r="K27" s="1351"/>
    </row>
    <row r="28" spans="1:11" s="1350" customFormat="1" ht="30" customHeight="1">
      <c r="A28" s="1352">
        <v>24</v>
      </c>
      <c r="B28" s="1353" t="s">
        <v>752</v>
      </c>
      <c r="C28" s="1360"/>
      <c r="D28" s="1360"/>
      <c r="E28" s="1355" t="s">
        <v>809</v>
      </c>
      <c r="F28" s="1356" t="s">
        <v>651</v>
      </c>
      <c r="G28" s="1357" t="s">
        <v>639</v>
      </c>
      <c r="H28" s="1358"/>
      <c r="I28" s="1358"/>
      <c r="K28" s="1351"/>
    </row>
    <row r="29" spans="1:11" s="1350" customFormat="1" ht="30" customHeight="1">
      <c r="A29" s="1352">
        <v>25</v>
      </c>
      <c r="B29" s="1353" t="s">
        <v>753</v>
      </c>
      <c r="C29" s="1354" t="s">
        <v>484</v>
      </c>
      <c r="D29" s="1354" t="s">
        <v>794</v>
      </c>
      <c r="E29" s="1355" t="s">
        <v>809</v>
      </c>
      <c r="F29" s="1356"/>
      <c r="G29" s="1357"/>
      <c r="H29" s="1358"/>
      <c r="I29" s="1358"/>
      <c r="K29" s="1351"/>
    </row>
    <row r="30" spans="1:11" s="1350" customFormat="1" ht="30" customHeight="1">
      <c r="A30" s="1352">
        <v>26</v>
      </c>
      <c r="B30" s="1353" t="s">
        <v>754</v>
      </c>
      <c r="C30" s="1354" t="s">
        <v>485</v>
      </c>
      <c r="D30" s="1354" t="s">
        <v>657</v>
      </c>
      <c r="E30" s="1355" t="s">
        <v>809</v>
      </c>
      <c r="F30" s="1356" t="s">
        <v>651</v>
      </c>
      <c r="G30" s="1357" t="s">
        <v>639</v>
      </c>
      <c r="H30" s="1358"/>
      <c r="I30" s="1358"/>
      <c r="K30" s="1351"/>
    </row>
    <row r="31" spans="1:11" s="1350" customFormat="1" ht="30" customHeight="1">
      <c r="A31" s="1352">
        <v>27</v>
      </c>
      <c r="B31" s="1353" t="s">
        <v>755</v>
      </c>
      <c r="C31" s="1359"/>
      <c r="D31" s="1360"/>
      <c r="E31" s="1355" t="s">
        <v>809</v>
      </c>
      <c r="F31" s="1356" t="s">
        <v>651</v>
      </c>
      <c r="G31" s="1361" t="s">
        <v>653</v>
      </c>
      <c r="H31" s="1358" t="s">
        <v>658</v>
      </c>
      <c r="I31" s="1358"/>
      <c r="K31" s="1351"/>
    </row>
    <row r="32" spans="1:11" s="1350" customFormat="1" ht="30" customHeight="1">
      <c r="A32" s="1352">
        <v>28</v>
      </c>
      <c r="B32" s="1353" t="s">
        <v>756</v>
      </c>
      <c r="C32" s="1352" t="s">
        <v>486</v>
      </c>
      <c r="D32" s="1354" t="s">
        <v>659</v>
      </c>
      <c r="E32" s="1355" t="s">
        <v>810</v>
      </c>
      <c r="F32" s="1356" t="s">
        <v>651</v>
      </c>
      <c r="G32" s="1357" t="s">
        <v>639</v>
      </c>
      <c r="H32" s="1358"/>
      <c r="I32" s="1358"/>
      <c r="K32" s="1351"/>
    </row>
    <row r="33" spans="1:11" s="1350" customFormat="1" ht="30" customHeight="1">
      <c r="A33" s="1352">
        <v>29</v>
      </c>
      <c r="B33" s="1353" t="s">
        <v>757</v>
      </c>
      <c r="C33" s="1352" t="s">
        <v>487</v>
      </c>
      <c r="D33" s="1354" t="s">
        <v>660</v>
      </c>
      <c r="E33" s="1355" t="s">
        <v>810</v>
      </c>
      <c r="F33" s="1356" t="s">
        <v>651</v>
      </c>
      <c r="G33" s="1357" t="s">
        <v>639</v>
      </c>
      <c r="H33" s="1358"/>
      <c r="I33" s="1358"/>
      <c r="K33" s="1351"/>
    </row>
    <row r="34" spans="1:11" s="1350" customFormat="1" ht="30" customHeight="1">
      <c r="A34" s="1352">
        <v>30</v>
      </c>
      <c r="B34" s="1353" t="s">
        <v>758</v>
      </c>
      <c r="C34" s="1359"/>
      <c r="D34" s="1360"/>
      <c r="E34" s="1355" t="s">
        <v>810</v>
      </c>
      <c r="F34" s="1356" t="s">
        <v>651</v>
      </c>
      <c r="G34" s="1357" t="s">
        <v>639</v>
      </c>
      <c r="H34" s="1358"/>
      <c r="I34" s="1358"/>
      <c r="K34" s="1351"/>
    </row>
    <row r="35" spans="1:11" s="1350" customFormat="1" ht="30" customHeight="1">
      <c r="A35" s="1352">
        <v>31</v>
      </c>
      <c r="B35" s="1353" t="s">
        <v>759</v>
      </c>
      <c r="C35" s="1352" t="s">
        <v>488</v>
      </c>
      <c r="D35" s="1354" t="s">
        <v>661</v>
      </c>
      <c r="E35" s="1355" t="s">
        <v>810</v>
      </c>
      <c r="F35" s="1356" t="s">
        <v>651</v>
      </c>
      <c r="G35" s="1357" t="s">
        <v>639</v>
      </c>
      <c r="H35" s="1358"/>
      <c r="I35" s="1358"/>
      <c r="K35" s="1351"/>
    </row>
    <row r="36" spans="1:11" s="1350" customFormat="1" ht="30" customHeight="1">
      <c r="A36" s="1352">
        <v>32</v>
      </c>
      <c r="B36" s="1353" t="s">
        <v>760</v>
      </c>
      <c r="C36" s="1359"/>
      <c r="D36" s="1360"/>
      <c r="E36" s="1355" t="s">
        <v>810</v>
      </c>
      <c r="F36" s="1356" t="s">
        <v>651</v>
      </c>
      <c r="G36" s="1357" t="s">
        <v>639</v>
      </c>
      <c r="H36" s="1358"/>
      <c r="I36" s="1358"/>
      <c r="K36" s="1351"/>
    </row>
    <row r="37" spans="1:11" s="1350" customFormat="1" ht="30" customHeight="1">
      <c r="A37" s="1352">
        <v>33</v>
      </c>
      <c r="B37" s="1353" t="s">
        <v>761</v>
      </c>
      <c r="C37" s="1352" t="s">
        <v>488</v>
      </c>
      <c r="D37" s="1354" t="s">
        <v>661</v>
      </c>
      <c r="E37" s="1355" t="s">
        <v>810</v>
      </c>
      <c r="F37" s="1356" t="s">
        <v>651</v>
      </c>
      <c r="G37" s="1357" t="s">
        <v>639</v>
      </c>
      <c r="H37" s="1358"/>
      <c r="I37" s="1358"/>
      <c r="K37" s="1351"/>
    </row>
    <row r="38" spans="1:11" s="1350" customFormat="1" ht="30" customHeight="1">
      <c r="A38" s="1352">
        <v>34</v>
      </c>
      <c r="B38" s="1353" t="s">
        <v>762</v>
      </c>
      <c r="C38" s="1352" t="s">
        <v>489</v>
      </c>
      <c r="D38" s="1354" t="s">
        <v>662</v>
      </c>
      <c r="E38" s="1355" t="s">
        <v>810</v>
      </c>
      <c r="F38" s="1356" t="s">
        <v>651</v>
      </c>
      <c r="G38" s="1357" t="s">
        <v>639</v>
      </c>
      <c r="H38" s="1358"/>
      <c r="I38" s="1358"/>
      <c r="K38" s="1351"/>
    </row>
    <row r="39" spans="1:11" s="1350" customFormat="1" ht="30" customHeight="1">
      <c r="A39" s="1352">
        <v>35</v>
      </c>
      <c r="B39" s="1353" t="s">
        <v>763</v>
      </c>
      <c r="C39" s="1352" t="s">
        <v>489</v>
      </c>
      <c r="D39" s="1354" t="s">
        <v>662</v>
      </c>
      <c r="E39" s="1355" t="s">
        <v>810</v>
      </c>
      <c r="F39" s="1356" t="s">
        <v>651</v>
      </c>
      <c r="G39" s="1357" t="s">
        <v>639</v>
      </c>
      <c r="H39" s="1358"/>
      <c r="I39" s="1358"/>
      <c r="K39" s="1351"/>
    </row>
    <row r="40" spans="1:11" s="1350" customFormat="1" ht="40.15" customHeight="1">
      <c r="A40" s="1354">
        <v>36</v>
      </c>
      <c r="B40" s="1353" t="s">
        <v>764</v>
      </c>
      <c r="C40" s="1352" t="s">
        <v>490</v>
      </c>
      <c r="D40" s="1354" t="s">
        <v>663</v>
      </c>
      <c r="E40" s="1355" t="s">
        <v>810</v>
      </c>
      <c r="F40" s="1356" t="s">
        <v>651</v>
      </c>
      <c r="G40" s="1357" t="s">
        <v>639</v>
      </c>
      <c r="H40" s="1358"/>
      <c r="I40" s="1358"/>
      <c r="K40" s="1351"/>
    </row>
    <row r="41" spans="1:11" s="1350" customFormat="1" ht="30" customHeight="1">
      <c r="A41" s="1352">
        <v>37</v>
      </c>
      <c r="B41" s="1353" t="s">
        <v>765</v>
      </c>
      <c r="C41" s="1352" t="s">
        <v>491</v>
      </c>
      <c r="D41" s="1354" t="s">
        <v>795</v>
      </c>
      <c r="E41" s="1355" t="s">
        <v>810</v>
      </c>
      <c r="F41" s="1356" t="s">
        <v>651</v>
      </c>
      <c r="G41" s="1357" t="s">
        <v>639</v>
      </c>
      <c r="H41" s="1358"/>
      <c r="I41" s="1358"/>
      <c r="K41" s="1351"/>
    </row>
    <row r="42" spans="1:11" s="1350" customFormat="1" ht="31.5" customHeight="1">
      <c r="A42" s="1352">
        <v>38</v>
      </c>
      <c r="B42" s="1362" t="s">
        <v>766</v>
      </c>
      <c r="C42" s="1352" t="s">
        <v>492</v>
      </c>
      <c r="D42" s="1354" t="s">
        <v>795</v>
      </c>
      <c r="E42" s="1355" t="s">
        <v>810</v>
      </c>
      <c r="F42" s="1356" t="s">
        <v>651</v>
      </c>
      <c r="G42" s="1357" t="s">
        <v>639</v>
      </c>
      <c r="H42" s="1358"/>
      <c r="I42" s="1358"/>
      <c r="K42" s="1351"/>
    </row>
    <row r="43" spans="1:11" s="1350" customFormat="1" ht="30" customHeight="1">
      <c r="A43" s="1352">
        <v>39</v>
      </c>
      <c r="B43" s="1353" t="s">
        <v>767</v>
      </c>
      <c r="C43" s="1352" t="s">
        <v>493</v>
      </c>
      <c r="D43" s="1354" t="s">
        <v>795</v>
      </c>
      <c r="E43" s="1355" t="s">
        <v>810</v>
      </c>
      <c r="F43" s="1356" t="s">
        <v>651</v>
      </c>
      <c r="G43" s="1357" t="s">
        <v>639</v>
      </c>
      <c r="H43" s="1358"/>
      <c r="I43" s="1358"/>
      <c r="K43" s="1351"/>
    </row>
    <row r="44" spans="1:11" s="1350" customFormat="1" ht="30" customHeight="1">
      <c r="A44" s="1352">
        <v>40</v>
      </c>
      <c r="B44" s="1353" t="s">
        <v>768</v>
      </c>
      <c r="C44" s="1352" t="s">
        <v>494</v>
      </c>
      <c r="D44" s="1354" t="s">
        <v>795</v>
      </c>
      <c r="E44" s="1355" t="s">
        <v>810</v>
      </c>
      <c r="F44" s="1356" t="s">
        <v>651</v>
      </c>
      <c r="G44" s="1357" t="s">
        <v>639</v>
      </c>
      <c r="H44" s="1358"/>
      <c r="I44" s="1358"/>
      <c r="K44" s="1351"/>
    </row>
    <row r="45" spans="1:11" s="1350" customFormat="1" ht="30" customHeight="1">
      <c r="A45" s="1352">
        <v>41</v>
      </c>
      <c r="B45" s="1353" t="s">
        <v>769</v>
      </c>
      <c r="C45" s="1352" t="s">
        <v>495</v>
      </c>
      <c r="D45" s="1354" t="s">
        <v>796</v>
      </c>
      <c r="E45" s="1355" t="s">
        <v>810</v>
      </c>
      <c r="F45" s="1356" t="s">
        <v>651</v>
      </c>
      <c r="G45" s="1357" t="s">
        <v>639</v>
      </c>
      <c r="H45" s="1358"/>
      <c r="I45" s="1358"/>
      <c r="K45" s="1351"/>
    </row>
    <row r="46" spans="1:11" s="1350" customFormat="1" ht="30" customHeight="1">
      <c r="A46" s="1352">
        <v>42</v>
      </c>
      <c r="B46" s="1353" t="s">
        <v>770</v>
      </c>
      <c r="C46" s="1352" t="s">
        <v>496</v>
      </c>
      <c r="D46" s="1354" t="s">
        <v>793</v>
      </c>
      <c r="E46" s="1355" t="s">
        <v>810</v>
      </c>
      <c r="F46" s="1356" t="s">
        <v>651</v>
      </c>
      <c r="G46" s="1361" t="s">
        <v>653</v>
      </c>
      <c r="H46" s="1358"/>
      <c r="I46" s="1358" t="s">
        <v>664</v>
      </c>
      <c r="K46" s="1351"/>
    </row>
    <row r="47" spans="1:11" s="1350" customFormat="1" ht="30" customHeight="1">
      <c r="A47" s="1352">
        <v>43</v>
      </c>
      <c r="B47" s="1353" t="s">
        <v>771</v>
      </c>
      <c r="C47" s="1352" t="s">
        <v>497</v>
      </c>
      <c r="D47" s="1354" t="s">
        <v>663</v>
      </c>
      <c r="E47" s="1355" t="s">
        <v>810</v>
      </c>
      <c r="F47" s="1356" t="s">
        <v>651</v>
      </c>
      <c r="G47" s="1361" t="s">
        <v>653</v>
      </c>
      <c r="H47" s="1350" t="s">
        <v>665</v>
      </c>
      <c r="I47" s="1358" t="s">
        <v>664</v>
      </c>
      <c r="K47" s="1351"/>
    </row>
    <row r="48" spans="1:11" s="1350" customFormat="1" ht="30" customHeight="1">
      <c r="A48" s="1352">
        <v>44</v>
      </c>
      <c r="B48" s="1353" t="s">
        <v>772</v>
      </c>
      <c r="C48" s="1359"/>
      <c r="D48" s="1360"/>
      <c r="E48" s="1355" t="s">
        <v>810</v>
      </c>
      <c r="F48" s="1356" t="s">
        <v>651</v>
      </c>
      <c r="G48" s="1361" t="s">
        <v>653</v>
      </c>
      <c r="H48" s="1350" t="s">
        <v>666</v>
      </c>
      <c r="I48" s="1358" t="s">
        <v>664</v>
      </c>
      <c r="K48" s="1351"/>
    </row>
    <row r="49" spans="1:11" s="1350" customFormat="1" ht="30" customHeight="1">
      <c r="A49" s="1352">
        <v>45</v>
      </c>
      <c r="B49" s="1353" t="s">
        <v>773</v>
      </c>
      <c r="C49" s="1359"/>
      <c r="D49" s="1360"/>
      <c r="E49" s="1355" t="s">
        <v>810</v>
      </c>
      <c r="F49" s="1356" t="s">
        <v>651</v>
      </c>
      <c r="G49" s="1361" t="s">
        <v>653</v>
      </c>
      <c r="H49" s="1350" t="s">
        <v>665</v>
      </c>
      <c r="I49" s="1358" t="s">
        <v>664</v>
      </c>
      <c r="K49" s="1351"/>
    </row>
    <row r="50" spans="1:11" s="1350" customFormat="1" ht="30" customHeight="1">
      <c r="A50" s="1352">
        <v>46</v>
      </c>
      <c r="B50" s="1362" t="s">
        <v>867</v>
      </c>
      <c r="C50" s="1354" t="s">
        <v>484</v>
      </c>
      <c r="D50" s="1354" t="s">
        <v>794</v>
      </c>
      <c r="E50" s="1355" t="s">
        <v>810</v>
      </c>
      <c r="F50" s="1356" t="s">
        <v>651</v>
      </c>
      <c r="G50" s="1361" t="s">
        <v>653</v>
      </c>
      <c r="H50" s="1358"/>
      <c r="I50" s="1358" t="s">
        <v>664</v>
      </c>
      <c r="K50" s="1351"/>
    </row>
    <row r="51" spans="1:11" s="1350" customFormat="1" ht="30" customHeight="1">
      <c r="A51" s="1352">
        <v>47</v>
      </c>
      <c r="B51" s="1362" t="s">
        <v>774</v>
      </c>
      <c r="C51" s="1354" t="s">
        <v>484</v>
      </c>
      <c r="D51" s="1354" t="s">
        <v>794</v>
      </c>
      <c r="E51" s="1355" t="s">
        <v>810</v>
      </c>
      <c r="F51" s="1356" t="s">
        <v>651</v>
      </c>
      <c r="G51" s="1361" t="s">
        <v>653</v>
      </c>
      <c r="H51" s="1358"/>
      <c r="I51" s="1358" t="s">
        <v>664</v>
      </c>
      <c r="K51" s="1351"/>
    </row>
    <row r="52" spans="1:11" s="1350" customFormat="1" ht="40.15" customHeight="1">
      <c r="A52" s="1352">
        <v>48</v>
      </c>
      <c r="B52" s="1362" t="s">
        <v>775</v>
      </c>
      <c r="C52" s="1354" t="s">
        <v>484</v>
      </c>
      <c r="D52" s="1354" t="s">
        <v>794</v>
      </c>
      <c r="E52" s="1355" t="s">
        <v>810</v>
      </c>
      <c r="F52" s="1356" t="s">
        <v>651</v>
      </c>
      <c r="G52" s="1361" t="s">
        <v>653</v>
      </c>
      <c r="H52" s="1358"/>
      <c r="I52" s="1358" t="s">
        <v>664</v>
      </c>
      <c r="K52" s="1351"/>
    </row>
    <row r="53" spans="1:11" s="1350" customFormat="1" ht="40.15" customHeight="1">
      <c r="A53" s="1352">
        <v>49</v>
      </c>
      <c r="B53" s="1362" t="s">
        <v>776</v>
      </c>
      <c r="C53" s="1354" t="s">
        <v>484</v>
      </c>
      <c r="D53" s="1354" t="s">
        <v>794</v>
      </c>
      <c r="E53" s="1355" t="s">
        <v>810</v>
      </c>
      <c r="F53" s="1356" t="s">
        <v>667</v>
      </c>
      <c r="G53" s="1357" t="s">
        <v>639</v>
      </c>
      <c r="H53" s="1358" t="s">
        <v>668</v>
      </c>
      <c r="I53" s="1358" t="s">
        <v>669</v>
      </c>
      <c r="K53" s="1351"/>
    </row>
    <row r="54" spans="1:11" s="1350" customFormat="1" ht="40.15" customHeight="1">
      <c r="A54" s="1352">
        <v>50</v>
      </c>
      <c r="B54" s="1362" t="s">
        <v>777</v>
      </c>
      <c r="C54" s="1354" t="s">
        <v>484</v>
      </c>
      <c r="D54" s="1354" t="s">
        <v>794</v>
      </c>
      <c r="E54" s="1355" t="s">
        <v>810</v>
      </c>
      <c r="F54" s="1356" t="s">
        <v>667</v>
      </c>
      <c r="G54" s="1357" t="s">
        <v>639</v>
      </c>
      <c r="H54" s="1358" t="s">
        <v>668</v>
      </c>
      <c r="I54" s="1358" t="s">
        <v>670</v>
      </c>
      <c r="K54" s="1351"/>
    </row>
    <row r="55" spans="1:11" s="1350" customFormat="1" ht="40.15" customHeight="1">
      <c r="A55" s="1352">
        <v>51</v>
      </c>
      <c r="B55" s="1362" t="s">
        <v>778</v>
      </c>
      <c r="C55" s="1354" t="s">
        <v>484</v>
      </c>
      <c r="D55" s="1354" t="s">
        <v>794</v>
      </c>
      <c r="E55" s="1355" t="s">
        <v>810</v>
      </c>
      <c r="F55" s="1356" t="s">
        <v>651</v>
      </c>
      <c r="G55" s="1357" t="s">
        <v>639</v>
      </c>
      <c r="H55" s="1358"/>
      <c r="I55" s="1358"/>
      <c r="K55" s="1351"/>
    </row>
    <row r="56" spans="1:11" s="1350" customFormat="1" ht="40.15" customHeight="1">
      <c r="A56" s="1352">
        <v>52</v>
      </c>
      <c r="B56" s="1362" t="s">
        <v>779</v>
      </c>
      <c r="C56" s="1354" t="s">
        <v>484</v>
      </c>
      <c r="D56" s="1354" t="s">
        <v>794</v>
      </c>
      <c r="E56" s="1355" t="s">
        <v>810</v>
      </c>
      <c r="F56" s="1356" t="s">
        <v>651</v>
      </c>
      <c r="G56" s="1357" t="s">
        <v>639</v>
      </c>
      <c r="H56" s="1358"/>
      <c r="I56" s="1358"/>
      <c r="K56" s="1351"/>
    </row>
    <row r="57" spans="1:11" s="1350" customFormat="1" ht="30" customHeight="1">
      <c r="A57" s="1352">
        <v>53</v>
      </c>
      <c r="B57" s="1353" t="s">
        <v>780</v>
      </c>
      <c r="C57" s="1359"/>
      <c r="D57" s="1360"/>
      <c r="E57" s="1355" t="s">
        <v>810</v>
      </c>
      <c r="F57" s="1356" t="s">
        <v>651</v>
      </c>
      <c r="G57" s="1357" t="s">
        <v>639</v>
      </c>
      <c r="H57" s="1358"/>
      <c r="I57" s="1358"/>
      <c r="K57" s="1351"/>
    </row>
    <row r="58" spans="1:11" s="1350" customFormat="1" ht="30" customHeight="1">
      <c r="A58" s="1352">
        <v>54</v>
      </c>
      <c r="B58" s="1362" t="s">
        <v>781</v>
      </c>
      <c r="C58" s="1352" t="s">
        <v>498</v>
      </c>
      <c r="D58" s="1354" t="s">
        <v>671</v>
      </c>
      <c r="E58" s="1355" t="s">
        <v>810</v>
      </c>
      <c r="F58" s="1356" t="s">
        <v>651</v>
      </c>
      <c r="G58" s="1357" t="s">
        <v>639</v>
      </c>
      <c r="H58" s="1358"/>
      <c r="I58" s="1358"/>
      <c r="K58" s="1351"/>
    </row>
    <row r="59" spans="1:11" s="1350" customFormat="1" ht="30" customHeight="1">
      <c r="A59" s="1352">
        <v>55</v>
      </c>
      <c r="B59" s="1362" t="s">
        <v>782</v>
      </c>
      <c r="C59" s="1352" t="s">
        <v>498</v>
      </c>
      <c r="D59" s="1354" t="s">
        <v>671</v>
      </c>
      <c r="E59" s="1355" t="s">
        <v>810</v>
      </c>
      <c r="F59" s="1356" t="s">
        <v>651</v>
      </c>
      <c r="G59" s="1357" t="s">
        <v>639</v>
      </c>
      <c r="H59" s="1358"/>
      <c r="I59" s="1358"/>
      <c r="K59" s="1351"/>
    </row>
    <row r="60" spans="1:11" s="1350" customFormat="1" ht="40.15" customHeight="1">
      <c r="A60" s="1352">
        <v>56</v>
      </c>
      <c r="B60" s="1362" t="s">
        <v>783</v>
      </c>
      <c r="C60" s="1352" t="s">
        <v>498</v>
      </c>
      <c r="D60" s="1354" t="s">
        <v>671</v>
      </c>
      <c r="E60" s="1355" t="s">
        <v>810</v>
      </c>
      <c r="F60" s="1356" t="s">
        <v>651</v>
      </c>
      <c r="G60" s="1357" t="s">
        <v>639</v>
      </c>
      <c r="H60" s="1358"/>
      <c r="I60" s="1358"/>
      <c r="K60" s="1351"/>
    </row>
    <row r="61" spans="1:11" s="1350" customFormat="1" ht="40.15" customHeight="1">
      <c r="A61" s="1352">
        <v>57</v>
      </c>
      <c r="B61" s="1362" t="s">
        <v>784</v>
      </c>
      <c r="C61" s="1352" t="s">
        <v>498</v>
      </c>
      <c r="D61" s="1354" t="s">
        <v>671</v>
      </c>
      <c r="E61" s="1355" t="s">
        <v>810</v>
      </c>
      <c r="F61" s="1356" t="s">
        <v>651</v>
      </c>
      <c r="G61" s="1357" t="s">
        <v>639</v>
      </c>
      <c r="H61" s="1358"/>
      <c r="I61" s="1358"/>
      <c r="K61" s="1351"/>
    </row>
    <row r="62" spans="1:11" s="1398" customFormat="1" ht="40.15" customHeight="1">
      <c r="A62" s="1354">
        <v>58</v>
      </c>
      <c r="B62" s="1362" t="s">
        <v>811</v>
      </c>
      <c r="C62" s="1354" t="s">
        <v>498</v>
      </c>
      <c r="D62" s="1354" t="s">
        <v>671</v>
      </c>
      <c r="E62" s="1394" t="s">
        <v>810</v>
      </c>
      <c r="F62" s="1395" t="s">
        <v>651</v>
      </c>
      <c r="G62" s="1396" t="s">
        <v>639</v>
      </c>
      <c r="H62" s="1397"/>
      <c r="I62" s="1397"/>
      <c r="K62" s="1399"/>
    </row>
    <row r="63" spans="1:11" s="1350" customFormat="1" ht="40.15" customHeight="1">
      <c r="A63" s="1352">
        <v>59</v>
      </c>
      <c r="B63" s="1362" t="s">
        <v>812</v>
      </c>
      <c r="C63" s="1352" t="s">
        <v>498</v>
      </c>
      <c r="D63" s="1354" t="s">
        <v>671</v>
      </c>
      <c r="E63" s="1355" t="s">
        <v>810</v>
      </c>
      <c r="F63" s="1356" t="s">
        <v>672</v>
      </c>
      <c r="G63" s="1357" t="s">
        <v>639</v>
      </c>
      <c r="H63" s="1358"/>
      <c r="I63" s="1358"/>
      <c r="K63" s="1351"/>
    </row>
    <row r="64" spans="1:11" s="1350" customFormat="1" ht="40.15" customHeight="1">
      <c r="A64" s="1352">
        <v>60</v>
      </c>
      <c r="B64" s="1362" t="s">
        <v>813</v>
      </c>
      <c r="C64" s="1352" t="s">
        <v>498</v>
      </c>
      <c r="D64" s="1354" t="s">
        <v>671</v>
      </c>
      <c r="E64" s="1355" t="s">
        <v>810</v>
      </c>
      <c r="F64" s="1356" t="s">
        <v>672</v>
      </c>
      <c r="G64" s="1357" t="s">
        <v>639</v>
      </c>
      <c r="H64" s="1358"/>
      <c r="I64" s="1358"/>
      <c r="K64" s="1351"/>
    </row>
    <row r="65" spans="1:11" s="1350" customFormat="1" ht="40.15" customHeight="1">
      <c r="A65" s="1352">
        <v>61</v>
      </c>
      <c r="B65" s="1353" t="s">
        <v>814</v>
      </c>
      <c r="C65" s="1359"/>
      <c r="D65" s="1360"/>
      <c r="E65" s="1355" t="s">
        <v>815</v>
      </c>
      <c r="F65" s="1356" t="s">
        <v>672</v>
      </c>
      <c r="G65" s="1357" t="s">
        <v>639</v>
      </c>
      <c r="H65" s="1358"/>
      <c r="I65" s="1358"/>
      <c r="K65" s="1351"/>
    </row>
    <row r="66" spans="1:11" s="1350" customFormat="1" ht="40.15" customHeight="1">
      <c r="A66" s="1352">
        <v>62</v>
      </c>
      <c r="B66" s="1353" t="s">
        <v>816</v>
      </c>
      <c r="C66" s="1352" t="s">
        <v>500</v>
      </c>
      <c r="D66" s="1354" t="s">
        <v>797</v>
      </c>
      <c r="E66" s="1355" t="s">
        <v>815</v>
      </c>
      <c r="F66" s="1356" t="s">
        <v>672</v>
      </c>
      <c r="G66" s="1357" t="s">
        <v>639</v>
      </c>
      <c r="H66" s="1358"/>
      <c r="I66" s="1358"/>
      <c r="K66" s="1351"/>
    </row>
    <row r="67" spans="1:11" s="1350" customFormat="1" ht="40.15" customHeight="1">
      <c r="A67" s="1352">
        <v>63</v>
      </c>
      <c r="B67" s="1353" t="s">
        <v>817</v>
      </c>
      <c r="C67" s="1352" t="s">
        <v>501</v>
      </c>
      <c r="D67" s="1354" t="s">
        <v>656</v>
      </c>
      <c r="E67" s="1355" t="s">
        <v>818</v>
      </c>
      <c r="F67" s="1356" t="s">
        <v>672</v>
      </c>
      <c r="G67" s="1357" t="s">
        <v>639</v>
      </c>
      <c r="H67" s="1358"/>
      <c r="I67" s="1358"/>
      <c r="K67" s="1351"/>
    </row>
    <row r="68" spans="1:11" s="1350" customFormat="1" ht="40.15" customHeight="1">
      <c r="A68" s="1352">
        <v>64</v>
      </c>
      <c r="B68" s="1353" t="s">
        <v>819</v>
      </c>
      <c r="C68" s="1352" t="s">
        <v>501</v>
      </c>
      <c r="D68" s="1354" t="s">
        <v>656</v>
      </c>
      <c r="E68" s="1355" t="s">
        <v>818</v>
      </c>
      <c r="F68" s="1356" t="s">
        <v>672</v>
      </c>
      <c r="G68" s="1357" t="s">
        <v>639</v>
      </c>
      <c r="H68" s="1358"/>
      <c r="I68" s="1358"/>
      <c r="K68" s="1351"/>
    </row>
    <row r="69" spans="1:11" s="1350" customFormat="1" ht="40.15" customHeight="1">
      <c r="A69" s="1352">
        <v>65</v>
      </c>
      <c r="B69" s="1353" t="s">
        <v>820</v>
      </c>
      <c r="C69" s="1352" t="s">
        <v>503</v>
      </c>
      <c r="D69" s="1354" t="s">
        <v>656</v>
      </c>
      <c r="E69" s="1355" t="s">
        <v>818</v>
      </c>
      <c r="F69" s="1356" t="s">
        <v>672</v>
      </c>
      <c r="G69" s="1357" t="s">
        <v>639</v>
      </c>
      <c r="H69" s="1358"/>
      <c r="I69" s="1358"/>
      <c r="K69" s="1351"/>
    </row>
    <row r="70" spans="1:11" s="1350" customFormat="1" ht="30" customHeight="1">
      <c r="A70" s="1352">
        <v>66</v>
      </c>
      <c r="B70" s="1353" t="s">
        <v>821</v>
      </c>
      <c r="C70" s="1359"/>
      <c r="D70" s="1360"/>
      <c r="E70" s="1355" t="s">
        <v>818</v>
      </c>
      <c r="F70" s="1356" t="s">
        <v>672</v>
      </c>
      <c r="G70" s="1357" t="s">
        <v>639</v>
      </c>
      <c r="H70" s="1358"/>
      <c r="I70" s="1358"/>
      <c r="K70" s="1351"/>
    </row>
    <row r="71" spans="1:11" s="1350" customFormat="1" ht="30" customHeight="1">
      <c r="A71" s="1352">
        <v>67</v>
      </c>
      <c r="B71" s="1353" t="s">
        <v>822</v>
      </c>
      <c r="C71" s="1352" t="s">
        <v>503</v>
      </c>
      <c r="D71" s="1354" t="s">
        <v>673</v>
      </c>
      <c r="E71" s="1355" t="s">
        <v>818</v>
      </c>
      <c r="F71" s="1356" t="s">
        <v>674</v>
      </c>
      <c r="G71" s="1357" t="s">
        <v>639</v>
      </c>
      <c r="H71" s="1358"/>
      <c r="I71" s="1358"/>
      <c r="K71" s="1351"/>
    </row>
    <row r="72" spans="1:11" s="1350" customFormat="1" ht="30" customHeight="1">
      <c r="A72" s="1352">
        <v>68</v>
      </c>
      <c r="B72" s="1353" t="s">
        <v>823</v>
      </c>
      <c r="C72" s="1352" t="s">
        <v>502</v>
      </c>
      <c r="D72" s="1354" t="s">
        <v>657</v>
      </c>
      <c r="E72" s="1355" t="s">
        <v>818</v>
      </c>
      <c r="F72" s="1356" t="s">
        <v>674</v>
      </c>
      <c r="G72" s="1357" t="s">
        <v>639</v>
      </c>
      <c r="H72" s="1358"/>
      <c r="I72" s="1358"/>
      <c r="K72" s="1351"/>
    </row>
    <row r="73" spans="1:11" s="1350" customFormat="1" ht="30" customHeight="1">
      <c r="A73" s="1352">
        <v>69</v>
      </c>
      <c r="B73" s="1353" t="s">
        <v>824</v>
      </c>
      <c r="C73" s="1352" t="s">
        <v>504</v>
      </c>
      <c r="D73" s="1354" t="s">
        <v>675</v>
      </c>
      <c r="E73" s="1355" t="s">
        <v>818</v>
      </c>
      <c r="F73" s="1356" t="s">
        <v>674</v>
      </c>
      <c r="G73" s="1357" t="s">
        <v>639</v>
      </c>
      <c r="H73" s="1358"/>
      <c r="I73" s="1358"/>
      <c r="K73" s="1351"/>
    </row>
    <row r="74" spans="1:11" s="1350" customFormat="1" ht="30" customHeight="1">
      <c r="A74" s="1352">
        <v>70</v>
      </c>
      <c r="B74" s="1353" t="s">
        <v>825</v>
      </c>
      <c r="C74" s="1352" t="s">
        <v>505</v>
      </c>
      <c r="D74" s="1354" t="s">
        <v>798</v>
      </c>
      <c r="E74" s="1355" t="s">
        <v>818</v>
      </c>
      <c r="F74" s="1356" t="s">
        <v>674</v>
      </c>
      <c r="G74" s="1357" t="s">
        <v>639</v>
      </c>
      <c r="H74" s="1358"/>
      <c r="I74" s="1358"/>
      <c r="K74" s="1351"/>
    </row>
    <row r="75" spans="1:11" s="1350" customFormat="1" ht="30" customHeight="1">
      <c r="A75" s="1352">
        <v>71</v>
      </c>
      <c r="B75" s="1353" t="s">
        <v>826</v>
      </c>
      <c r="C75" s="1352" t="s">
        <v>499</v>
      </c>
      <c r="D75" s="1354" t="s">
        <v>798</v>
      </c>
      <c r="E75" s="1355" t="s">
        <v>818</v>
      </c>
      <c r="F75" s="1356" t="s">
        <v>674</v>
      </c>
      <c r="G75" s="1357" t="s">
        <v>639</v>
      </c>
      <c r="H75" s="1358"/>
      <c r="I75" s="1358"/>
      <c r="K75" s="1351"/>
    </row>
    <row r="76" spans="1:11" s="1350" customFormat="1" ht="30" customHeight="1">
      <c r="A76" s="1352">
        <v>72</v>
      </c>
      <c r="B76" s="1353" t="s">
        <v>827</v>
      </c>
      <c r="C76" s="1352" t="s">
        <v>506</v>
      </c>
      <c r="D76" s="1354" t="s">
        <v>675</v>
      </c>
      <c r="E76" s="1355" t="s">
        <v>818</v>
      </c>
      <c r="F76" s="1356" t="s">
        <v>674</v>
      </c>
      <c r="G76" s="1357" t="s">
        <v>639</v>
      </c>
      <c r="H76" s="1358"/>
      <c r="I76" s="1358"/>
      <c r="K76" s="1351"/>
    </row>
    <row r="77" spans="1:11" s="1350" customFormat="1" ht="30" customHeight="1">
      <c r="A77" s="1352">
        <v>73</v>
      </c>
      <c r="B77" s="1353" t="s">
        <v>828</v>
      </c>
      <c r="C77" s="1352" t="s">
        <v>507</v>
      </c>
      <c r="D77" s="1354" t="s">
        <v>799</v>
      </c>
      <c r="E77" s="1355" t="s">
        <v>818</v>
      </c>
      <c r="F77" s="1356" t="s">
        <v>674</v>
      </c>
      <c r="G77" s="1357" t="s">
        <v>639</v>
      </c>
      <c r="H77" s="1358"/>
      <c r="I77" s="1358"/>
      <c r="K77" s="1351"/>
    </row>
    <row r="78" spans="1:11" s="1350" customFormat="1" ht="40.15" customHeight="1">
      <c r="A78" s="1352">
        <v>74</v>
      </c>
      <c r="B78" s="1362" t="s">
        <v>829</v>
      </c>
      <c r="C78" s="1359"/>
      <c r="D78" s="1360"/>
      <c r="E78" s="1355" t="s">
        <v>870</v>
      </c>
      <c r="F78" s="1356" t="s">
        <v>674</v>
      </c>
      <c r="G78" s="1357" t="s">
        <v>639</v>
      </c>
      <c r="H78" s="1358"/>
      <c r="I78" s="1358"/>
      <c r="K78" s="1351"/>
    </row>
    <row r="79" spans="1:11" s="1350" customFormat="1" ht="30" customHeight="1">
      <c r="A79" s="1352">
        <v>75</v>
      </c>
      <c r="B79" s="1353" t="s">
        <v>830</v>
      </c>
      <c r="C79" s="1359"/>
      <c r="D79" s="1360"/>
      <c r="E79" s="1355" t="s">
        <v>871</v>
      </c>
      <c r="F79" s="1356" t="s">
        <v>674</v>
      </c>
      <c r="G79" s="1357" t="s">
        <v>639</v>
      </c>
      <c r="H79" s="1358"/>
      <c r="I79" s="1358"/>
      <c r="K79" s="1351"/>
    </row>
    <row r="80" spans="1:11" s="1350" customFormat="1" ht="30" customHeight="1">
      <c r="A80" s="1352">
        <v>76</v>
      </c>
      <c r="B80" s="1362" t="s">
        <v>831</v>
      </c>
      <c r="C80" s="1359"/>
      <c r="D80" s="1360"/>
      <c r="E80" s="1355" t="s">
        <v>871</v>
      </c>
      <c r="F80" s="1356" t="s">
        <v>674</v>
      </c>
      <c r="G80" s="1357" t="s">
        <v>639</v>
      </c>
      <c r="H80" s="1358"/>
      <c r="I80" s="1358"/>
      <c r="K80" s="1351"/>
    </row>
    <row r="81" spans="1:11" s="1350" customFormat="1" ht="30" customHeight="1">
      <c r="A81" s="1352">
        <v>77</v>
      </c>
      <c r="B81" s="1353" t="s">
        <v>832</v>
      </c>
      <c r="C81" s="1359"/>
      <c r="D81" s="1360"/>
      <c r="E81" s="1355" t="s">
        <v>871</v>
      </c>
      <c r="F81" s="1356"/>
      <c r="G81" s="1357"/>
      <c r="H81" s="1358"/>
      <c r="I81" s="1358"/>
      <c r="K81" s="1351"/>
    </row>
    <row r="82" spans="1:11" s="1350" customFormat="1" ht="40.15" customHeight="1">
      <c r="A82" s="1352">
        <v>78</v>
      </c>
      <c r="B82" s="1353" t="s">
        <v>833</v>
      </c>
      <c r="C82" s="1359"/>
      <c r="D82" s="1360"/>
      <c r="E82" s="1355" t="s">
        <v>872</v>
      </c>
      <c r="F82" s="1356" t="s">
        <v>674</v>
      </c>
      <c r="G82" s="1357" t="s">
        <v>639</v>
      </c>
      <c r="H82" s="1358"/>
      <c r="I82" s="1358"/>
      <c r="K82" s="1351"/>
    </row>
    <row r="83" spans="1:11" s="1350" customFormat="1" ht="40.15" customHeight="1">
      <c r="A83" s="1352">
        <v>79</v>
      </c>
      <c r="B83" s="1353" t="s">
        <v>834</v>
      </c>
      <c r="C83" s="1359"/>
      <c r="D83" s="1360"/>
      <c r="E83" s="1355" t="s">
        <v>873</v>
      </c>
      <c r="F83" s="1356" t="s">
        <v>674</v>
      </c>
      <c r="G83" s="1357" t="s">
        <v>639</v>
      </c>
      <c r="H83" s="1358"/>
      <c r="I83" s="1358"/>
      <c r="K83" s="1351"/>
    </row>
    <row r="84" spans="1:11" s="1350" customFormat="1" ht="40.15" customHeight="1">
      <c r="A84" s="1352">
        <v>80</v>
      </c>
      <c r="B84" s="1353" t="s">
        <v>835</v>
      </c>
      <c r="C84" s="1359"/>
      <c r="D84" s="1360"/>
      <c r="E84" s="1355" t="s">
        <v>873</v>
      </c>
      <c r="F84" s="1356" t="s">
        <v>674</v>
      </c>
      <c r="G84" s="1357" t="s">
        <v>639</v>
      </c>
      <c r="H84" s="1358"/>
      <c r="I84" s="1358"/>
      <c r="K84" s="1351"/>
    </row>
    <row r="85" spans="1:11" s="1350" customFormat="1" ht="30" customHeight="1">
      <c r="A85" s="1352">
        <v>81</v>
      </c>
      <c r="B85" s="1353" t="s">
        <v>836</v>
      </c>
      <c r="C85" s="1359"/>
      <c r="D85" s="1360"/>
      <c r="E85" s="1355" t="s">
        <v>873</v>
      </c>
      <c r="F85" s="1356" t="s">
        <v>674</v>
      </c>
      <c r="G85" s="1357" t="s">
        <v>639</v>
      </c>
      <c r="H85" s="1358"/>
      <c r="I85" s="1358" t="s">
        <v>676</v>
      </c>
      <c r="K85" s="1351"/>
    </row>
    <row r="86" spans="1:11" s="1350" customFormat="1" ht="30" customHeight="1">
      <c r="A86" s="1352">
        <v>82</v>
      </c>
      <c r="B86" s="1353" t="s">
        <v>837</v>
      </c>
      <c r="C86" s="1352" t="s">
        <v>508</v>
      </c>
      <c r="D86" s="1354" t="s">
        <v>869</v>
      </c>
      <c r="E86" s="1355" t="s">
        <v>873</v>
      </c>
      <c r="F86" s="1356" t="s">
        <v>674</v>
      </c>
      <c r="G86" s="1357" t="s">
        <v>639</v>
      </c>
      <c r="H86" s="1358"/>
      <c r="I86" s="1358"/>
      <c r="K86" s="1351"/>
    </row>
    <row r="87" spans="1:11" s="1350" customFormat="1" ht="30" customHeight="1">
      <c r="A87" s="1352">
        <v>83</v>
      </c>
      <c r="B87" s="1353" t="s">
        <v>838</v>
      </c>
      <c r="C87" s="1359"/>
      <c r="D87" s="1360"/>
      <c r="E87" s="1355" t="s">
        <v>873</v>
      </c>
      <c r="F87" s="1356" t="s">
        <v>674</v>
      </c>
      <c r="G87" s="1357" t="s">
        <v>639</v>
      </c>
      <c r="H87" s="1358"/>
      <c r="I87" s="1358"/>
      <c r="K87" s="1351"/>
    </row>
    <row r="88" spans="1:11" s="1350" customFormat="1" ht="40.15" customHeight="1">
      <c r="A88" s="1352">
        <v>84</v>
      </c>
      <c r="B88" s="1353" t="s">
        <v>839</v>
      </c>
      <c r="C88" s="1359"/>
      <c r="D88" s="1360"/>
      <c r="E88" s="1355" t="s">
        <v>873</v>
      </c>
      <c r="F88" s="1356" t="s">
        <v>674</v>
      </c>
      <c r="G88" s="1357" t="s">
        <v>639</v>
      </c>
      <c r="H88" s="1358"/>
      <c r="I88" s="1358"/>
      <c r="K88" s="1351"/>
    </row>
    <row r="89" spans="1:11" s="1350" customFormat="1" ht="30" customHeight="1">
      <c r="A89" s="1352">
        <v>85</v>
      </c>
      <c r="B89" s="1353" t="s">
        <v>840</v>
      </c>
      <c r="C89" s="1352" t="s">
        <v>509</v>
      </c>
      <c r="D89" s="1354">
        <v>445</v>
      </c>
      <c r="E89" s="1355" t="s">
        <v>874</v>
      </c>
      <c r="F89" s="1356" t="s">
        <v>674</v>
      </c>
      <c r="G89" s="1357" t="s">
        <v>639</v>
      </c>
      <c r="H89" s="1358"/>
      <c r="I89" s="1358"/>
      <c r="K89" s="1351"/>
    </row>
    <row r="90" spans="1:11" s="1350" customFormat="1" ht="30" customHeight="1">
      <c r="A90" s="1352">
        <v>86</v>
      </c>
      <c r="B90" s="1353" t="s">
        <v>841</v>
      </c>
      <c r="C90" s="1352" t="s">
        <v>510</v>
      </c>
      <c r="D90" s="1354" t="s">
        <v>677</v>
      </c>
      <c r="E90" s="1355" t="s">
        <v>875</v>
      </c>
      <c r="F90" s="1356" t="s">
        <v>674</v>
      </c>
      <c r="G90" s="1357" t="s">
        <v>639</v>
      </c>
      <c r="H90" s="1358"/>
      <c r="I90" s="1358"/>
      <c r="K90" s="1351"/>
    </row>
    <row r="91" spans="1:11" s="1350" customFormat="1" ht="30" customHeight="1">
      <c r="A91" s="1352">
        <v>87</v>
      </c>
      <c r="B91" s="1353" t="s">
        <v>842</v>
      </c>
      <c r="C91" s="1352" t="s">
        <v>511</v>
      </c>
      <c r="D91" s="1354" t="s">
        <v>678</v>
      </c>
      <c r="E91" s="1355" t="s">
        <v>875</v>
      </c>
      <c r="F91" s="1356" t="s">
        <v>651</v>
      </c>
      <c r="G91" s="1357" t="s">
        <v>639</v>
      </c>
      <c r="H91" s="1358"/>
      <c r="I91" s="1358"/>
      <c r="K91" s="1351"/>
    </row>
    <row r="92" spans="1:11" s="1350" customFormat="1" ht="30" customHeight="1">
      <c r="A92" s="1352">
        <v>88</v>
      </c>
      <c r="B92" s="1353" t="s">
        <v>843</v>
      </c>
      <c r="C92" s="1352" t="s">
        <v>512</v>
      </c>
      <c r="D92" s="1354" t="s">
        <v>678</v>
      </c>
      <c r="E92" s="1355" t="s">
        <v>875</v>
      </c>
      <c r="F92" s="1356" t="s">
        <v>651</v>
      </c>
      <c r="G92" s="1357" t="s">
        <v>639</v>
      </c>
      <c r="H92" s="1358"/>
      <c r="I92" s="1358"/>
      <c r="K92" s="1351"/>
    </row>
    <row r="93" spans="1:11" s="1350" customFormat="1" ht="30" customHeight="1">
      <c r="A93" s="1359"/>
      <c r="B93" s="1353" t="s">
        <v>844</v>
      </c>
      <c r="C93" s="1352" t="s">
        <v>513</v>
      </c>
      <c r="D93" s="1354" t="s">
        <v>679</v>
      </c>
      <c r="E93" s="1355" t="s">
        <v>875</v>
      </c>
      <c r="F93" s="1356" t="s">
        <v>667</v>
      </c>
      <c r="G93" s="1357" t="s">
        <v>639</v>
      </c>
      <c r="H93" s="1358"/>
      <c r="I93" s="1358"/>
      <c r="K93" s="1351"/>
    </row>
    <row r="94" spans="1:11" s="1350" customFormat="1" ht="30" customHeight="1">
      <c r="A94" s="1352">
        <v>89</v>
      </c>
      <c r="B94" s="1353" t="s">
        <v>845</v>
      </c>
      <c r="C94" s="1359"/>
      <c r="D94" s="1360"/>
      <c r="E94" s="1355" t="s">
        <v>876</v>
      </c>
      <c r="F94" s="1356" t="s">
        <v>680</v>
      </c>
      <c r="G94" s="1357" t="s">
        <v>639</v>
      </c>
      <c r="H94" s="1358"/>
      <c r="I94" s="1363" t="s">
        <v>681</v>
      </c>
      <c r="K94" s="1351"/>
    </row>
    <row r="95" spans="1:11" s="1350" customFormat="1" ht="30" customHeight="1">
      <c r="A95" s="1352">
        <v>90</v>
      </c>
      <c r="B95" s="1353" t="s">
        <v>846</v>
      </c>
      <c r="C95" s="1359"/>
      <c r="D95" s="1360"/>
      <c r="E95" s="1355" t="s">
        <v>876</v>
      </c>
      <c r="F95" s="1356" t="s">
        <v>680</v>
      </c>
      <c r="G95" s="1361" t="s">
        <v>653</v>
      </c>
      <c r="H95" s="1358" t="s">
        <v>682</v>
      </c>
      <c r="I95" s="1358"/>
      <c r="K95" s="1351"/>
    </row>
    <row r="96" spans="1:11" s="1350" customFormat="1" ht="30" customHeight="1">
      <c r="A96" s="1352">
        <v>91</v>
      </c>
      <c r="B96" s="1353" t="s">
        <v>847</v>
      </c>
      <c r="C96" s="1359"/>
      <c r="D96" s="1360"/>
      <c r="E96" s="1355" t="s">
        <v>877</v>
      </c>
      <c r="F96" s="1356" t="s">
        <v>651</v>
      </c>
      <c r="G96" s="1357" t="s">
        <v>639</v>
      </c>
      <c r="H96" s="1358"/>
      <c r="I96" s="1358"/>
      <c r="K96" s="1351"/>
    </row>
    <row r="97" spans="1:11" s="1350" customFormat="1" ht="30" customHeight="1">
      <c r="A97" s="1352">
        <v>92</v>
      </c>
      <c r="B97" s="1353" t="s">
        <v>848</v>
      </c>
      <c r="C97" s="1359"/>
      <c r="D97" s="1360"/>
      <c r="E97" s="1355" t="s">
        <v>878</v>
      </c>
      <c r="F97" s="1356" t="s">
        <v>651</v>
      </c>
      <c r="G97" s="1357" t="s">
        <v>639</v>
      </c>
      <c r="H97" s="1358"/>
      <c r="I97" s="1358"/>
      <c r="K97" s="1351"/>
    </row>
    <row r="98" spans="1:11" s="1350" customFormat="1" ht="30" customHeight="1">
      <c r="A98" s="1352">
        <v>93</v>
      </c>
      <c r="B98" s="1353" t="s">
        <v>849</v>
      </c>
      <c r="C98" s="1359"/>
      <c r="D98" s="1360"/>
      <c r="E98" s="1355" t="s">
        <v>878</v>
      </c>
      <c r="F98" s="1356" t="s">
        <v>651</v>
      </c>
      <c r="G98" s="1357" t="s">
        <v>639</v>
      </c>
      <c r="H98" s="1358"/>
      <c r="I98" s="1358"/>
      <c r="K98" s="1351"/>
    </row>
    <row r="99" spans="1:11" s="1350" customFormat="1" ht="30" customHeight="1">
      <c r="A99" s="1352">
        <v>94</v>
      </c>
      <c r="B99" s="1353" t="s">
        <v>850</v>
      </c>
      <c r="C99" s="1352" t="s">
        <v>514</v>
      </c>
      <c r="D99" s="1354" t="s">
        <v>868</v>
      </c>
      <c r="E99" s="1355" t="s">
        <v>878</v>
      </c>
      <c r="F99" s="1356" t="s">
        <v>680</v>
      </c>
      <c r="G99" s="1357" t="s">
        <v>639</v>
      </c>
      <c r="H99" s="1358"/>
      <c r="I99" s="1358"/>
      <c r="K99" s="1351"/>
    </row>
    <row r="100" spans="1:11" s="1350" customFormat="1" ht="30" customHeight="1">
      <c r="A100" s="1352">
        <v>95</v>
      </c>
      <c r="B100" s="1353" t="s">
        <v>851</v>
      </c>
      <c r="C100" s="1359"/>
      <c r="D100" s="1360"/>
      <c r="E100" s="1355" t="s">
        <v>878</v>
      </c>
      <c r="F100" s="1356" t="s">
        <v>674</v>
      </c>
      <c r="G100" s="1357" t="s">
        <v>639</v>
      </c>
      <c r="H100" s="1358"/>
      <c r="I100" s="1358"/>
      <c r="K100" s="1351"/>
    </row>
    <row r="101" spans="1:11" s="1350" customFormat="1" ht="30" customHeight="1">
      <c r="A101" s="1352">
        <v>96</v>
      </c>
      <c r="B101" s="1353" t="s">
        <v>852</v>
      </c>
      <c r="C101" s="1359"/>
      <c r="D101" s="1360"/>
      <c r="E101" s="1355" t="s">
        <v>878</v>
      </c>
      <c r="F101" s="1356" t="s">
        <v>674</v>
      </c>
      <c r="G101" s="1357" t="s">
        <v>639</v>
      </c>
      <c r="H101" s="1358"/>
      <c r="I101" s="1358"/>
      <c r="K101" s="1351"/>
    </row>
    <row r="102" spans="1:11" s="1350" customFormat="1" ht="30" customHeight="1">
      <c r="A102" s="1352">
        <v>97</v>
      </c>
      <c r="B102" s="1353" t="s">
        <v>853</v>
      </c>
      <c r="C102" s="1359"/>
      <c r="D102" s="1360"/>
      <c r="E102" s="1355" t="s">
        <v>878</v>
      </c>
      <c r="F102" s="1356" t="s">
        <v>674</v>
      </c>
      <c r="G102" s="1357" t="s">
        <v>639</v>
      </c>
      <c r="H102" s="1358"/>
      <c r="I102" s="1358"/>
      <c r="K102" s="1351"/>
    </row>
    <row r="103" spans="1:11" s="1350" customFormat="1" ht="30" customHeight="1">
      <c r="A103" s="1352">
        <v>98</v>
      </c>
      <c r="B103" s="1353" t="s">
        <v>854</v>
      </c>
      <c r="C103" s="1359"/>
      <c r="D103" s="1360"/>
      <c r="E103" s="1355" t="s">
        <v>878</v>
      </c>
      <c r="F103" s="1356" t="s">
        <v>674</v>
      </c>
      <c r="G103" s="1357" t="s">
        <v>639</v>
      </c>
      <c r="H103" s="1358"/>
      <c r="I103" s="1358"/>
      <c r="K103" s="1351"/>
    </row>
    <row r="104" spans="1:11" s="1350" customFormat="1" ht="30" customHeight="1">
      <c r="A104" s="1352">
        <v>99</v>
      </c>
      <c r="B104" s="1353" t="s">
        <v>855</v>
      </c>
      <c r="C104" s="1359"/>
      <c r="D104" s="1360"/>
      <c r="E104" s="1355" t="s">
        <v>878</v>
      </c>
      <c r="F104" s="1356" t="s">
        <v>674</v>
      </c>
      <c r="G104" s="1357" t="s">
        <v>639</v>
      </c>
      <c r="H104" s="1358"/>
      <c r="I104" s="1358"/>
      <c r="K104" s="1351"/>
    </row>
    <row r="105" spans="1:11" s="1350" customFormat="1" ht="30" customHeight="1">
      <c r="A105" s="1352">
        <v>100</v>
      </c>
      <c r="B105" s="1353" t="s">
        <v>856</v>
      </c>
      <c r="C105" s="1359"/>
      <c r="D105" s="1360"/>
      <c r="E105" s="1355" t="s">
        <v>879</v>
      </c>
      <c r="F105" s="1356" t="s">
        <v>683</v>
      </c>
      <c r="G105" s="1357" t="s">
        <v>639</v>
      </c>
      <c r="H105" s="1358"/>
      <c r="I105" s="1358"/>
      <c r="K105" s="1351"/>
    </row>
    <row r="106" spans="1:11" s="1350" customFormat="1" ht="30" customHeight="1">
      <c r="A106" s="1352">
        <v>101</v>
      </c>
      <c r="B106" s="1353" t="s">
        <v>857</v>
      </c>
      <c r="C106" s="1359"/>
      <c r="D106" s="1360"/>
      <c r="E106" s="1355" t="s">
        <v>879</v>
      </c>
      <c r="F106" s="1356" t="s">
        <v>683</v>
      </c>
      <c r="G106" s="1357" t="s">
        <v>639</v>
      </c>
      <c r="H106" s="1358"/>
      <c r="I106" s="1358"/>
      <c r="K106" s="1351"/>
    </row>
    <row r="107" spans="1:11" s="1350" customFormat="1" ht="30" customHeight="1">
      <c r="A107" s="1352">
        <v>102</v>
      </c>
      <c r="B107" s="1353" t="s">
        <v>858</v>
      </c>
      <c r="C107" s="1359"/>
      <c r="D107" s="1360"/>
      <c r="E107" s="1355" t="s">
        <v>879</v>
      </c>
      <c r="F107" s="1356" t="s">
        <v>684</v>
      </c>
      <c r="G107" s="1357" t="s">
        <v>639</v>
      </c>
      <c r="H107" s="1358"/>
      <c r="I107" s="1358"/>
      <c r="K107" s="1351"/>
    </row>
    <row r="108" spans="1:11" s="1350" customFormat="1" ht="30" customHeight="1">
      <c r="A108" s="1352">
        <v>103</v>
      </c>
      <c r="B108" s="1353" t="s">
        <v>859</v>
      </c>
      <c r="C108" s="1359"/>
      <c r="D108" s="1360"/>
      <c r="E108" s="1355" t="s">
        <v>879</v>
      </c>
      <c r="F108" s="1356" t="s">
        <v>684</v>
      </c>
      <c r="G108" s="1357" t="s">
        <v>639</v>
      </c>
      <c r="H108" s="1363"/>
      <c r="I108" s="1358"/>
      <c r="K108" s="1351"/>
    </row>
    <row r="109" spans="1:11" s="1350" customFormat="1" ht="30" customHeight="1">
      <c r="A109" s="1352" t="s">
        <v>791</v>
      </c>
      <c r="B109" s="1353" t="s">
        <v>860</v>
      </c>
      <c r="C109" s="1359"/>
      <c r="D109" s="1360"/>
      <c r="E109" s="1355" t="s">
        <v>791</v>
      </c>
      <c r="F109" s="1356" t="s">
        <v>684</v>
      </c>
      <c r="G109" s="1357" t="s">
        <v>639</v>
      </c>
      <c r="H109" s="1363"/>
      <c r="I109" s="1358"/>
      <c r="K109" s="1351"/>
    </row>
    <row r="110" spans="1:11" s="1350" customFormat="1" ht="30" customHeight="1">
      <c r="A110" s="1352" t="s">
        <v>790</v>
      </c>
      <c r="B110" s="1353" t="s">
        <v>861</v>
      </c>
      <c r="C110" s="1359"/>
      <c r="D110" s="1360"/>
      <c r="E110" s="1355" t="s">
        <v>790</v>
      </c>
      <c r="F110" s="1356" t="s">
        <v>685</v>
      </c>
      <c r="G110" s="1357" t="s">
        <v>639</v>
      </c>
      <c r="H110" s="1358"/>
      <c r="I110" s="1358"/>
      <c r="K110" s="1351"/>
    </row>
    <row r="111" spans="1:11" s="1350" customFormat="1" ht="30" customHeight="1">
      <c r="A111" s="1352" t="s">
        <v>789</v>
      </c>
      <c r="B111" s="1353" t="s">
        <v>862</v>
      </c>
      <c r="C111" s="1359"/>
      <c r="D111" s="1360"/>
      <c r="E111" s="1355" t="s">
        <v>789</v>
      </c>
      <c r="F111" s="1356" t="s">
        <v>685</v>
      </c>
      <c r="G111" s="1357" t="s">
        <v>639</v>
      </c>
      <c r="H111" s="1363" t="s">
        <v>686</v>
      </c>
      <c r="I111" s="1363" t="s">
        <v>687</v>
      </c>
      <c r="K111" s="1351"/>
    </row>
    <row r="112" spans="1:11" s="1350" customFormat="1" ht="30" customHeight="1">
      <c r="A112" s="1352" t="s">
        <v>788</v>
      </c>
      <c r="B112" s="1353" t="s">
        <v>863</v>
      </c>
      <c r="C112" s="1359"/>
      <c r="D112" s="1360"/>
      <c r="E112" s="1355" t="s">
        <v>788</v>
      </c>
      <c r="F112" s="1356" t="s">
        <v>685</v>
      </c>
      <c r="G112" s="1357" t="s">
        <v>639</v>
      </c>
      <c r="H112" s="1363" t="s">
        <v>686</v>
      </c>
      <c r="I112" s="1363" t="s">
        <v>687</v>
      </c>
      <c r="K112" s="1351"/>
    </row>
    <row r="113" spans="1:11" s="1350" customFormat="1" ht="30" customHeight="1">
      <c r="A113" s="1352" t="s">
        <v>787</v>
      </c>
      <c r="B113" s="1353" t="s">
        <v>864</v>
      </c>
      <c r="C113" s="1352" t="s">
        <v>515</v>
      </c>
      <c r="D113" s="1354">
        <v>436</v>
      </c>
      <c r="E113" s="1355" t="s">
        <v>787</v>
      </c>
      <c r="F113" s="1356" t="s">
        <v>685</v>
      </c>
      <c r="G113" s="1357" t="s">
        <v>639</v>
      </c>
      <c r="H113" s="1363"/>
      <c r="I113" s="1358"/>
      <c r="K113" s="1351"/>
    </row>
    <row r="114" spans="1:11" s="1350" customFormat="1" ht="30" customHeight="1">
      <c r="A114" s="1352" t="s">
        <v>786</v>
      </c>
      <c r="B114" s="1353" t="s">
        <v>865</v>
      </c>
      <c r="C114" s="1359"/>
      <c r="D114" s="1360"/>
      <c r="E114" s="1355" t="s">
        <v>786</v>
      </c>
      <c r="F114" s="1356" t="s">
        <v>685</v>
      </c>
      <c r="G114" s="1357" t="s">
        <v>639</v>
      </c>
      <c r="H114" s="1363"/>
      <c r="I114" s="1358"/>
      <c r="K114" s="1351"/>
    </row>
    <row r="115" spans="1:11" s="1350" customFormat="1" ht="30" customHeight="1">
      <c r="A115" s="1352" t="s">
        <v>785</v>
      </c>
      <c r="B115" s="1353" t="s">
        <v>866</v>
      </c>
      <c r="C115" s="1359"/>
      <c r="D115" s="1360"/>
      <c r="E115" s="1355" t="s">
        <v>785</v>
      </c>
      <c r="F115" s="1356" t="s">
        <v>685</v>
      </c>
      <c r="G115" s="1357" t="s">
        <v>639</v>
      </c>
      <c r="H115" s="1363"/>
      <c r="I115" s="1358"/>
      <c r="K115" s="1351"/>
    </row>
    <row r="116" spans="1:11" s="1367" customFormat="1">
      <c r="A116" s="1364"/>
      <c r="B116" s="1365"/>
      <c r="C116" s="1366"/>
      <c r="D116" s="1366"/>
      <c r="E116" s="1365"/>
      <c r="F116" s="1622"/>
      <c r="G116" s="1622"/>
    </row>
    <row r="117" spans="1:11" s="1367" customFormat="1">
      <c r="B117" s="1350"/>
      <c r="C117" s="1368"/>
      <c r="D117" s="1368"/>
      <c r="E117" s="1351"/>
      <c r="F117" s="1622"/>
      <c r="G117" s="1622"/>
    </row>
    <row r="118" spans="1:11" s="1367" customFormat="1">
      <c r="B118" s="1350"/>
      <c r="C118" s="1368"/>
      <c r="D118" s="1368"/>
      <c r="E118" s="1351"/>
      <c r="F118" s="1622"/>
      <c r="G118" s="1622"/>
    </row>
    <row r="119" spans="1:11" s="1367" customFormat="1">
      <c r="B119" s="1350"/>
      <c r="C119" s="1368"/>
      <c r="D119" s="1368"/>
      <c r="E119" s="1351"/>
      <c r="F119" s="1622"/>
      <c r="G119" s="1622"/>
    </row>
    <row r="120" spans="1:11" s="1367" customFormat="1">
      <c r="B120" s="1350"/>
      <c r="C120" s="1368"/>
      <c r="D120" s="1368"/>
      <c r="E120" s="1351"/>
      <c r="F120" s="1622"/>
      <c r="G120" s="1622"/>
    </row>
    <row r="121" spans="1:11" s="1367" customFormat="1">
      <c r="B121" s="1350"/>
      <c r="C121" s="1368"/>
      <c r="D121" s="1368"/>
      <c r="E121" s="1351"/>
      <c r="F121" s="1622"/>
      <c r="G121" s="1622"/>
    </row>
    <row r="122" spans="1:11" s="1367" customFormat="1">
      <c r="B122" s="1350"/>
      <c r="C122" s="1368"/>
      <c r="D122" s="1368"/>
      <c r="E122" s="1351"/>
      <c r="F122" s="1622"/>
      <c r="G122" s="1622"/>
    </row>
    <row r="123" spans="1:11" s="1367" customFormat="1">
      <c r="B123" s="1350"/>
      <c r="C123" s="1368"/>
      <c r="D123" s="1368"/>
      <c r="E123" s="1351"/>
      <c r="F123" s="1622"/>
      <c r="G123" s="1622"/>
    </row>
    <row r="124" spans="1:11">
      <c r="E124" s="1369"/>
      <c r="F124" s="1623"/>
      <c r="G124" s="1623"/>
    </row>
    <row r="125" spans="1:11">
      <c r="E125" s="1369"/>
      <c r="F125" s="1623"/>
      <c r="G125" s="1623"/>
    </row>
    <row r="126" spans="1:11">
      <c r="E126" s="1370"/>
      <c r="F126" s="1623"/>
      <c r="G126" s="1623"/>
    </row>
    <row r="127" spans="1:11">
      <c r="E127" s="1330"/>
      <c r="F127" s="1621"/>
      <c r="G127" s="1621"/>
    </row>
    <row r="128" spans="1:11">
      <c r="E128" s="1330"/>
      <c r="F128" s="1621"/>
      <c r="G128" s="1621"/>
    </row>
    <row r="129" spans="5:7">
      <c r="E129" s="1330"/>
      <c r="F129" s="1621"/>
      <c r="G129" s="1621"/>
    </row>
    <row r="130" spans="5:7">
      <c r="E130" s="1330"/>
      <c r="F130" s="1621"/>
      <c r="G130" s="1621"/>
    </row>
    <row r="131" spans="5:7">
      <c r="E131" s="1330"/>
      <c r="F131" s="1621"/>
      <c r="G131" s="1621"/>
    </row>
    <row r="132" spans="5:7">
      <c r="E132" s="1330"/>
      <c r="F132" s="1621"/>
      <c r="G132" s="1621"/>
    </row>
    <row r="133" spans="5:7">
      <c r="E133" s="1330"/>
      <c r="F133" s="1621"/>
      <c r="G133" s="1621"/>
    </row>
    <row r="134" spans="5:7">
      <c r="E134" s="1330"/>
      <c r="F134" s="1621"/>
      <c r="G134" s="1621"/>
    </row>
    <row r="135" spans="5:7">
      <c r="E135" s="1330"/>
      <c r="F135" s="1621"/>
      <c r="G135" s="1621"/>
    </row>
    <row r="136" spans="5:7">
      <c r="E136" s="1330"/>
      <c r="F136" s="1621"/>
      <c r="G136" s="1621"/>
    </row>
    <row r="137" spans="5:7">
      <c r="E137" s="1330"/>
      <c r="F137" s="1621"/>
      <c r="G137" s="1621"/>
    </row>
    <row r="138" spans="5:7">
      <c r="E138" s="1330"/>
      <c r="F138" s="1621"/>
      <c r="G138" s="1621"/>
    </row>
    <row r="139" spans="5:7">
      <c r="E139" s="1330"/>
      <c r="F139" s="1621"/>
      <c r="G139" s="1621"/>
    </row>
    <row r="140" spans="5:7">
      <c r="E140" s="1330"/>
      <c r="F140" s="1621"/>
      <c r="G140" s="1621"/>
    </row>
    <row r="141" spans="5:7">
      <c r="E141" s="1330"/>
      <c r="F141" s="1621"/>
      <c r="G141" s="1621"/>
    </row>
  </sheetData>
  <mergeCells count="27">
    <mergeCell ref="F120:G120"/>
    <mergeCell ref="A3:E3"/>
    <mergeCell ref="F116:G116"/>
    <mergeCell ref="F117:G117"/>
    <mergeCell ref="F118:G118"/>
    <mergeCell ref="F119:G119"/>
    <mergeCell ref="F132:G132"/>
    <mergeCell ref="F121:G121"/>
    <mergeCell ref="F122:G122"/>
    <mergeCell ref="F123:G123"/>
    <mergeCell ref="F124:G124"/>
    <mergeCell ref="F125:G125"/>
    <mergeCell ref="F126:G126"/>
    <mergeCell ref="F127:G127"/>
    <mergeCell ref="F128:G128"/>
    <mergeCell ref="F129:G129"/>
    <mergeCell ref="F130:G130"/>
    <mergeCell ref="F131:G131"/>
    <mergeCell ref="F139:G139"/>
    <mergeCell ref="F140:G140"/>
    <mergeCell ref="F141:G141"/>
    <mergeCell ref="F133:G133"/>
    <mergeCell ref="F134:G134"/>
    <mergeCell ref="F135:G135"/>
    <mergeCell ref="F136:G136"/>
    <mergeCell ref="F137:G137"/>
    <mergeCell ref="F138:G138"/>
  </mergeCells>
  <printOptions horizontalCentered="1"/>
  <pageMargins left="0.59055118110236227" right="0.59055118110236227" top="0.55118110236220474" bottom="0.55118110236220474" header="0.31496062992125984" footer="0.31496062992125984"/>
  <pageSetup paperSize="9" scale="60" fitToHeight="20" orientation="portrait" r:id="rId1"/>
  <rowBreaks count="2" manualBreakCount="2">
    <brk id="42" max="4" man="1"/>
    <brk id="79" max="4" man="1"/>
  </rowBreaks>
</worksheet>
</file>

<file path=xl/worksheets/sheet10.xml><?xml version="1.0" encoding="utf-8"?>
<worksheet xmlns="http://schemas.openxmlformats.org/spreadsheetml/2006/main" xmlns:r="http://schemas.openxmlformats.org/officeDocument/2006/relationships">
  <dimension ref="A1:F36"/>
  <sheetViews>
    <sheetView showGridLines="0" zoomScaleNormal="100" workbookViewId="0"/>
  </sheetViews>
  <sheetFormatPr baseColWidth="10" defaultColWidth="8.85546875" defaultRowHeight="12.75"/>
  <cols>
    <col min="1" max="1" width="4.42578125" customWidth="1"/>
    <col min="2" max="2" width="49.28515625" customWidth="1"/>
    <col min="3" max="6" width="10" customWidth="1"/>
  </cols>
  <sheetData>
    <row r="1" spans="1:6" ht="12.75" customHeight="1">
      <c r="A1" s="1417" t="s">
        <v>737</v>
      </c>
      <c r="B1" s="1417"/>
      <c r="C1" s="1417"/>
      <c r="D1" s="1417"/>
      <c r="E1" s="1417"/>
      <c r="F1" s="1417"/>
    </row>
    <row r="2" spans="1:6" ht="12.75" customHeight="1">
      <c r="A2" s="1650" t="s">
        <v>881</v>
      </c>
      <c r="B2" s="1651" t="s">
        <v>0</v>
      </c>
      <c r="C2" s="1651"/>
      <c r="D2" s="23"/>
      <c r="E2" s="23"/>
      <c r="F2" s="24"/>
    </row>
    <row r="3" spans="1:6" ht="15" customHeight="1">
      <c r="A3" s="850"/>
      <c r="B3" s="851"/>
      <c r="C3" s="1649" t="s">
        <v>20</v>
      </c>
      <c r="D3" s="1649" t="s">
        <v>0</v>
      </c>
      <c r="E3" s="1649" t="s">
        <v>21</v>
      </c>
      <c r="F3" s="1649" t="s">
        <v>0</v>
      </c>
    </row>
    <row r="4" spans="1:6" ht="15" customHeight="1">
      <c r="A4" s="852"/>
      <c r="B4" s="851"/>
      <c r="C4" s="853">
        <v>2016</v>
      </c>
      <c r="D4" s="854">
        <v>2017</v>
      </c>
      <c r="E4" s="853">
        <v>2016</v>
      </c>
      <c r="F4" s="854">
        <v>2017</v>
      </c>
    </row>
    <row r="5" spans="1:6" ht="15" customHeight="1">
      <c r="A5" s="855">
        <v>1</v>
      </c>
      <c r="B5" s="856" t="s">
        <v>1028</v>
      </c>
      <c r="C5" s="857">
        <v>106671.42882629472</v>
      </c>
      <c r="D5" s="857">
        <v>117960.90099338195</v>
      </c>
      <c r="E5" s="857">
        <v>8533.7143061035786</v>
      </c>
      <c r="F5" s="857">
        <v>9436.8720794705569</v>
      </c>
    </row>
    <row r="6" spans="1:6" ht="15" customHeight="1">
      <c r="A6" s="858">
        <v>2</v>
      </c>
      <c r="B6" s="859" t="s">
        <v>1029</v>
      </c>
      <c r="C6" s="860">
        <v>46109.588530250723</v>
      </c>
      <c r="D6" s="860">
        <v>61941.042101479179</v>
      </c>
      <c r="E6" s="860">
        <v>3688.7670824200577</v>
      </c>
      <c r="F6" s="860">
        <v>4955.2833681183347</v>
      </c>
    </row>
    <row r="7" spans="1:6" ht="15" customHeight="1">
      <c r="A7" s="861">
        <v>3</v>
      </c>
      <c r="B7" s="862" t="s">
        <v>1030</v>
      </c>
      <c r="C7" s="863">
        <v>60561.840296044</v>
      </c>
      <c r="D7" s="863">
        <v>56019.858891902768</v>
      </c>
      <c r="E7" s="863">
        <v>4844.94722368352</v>
      </c>
      <c r="F7" s="863">
        <v>4481.5887113522213</v>
      </c>
    </row>
    <row r="8" spans="1:6" ht="15" customHeight="1">
      <c r="A8" s="861"/>
      <c r="B8" s="864" t="s">
        <v>1031</v>
      </c>
      <c r="C8" s="865">
        <v>48776.969516983998</v>
      </c>
      <c r="D8" s="865">
        <v>46164.060775122765</v>
      </c>
      <c r="E8" s="863">
        <v>3902.1575613587197</v>
      </c>
      <c r="F8" s="863">
        <v>3693.1248620098213</v>
      </c>
    </row>
    <row r="9" spans="1:6" ht="15" customHeight="1">
      <c r="A9" s="861"/>
      <c r="B9" s="864" t="s">
        <v>1032</v>
      </c>
      <c r="C9" s="865">
        <v>11784.870779060002</v>
      </c>
      <c r="D9" s="865">
        <v>9855.7981167800008</v>
      </c>
      <c r="E9" s="863">
        <v>942.78966232480013</v>
      </c>
      <c r="F9" s="863">
        <v>788.46384934240007</v>
      </c>
    </row>
    <row r="10" spans="1:6" ht="15" customHeight="1">
      <c r="A10" s="855">
        <v>4</v>
      </c>
      <c r="B10" s="856" t="s">
        <v>1033</v>
      </c>
      <c r="C10" s="857">
        <v>3104.2192913512044</v>
      </c>
      <c r="D10" s="857">
        <v>2514.8410977806361</v>
      </c>
      <c r="E10" s="857">
        <v>248.33754330809637</v>
      </c>
      <c r="F10" s="857">
        <v>201.18728782245088</v>
      </c>
    </row>
    <row r="11" spans="1:6" ht="15" customHeight="1">
      <c r="A11" s="858">
        <v>5</v>
      </c>
      <c r="B11" s="859" t="s">
        <v>1029</v>
      </c>
      <c r="C11" s="860">
        <v>2694.1530418222596</v>
      </c>
      <c r="D11" s="860">
        <v>2194.8337085155999</v>
      </c>
      <c r="E11" s="860">
        <v>215.53224334578078</v>
      </c>
      <c r="F11" s="860">
        <v>175.58669668124799</v>
      </c>
    </row>
    <row r="12" spans="1:6" ht="15" customHeight="1">
      <c r="A12" s="861"/>
      <c r="B12" s="864" t="s">
        <v>1034</v>
      </c>
      <c r="C12" s="863">
        <v>1808.6083909422598</v>
      </c>
      <c r="D12" s="863">
        <v>1525.3711920156002</v>
      </c>
      <c r="E12" s="863">
        <v>144.68867127538078</v>
      </c>
      <c r="F12" s="863">
        <v>122.02969536124802</v>
      </c>
    </row>
    <row r="13" spans="1:6" ht="15" customHeight="1">
      <c r="A13" s="861"/>
      <c r="B13" s="864" t="s">
        <v>1035</v>
      </c>
      <c r="C13" s="863">
        <v>885.54465087999995</v>
      </c>
      <c r="D13" s="863">
        <v>669.46251649999999</v>
      </c>
      <c r="E13" s="863">
        <v>70.8435720704</v>
      </c>
      <c r="F13" s="863">
        <v>53.557001319999998</v>
      </c>
    </row>
    <row r="14" spans="1:6" ht="15" customHeight="1">
      <c r="A14" s="861">
        <v>6</v>
      </c>
      <c r="B14" s="862" t="s">
        <v>1030</v>
      </c>
      <c r="C14" s="863">
        <v>410.06624952894504</v>
      </c>
      <c r="D14" s="863">
        <v>320.00738926503601</v>
      </c>
      <c r="E14" s="863">
        <v>32.805299962315601</v>
      </c>
      <c r="F14" s="863">
        <v>25.60059114120288</v>
      </c>
    </row>
    <row r="15" spans="1:6" ht="15" customHeight="1">
      <c r="A15" s="855">
        <v>7</v>
      </c>
      <c r="B15" s="856" t="s">
        <v>1036</v>
      </c>
      <c r="C15" s="857">
        <v>9431.1519798600002</v>
      </c>
      <c r="D15" s="857">
        <v>10615.74485019</v>
      </c>
      <c r="E15" s="857">
        <v>754.49215838880002</v>
      </c>
      <c r="F15" s="857">
        <v>849.25958801520005</v>
      </c>
    </row>
    <row r="16" spans="1:6" ht="15" customHeight="1">
      <c r="A16" s="858"/>
      <c r="B16" s="866" t="s">
        <v>1037</v>
      </c>
      <c r="C16" s="860">
        <v>9266.2560976000004</v>
      </c>
      <c r="D16" s="860">
        <v>10480.39826743</v>
      </c>
      <c r="E16" s="860">
        <v>741.30048780800007</v>
      </c>
      <c r="F16" s="860">
        <v>838.43186139440002</v>
      </c>
    </row>
    <row r="17" spans="1:6" ht="15" customHeight="1">
      <c r="A17" s="861"/>
      <c r="B17" s="867" t="s">
        <v>1038</v>
      </c>
      <c r="C17" s="863">
        <v>164.89588226000001</v>
      </c>
      <c r="D17" s="863">
        <v>135.34658275999999</v>
      </c>
      <c r="E17" s="863">
        <v>13.1916705808</v>
      </c>
      <c r="F17" s="863">
        <v>10.8277266208</v>
      </c>
    </row>
    <row r="18" spans="1:6" ht="22.5" customHeight="1">
      <c r="A18" s="855">
        <v>8</v>
      </c>
      <c r="B18" s="856" t="s">
        <v>1039</v>
      </c>
      <c r="C18" s="857">
        <v>0</v>
      </c>
      <c r="D18" s="857">
        <v>1.7404999999999999</v>
      </c>
      <c r="E18" s="857">
        <v>0</v>
      </c>
      <c r="F18" s="857">
        <v>0.13924</v>
      </c>
    </row>
    <row r="19" spans="1:6" ht="15" customHeight="1">
      <c r="A19" s="868">
        <v>9</v>
      </c>
      <c r="B19" s="869" t="s">
        <v>1040</v>
      </c>
      <c r="C19" s="870">
        <v>0</v>
      </c>
      <c r="D19" s="870">
        <v>0</v>
      </c>
      <c r="E19" s="870">
        <v>0</v>
      </c>
      <c r="F19" s="870">
        <v>0</v>
      </c>
    </row>
    <row r="20" spans="1:6" ht="15" customHeight="1">
      <c r="A20" s="868">
        <v>10</v>
      </c>
      <c r="B20" s="869" t="s">
        <v>1041</v>
      </c>
      <c r="C20" s="870">
        <v>0</v>
      </c>
      <c r="D20" s="870">
        <v>0</v>
      </c>
      <c r="E20" s="870">
        <v>0</v>
      </c>
      <c r="F20" s="870">
        <v>0</v>
      </c>
    </row>
    <row r="21" spans="1:6" ht="15" customHeight="1">
      <c r="A21" s="868">
        <v>11</v>
      </c>
      <c r="B21" s="869" t="s">
        <v>1042</v>
      </c>
      <c r="C21" s="870">
        <v>0</v>
      </c>
      <c r="D21" s="870">
        <v>0</v>
      </c>
      <c r="E21" s="870">
        <v>0</v>
      </c>
      <c r="F21" s="870">
        <v>0</v>
      </c>
    </row>
    <row r="22" spans="1:6" ht="15" customHeight="1">
      <c r="A22" s="868">
        <v>12</v>
      </c>
      <c r="B22" s="869" t="s">
        <v>1043</v>
      </c>
      <c r="C22" s="870">
        <v>0</v>
      </c>
      <c r="D22" s="870">
        <v>0</v>
      </c>
      <c r="E22" s="870">
        <v>0</v>
      </c>
      <c r="F22" s="870">
        <v>0</v>
      </c>
    </row>
    <row r="23" spans="1:6" ht="15" customHeight="1">
      <c r="A23" s="868">
        <v>13</v>
      </c>
      <c r="B23" s="869" t="s">
        <v>1044</v>
      </c>
      <c r="C23" s="870">
        <v>198.83580154000001</v>
      </c>
      <c r="D23" s="870">
        <v>197.22813498999997</v>
      </c>
      <c r="E23" s="870">
        <v>15.9068641232</v>
      </c>
      <c r="F23" s="870">
        <v>15.778250799199999</v>
      </c>
    </row>
    <row r="24" spans="1:6" ht="15" customHeight="1">
      <c r="A24" s="871">
        <v>14</v>
      </c>
      <c r="B24" s="872" t="s">
        <v>1045</v>
      </c>
      <c r="C24" s="860">
        <v>57</v>
      </c>
      <c r="D24" s="860">
        <v>32.915972859999997</v>
      </c>
      <c r="E24" s="860">
        <v>4.5600000000000005</v>
      </c>
      <c r="F24" s="860">
        <v>2.6332778287999998</v>
      </c>
    </row>
    <row r="25" spans="1:6" ht="15" customHeight="1">
      <c r="A25" s="873">
        <v>15</v>
      </c>
      <c r="B25" s="874" t="s">
        <v>1046</v>
      </c>
      <c r="C25" s="863">
        <v>130</v>
      </c>
      <c r="D25" s="863">
        <v>130.41</v>
      </c>
      <c r="E25" s="863">
        <v>10.4</v>
      </c>
      <c r="F25" s="863">
        <v>10.4328</v>
      </c>
    </row>
    <row r="26" spans="1:6" ht="15" customHeight="1">
      <c r="A26" s="873">
        <v>16</v>
      </c>
      <c r="B26" s="862" t="s">
        <v>1029</v>
      </c>
      <c r="C26" s="863">
        <v>11.83580154</v>
      </c>
      <c r="D26" s="863">
        <v>33.902162130000001</v>
      </c>
      <c r="E26" s="863">
        <v>0.94686412320000002</v>
      </c>
      <c r="F26" s="863">
        <v>2.7121729704000002</v>
      </c>
    </row>
    <row r="27" spans="1:6" ht="15" customHeight="1">
      <c r="A27" s="855">
        <v>17</v>
      </c>
      <c r="B27" s="856" t="s">
        <v>1047</v>
      </c>
      <c r="C27" s="857">
        <v>1688.89112</v>
      </c>
      <c r="D27" s="857">
        <v>2278.2925881400001</v>
      </c>
      <c r="E27" s="857">
        <v>135.11128959999999</v>
      </c>
      <c r="F27" s="857">
        <v>182.26340705120001</v>
      </c>
    </row>
    <row r="28" spans="1:6" ht="15" customHeight="1">
      <c r="A28" s="871">
        <v>18</v>
      </c>
      <c r="B28" s="859" t="s">
        <v>1029</v>
      </c>
      <c r="C28" s="860">
        <v>324.50362000000001</v>
      </c>
      <c r="D28" s="860">
        <v>1227.6675881400001</v>
      </c>
      <c r="E28" s="860">
        <v>25.960289600000003</v>
      </c>
      <c r="F28" s="860">
        <v>98.213407051200008</v>
      </c>
    </row>
    <row r="29" spans="1:6" ht="15" customHeight="1">
      <c r="A29" s="873">
        <v>19</v>
      </c>
      <c r="B29" s="874" t="s">
        <v>1048</v>
      </c>
      <c r="C29" s="863">
        <v>1364.3875</v>
      </c>
      <c r="D29" s="863">
        <v>1050.625</v>
      </c>
      <c r="E29" s="863">
        <v>109.15100000000001</v>
      </c>
      <c r="F29" s="863">
        <v>84.05</v>
      </c>
    </row>
    <row r="30" spans="1:6" ht="15" customHeight="1">
      <c r="A30" s="855">
        <v>20</v>
      </c>
      <c r="B30" s="856" t="s">
        <v>1049</v>
      </c>
      <c r="C30" s="857">
        <v>11281.70657</v>
      </c>
      <c r="D30" s="857">
        <v>12982.64668</v>
      </c>
      <c r="E30" s="857">
        <v>902.5365256</v>
      </c>
      <c r="F30" s="857">
        <v>1038.6117343999999</v>
      </c>
    </row>
    <row r="31" spans="1:6" ht="15" customHeight="1">
      <c r="A31" s="871">
        <v>21</v>
      </c>
      <c r="B31" s="872" t="s">
        <v>1050</v>
      </c>
      <c r="C31" s="860">
        <v>0</v>
      </c>
      <c r="D31" s="860">
        <v>0</v>
      </c>
      <c r="E31" s="860">
        <v>0</v>
      </c>
      <c r="F31" s="860">
        <v>0</v>
      </c>
    </row>
    <row r="32" spans="1:6" ht="15" customHeight="1">
      <c r="A32" s="873">
        <v>22</v>
      </c>
      <c r="B32" s="862" t="s">
        <v>1051</v>
      </c>
      <c r="C32" s="863">
        <v>11281.70657</v>
      </c>
      <c r="D32" s="863">
        <v>12982.64668</v>
      </c>
      <c r="E32" s="863">
        <v>902.5365256</v>
      </c>
      <c r="F32" s="863">
        <v>1038.6117343999999</v>
      </c>
    </row>
    <row r="33" spans="1:6" ht="15" customHeight="1">
      <c r="A33" s="873">
        <v>23</v>
      </c>
      <c r="B33" s="874" t="s">
        <v>1052</v>
      </c>
      <c r="C33" s="863">
        <v>0</v>
      </c>
      <c r="D33" s="863">
        <v>0</v>
      </c>
      <c r="E33" s="863">
        <v>0</v>
      </c>
      <c r="F33" s="863">
        <v>0</v>
      </c>
    </row>
    <row r="34" spans="1:6" ht="15" customHeight="1">
      <c r="A34" s="855">
        <v>24</v>
      </c>
      <c r="B34" s="856" t="s">
        <v>1053</v>
      </c>
      <c r="C34" s="857">
        <v>2487.1135523100002</v>
      </c>
      <c r="D34" s="857">
        <v>2388.8644461599997</v>
      </c>
      <c r="E34" s="857">
        <v>198.96908418480001</v>
      </c>
      <c r="F34" s="857">
        <v>191.10915569279999</v>
      </c>
    </row>
    <row r="35" spans="1:6" ht="15" customHeight="1">
      <c r="A35" s="868">
        <v>25</v>
      </c>
      <c r="B35" s="869" t="s">
        <v>1054</v>
      </c>
      <c r="C35" s="870">
        <v>0</v>
      </c>
      <c r="D35" s="870">
        <v>0</v>
      </c>
      <c r="E35" s="870">
        <v>0</v>
      </c>
      <c r="F35" s="870">
        <v>0</v>
      </c>
    </row>
    <row r="36" spans="1:6" ht="15" customHeight="1">
      <c r="A36" s="875">
        <v>26</v>
      </c>
      <c r="B36" s="876" t="s">
        <v>534</v>
      </c>
      <c r="C36" s="877">
        <v>134864</v>
      </c>
      <c r="D36" s="877">
        <v>148940.2592906426</v>
      </c>
      <c r="E36" s="877">
        <v>10789.12</v>
      </c>
      <c r="F36" s="877">
        <v>11915.220743251408</v>
      </c>
    </row>
  </sheetData>
  <mergeCells count="3">
    <mergeCell ref="C3:D3"/>
    <mergeCell ref="E3:F3"/>
    <mergeCell ref="A2:C2"/>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100.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sqref="A1:C1"/>
    </sheetView>
  </sheetViews>
  <sheetFormatPr baseColWidth="10" defaultColWidth="8.85546875" defaultRowHeight="12.75"/>
  <cols>
    <col min="1" max="3" width="30.7109375" customWidth="1"/>
  </cols>
  <sheetData>
    <row r="1" spans="1:5" ht="12.75" customHeight="1">
      <c r="A1" s="1851" t="s">
        <v>855</v>
      </c>
      <c r="B1" s="1851"/>
      <c r="C1" s="1851"/>
    </row>
    <row r="2" spans="1:5" ht="12.75" hidden="1" customHeight="1">
      <c r="A2" s="311"/>
      <c r="B2" s="347"/>
      <c r="C2" s="347"/>
    </row>
    <row r="3" spans="1:5" ht="12.75" customHeight="1">
      <c r="A3" s="1400" t="s">
        <v>881</v>
      </c>
      <c r="B3" s="347"/>
      <c r="C3" s="347"/>
    </row>
    <row r="4" spans="1:5" ht="15.75" customHeight="1">
      <c r="A4" s="1843"/>
      <c r="B4" s="1852" t="s">
        <v>1667</v>
      </c>
      <c r="C4" s="1843" t="s">
        <v>0</v>
      </c>
    </row>
    <row r="5" spans="1:5" ht="68.25" customHeight="1">
      <c r="A5" s="1843"/>
      <c r="B5" s="1582" t="s">
        <v>1668</v>
      </c>
      <c r="C5" s="1582" t="s">
        <v>1669</v>
      </c>
    </row>
    <row r="6" spans="1:5" ht="24" customHeight="1">
      <c r="A6" s="331" t="s">
        <v>1670</v>
      </c>
      <c r="B6" s="580">
        <v>77882.880000000005</v>
      </c>
      <c r="C6" s="580">
        <v>90192.603000000003</v>
      </c>
      <c r="E6" s="548"/>
    </row>
    <row r="7" spans="1:5" ht="12.75" customHeight="1">
      <c r="A7" s="333" t="s">
        <v>890</v>
      </c>
      <c r="B7" s="318">
        <v>3135.6950000000002</v>
      </c>
      <c r="C7" s="318">
        <v>3393.6689999999999</v>
      </c>
    </row>
    <row r="8" spans="1:5" ht="12.75" customHeight="1">
      <c r="A8" s="333" t="s">
        <v>1671</v>
      </c>
      <c r="B8" s="318">
        <v>53403.857000000004</v>
      </c>
      <c r="C8" s="318">
        <v>59880.589</v>
      </c>
    </row>
    <row r="9" spans="1:5" ht="12.75" customHeight="1">
      <c r="A9" s="333" t="s">
        <v>1672</v>
      </c>
      <c r="B9" s="318">
        <v>20467.253000000001</v>
      </c>
      <c r="C9" s="318">
        <v>26826.476999999999</v>
      </c>
    </row>
    <row r="10" spans="1:5" ht="12.75" customHeight="1">
      <c r="A10" s="1890" t="s">
        <v>1673</v>
      </c>
      <c r="B10" s="1891">
        <v>2760.1120000000001</v>
      </c>
      <c r="C10" s="1891">
        <v>3009.06</v>
      </c>
    </row>
    <row r="11" spans="1:5" ht="12.75" customHeight="1">
      <c r="A11" s="1853" t="s">
        <v>1674</v>
      </c>
      <c r="B11" s="1853"/>
      <c r="C11" s="1853"/>
    </row>
    <row r="12" spans="1:5" ht="12.75" customHeight="1">
      <c r="A12" s="1853"/>
      <c r="B12" s="1853" t="s">
        <v>0</v>
      </c>
      <c r="C12" s="1853" t="s">
        <v>0</v>
      </c>
    </row>
  </sheetData>
  <mergeCells count="5">
    <mergeCell ref="A4:A5"/>
    <mergeCell ref="A1:C1"/>
    <mergeCell ref="B4:C4"/>
    <mergeCell ref="A11:C11"/>
    <mergeCell ref="A12:C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1.xml><?xml version="1.0" encoding="utf-8"?>
<worksheet xmlns="http://schemas.openxmlformats.org/spreadsheetml/2006/main" xmlns:r="http://schemas.openxmlformats.org/officeDocument/2006/relationships">
  <sheetPr>
    <pageSetUpPr fitToPage="1"/>
  </sheetPr>
  <dimension ref="A1:E7"/>
  <sheetViews>
    <sheetView showGridLines="0" zoomScaleNormal="100" workbookViewId="0">
      <selection sqref="A1:D1"/>
    </sheetView>
  </sheetViews>
  <sheetFormatPr baseColWidth="10" defaultColWidth="8.85546875" defaultRowHeight="12.75"/>
  <cols>
    <col min="1" max="1" width="17.5703125" customWidth="1"/>
    <col min="2" max="2" width="31.5703125" customWidth="1"/>
    <col min="3" max="3" width="14.28515625" customWidth="1"/>
    <col min="4" max="4" width="15.28515625" customWidth="1"/>
    <col min="5" max="5" width="12.7109375" customWidth="1"/>
  </cols>
  <sheetData>
    <row r="1" spans="1:5" ht="12.75" customHeight="1">
      <c r="A1" s="1834" t="s">
        <v>1675</v>
      </c>
      <c r="B1" s="1834"/>
      <c r="C1" s="1834"/>
      <c r="D1" s="1834"/>
      <c r="E1" s="1577" t="s">
        <v>0</v>
      </c>
    </row>
    <row r="2" spans="1:5" ht="12.75" customHeight="1">
      <c r="A2" s="1854" t="s">
        <v>930</v>
      </c>
      <c r="B2" s="1809" t="s">
        <v>0</v>
      </c>
      <c r="C2" s="51"/>
      <c r="D2" s="51"/>
      <c r="E2" s="51"/>
    </row>
    <row r="3" spans="1:5" ht="54" customHeight="1">
      <c r="A3" s="348" t="s">
        <v>1676</v>
      </c>
      <c r="B3" s="348" t="s">
        <v>1677</v>
      </c>
      <c r="C3" s="348" t="s">
        <v>1678</v>
      </c>
      <c r="D3" s="348" t="s">
        <v>1679</v>
      </c>
      <c r="E3" s="348" t="s">
        <v>313</v>
      </c>
    </row>
    <row r="4" spans="1:5" ht="42" customHeight="1">
      <c r="A4" s="349" t="s">
        <v>1680</v>
      </c>
      <c r="B4" s="349" t="s">
        <v>1682</v>
      </c>
      <c r="C4" s="350">
        <v>6192.4550291444002</v>
      </c>
      <c r="D4" s="350">
        <v>5240.8327600000002</v>
      </c>
      <c r="E4" s="350">
        <v>11433.2877891444</v>
      </c>
    </row>
    <row r="5" spans="1:5" ht="45" customHeight="1">
      <c r="A5" s="351" t="s">
        <v>314</v>
      </c>
      <c r="B5" s="351" t="s">
        <v>1683</v>
      </c>
      <c r="C5" s="352">
        <v>14834.4445985735</v>
      </c>
      <c r="D5" s="352">
        <v>6162.3090983333304</v>
      </c>
      <c r="E5" s="352">
        <v>20996.753696906799</v>
      </c>
    </row>
    <row r="6" spans="1:5" ht="26.25" customHeight="1">
      <c r="A6" s="351" t="s">
        <v>1681</v>
      </c>
      <c r="B6" s="351" t="s">
        <v>1681</v>
      </c>
      <c r="C6" s="352">
        <v>478</v>
      </c>
      <c r="D6" s="352">
        <v>241</v>
      </c>
      <c r="E6" s="352">
        <v>719</v>
      </c>
    </row>
    <row r="7" spans="1:5" ht="44.25" customHeight="1">
      <c r="A7" s="353" t="s">
        <v>969</v>
      </c>
      <c r="B7" s="353" t="s">
        <v>1684</v>
      </c>
      <c r="C7" s="354">
        <v>34631.938738118799</v>
      </c>
      <c r="D7" s="354">
        <v>7944.4846699999998</v>
      </c>
      <c r="E7" s="354">
        <v>42576.423408118797</v>
      </c>
    </row>
  </sheetData>
  <mergeCells count="2">
    <mergeCell ref="A2:B2"/>
    <mergeCell ref="A1:D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2.xml><?xml version="1.0" encoding="utf-8"?>
<worksheet xmlns="http://schemas.openxmlformats.org/spreadsheetml/2006/main" xmlns:r="http://schemas.openxmlformats.org/officeDocument/2006/relationships">
  <dimension ref="A1:H36"/>
  <sheetViews>
    <sheetView showGridLines="0" zoomScaleNormal="100" workbookViewId="0"/>
  </sheetViews>
  <sheetFormatPr baseColWidth="10" defaultColWidth="8.85546875" defaultRowHeight="12.75"/>
  <cols>
    <col min="1" max="1" width="62.7109375" style="528" customWidth="1"/>
    <col min="2" max="2" width="16" style="528" customWidth="1"/>
    <col min="3" max="3" width="11.7109375" style="528" customWidth="1"/>
    <col min="4" max="4" width="13.42578125" style="528" customWidth="1"/>
    <col min="5" max="5" width="14.5703125" style="528" customWidth="1"/>
    <col min="6" max="6" width="15.42578125" style="528" customWidth="1"/>
    <col min="7" max="7" width="8.85546875" style="528"/>
    <col min="8" max="11" width="9.28515625" style="528" bestFit="1" customWidth="1"/>
    <col min="12" max="12" width="6.85546875" style="528" bestFit="1" customWidth="1"/>
    <col min="13" max="16384" width="8.85546875" style="528"/>
  </cols>
  <sheetData>
    <row r="1" spans="1:8" ht="12.75" customHeight="1">
      <c r="A1" s="355" t="s">
        <v>1685</v>
      </c>
      <c r="B1" s="1"/>
      <c r="C1" s="1"/>
      <c r="D1" s="1"/>
      <c r="E1" s="1"/>
      <c r="F1" s="1"/>
    </row>
    <row r="2" spans="1:8" ht="12.75" customHeight="1">
      <c r="A2" s="1"/>
      <c r="B2" s="1"/>
      <c r="C2" s="1"/>
      <c r="D2" s="1"/>
      <c r="E2" s="1"/>
      <c r="F2" s="1"/>
    </row>
    <row r="3" spans="1:8" ht="12.75" customHeight="1">
      <c r="A3" s="1854" t="s">
        <v>930</v>
      </c>
      <c r="B3" s="1809" t="s">
        <v>0</v>
      </c>
    </row>
    <row r="4" spans="1:8" ht="58.5" customHeight="1">
      <c r="A4" s="556" t="s">
        <v>1686</v>
      </c>
      <c r="B4" s="348" t="s">
        <v>1687</v>
      </c>
      <c r="C4" s="348" t="s">
        <v>1688</v>
      </c>
      <c r="D4" s="1585" t="s">
        <v>1689</v>
      </c>
      <c r="E4" s="348" t="s">
        <v>1690</v>
      </c>
      <c r="F4" s="348" t="s">
        <v>1691</v>
      </c>
    </row>
    <row r="5" spans="1:8" ht="15.75" customHeight="1">
      <c r="A5" s="1299" t="s">
        <v>1692</v>
      </c>
      <c r="B5" s="1300">
        <v>28</v>
      </c>
      <c r="C5" s="1300">
        <v>10</v>
      </c>
      <c r="D5" s="1300">
        <v>89</v>
      </c>
      <c r="E5" s="1300">
        <v>104</v>
      </c>
      <c r="F5" s="1300">
        <f t="shared" ref="F5:F10" si="0">SUM(B5:E5)</f>
        <v>231</v>
      </c>
    </row>
    <row r="6" spans="1:8" ht="15.75" customHeight="1">
      <c r="A6" s="1301" t="s">
        <v>1693</v>
      </c>
      <c r="B6" s="1302">
        <v>4616.2674917719996</v>
      </c>
      <c r="C6" s="1300">
        <v>7686.6903306501699</v>
      </c>
      <c r="D6" s="1302">
        <v>24279</v>
      </c>
      <c r="E6" s="1302">
        <v>19553.822913192402</v>
      </c>
      <c r="F6" s="1300">
        <f t="shared" si="0"/>
        <v>56135.780735614571</v>
      </c>
    </row>
    <row r="7" spans="1:8" ht="15.75" customHeight="1">
      <c r="A7" s="1303" t="s">
        <v>1694</v>
      </c>
      <c r="B7" s="1304">
        <v>466</v>
      </c>
      <c r="C7" s="1305">
        <v>2382</v>
      </c>
      <c r="D7" s="1305">
        <v>6833.6379999999999</v>
      </c>
      <c r="E7" s="1305">
        <v>9699.5833183333307</v>
      </c>
      <c r="F7" s="1306">
        <f t="shared" si="0"/>
        <v>19381.22131833333</v>
      </c>
    </row>
    <row r="8" spans="1:8" ht="15.75" customHeight="1">
      <c r="A8" s="1587" t="s">
        <v>1695</v>
      </c>
      <c r="B8" s="1308">
        <v>466</v>
      </c>
      <c r="C8" s="1309">
        <v>1944.912</v>
      </c>
      <c r="D8" s="1309">
        <v>4615.8187399999997</v>
      </c>
      <c r="E8" s="1309">
        <v>5328.6548383333302</v>
      </c>
      <c r="F8" s="1309">
        <f t="shared" si="0"/>
        <v>12355.385578333331</v>
      </c>
    </row>
    <row r="9" spans="1:8" ht="15.75" customHeight="1">
      <c r="A9" s="1307" t="s">
        <v>1696</v>
      </c>
      <c r="B9" s="1308" t="s">
        <v>637</v>
      </c>
      <c r="C9" s="1309">
        <v>436.91199999999998</v>
      </c>
      <c r="D9" s="1309">
        <v>2217.8187400000002</v>
      </c>
      <c r="E9" s="1309">
        <v>4370.9266900000002</v>
      </c>
      <c r="F9" s="1309">
        <f t="shared" si="0"/>
        <v>7025.6574300000002</v>
      </c>
      <c r="H9"/>
    </row>
    <row r="10" spans="1:8" ht="15.75" customHeight="1">
      <c r="A10" s="1310" t="s">
        <v>1697</v>
      </c>
      <c r="B10" s="1311" t="s">
        <v>637</v>
      </c>
      <c r="C10" s="1311" t="s">
        <v>637</v>
      </c>
      <c r="D10" s="1311" t="s">
        <v>637</v>
      </c>
      <c r="E10" s="1311" t="s">
        <v>637</v>
      </c>
      <c r="F10" s="1311">
        <f t="shared" si="0"/>
        <v>0</v>
      </c>
      <c r="H10" s="1586"/>
    </row>
    <row r="11" spans="1:8" ht="15.75" customHeight="1">
      <c r="A11" s="1303" t="s">
        <v>1698</v>
      </c>
      <c r="B11" s="1312">
        <v>724.86558000000002</v>
      </c>
      <c r="C11" s="1313">
        <v>3058.29603</v>
      </c>
      <c r="D11" s="1313">
        <v>4708.9174499999999</v>
      </c>
      <c r="E11" s="1313">
        <v>5507.5391300000001</v>
      </c>
      <c r="F11" s="1313">
        <f t="shared" ref="F11:F32" si="1">SUM(B11:E11)</f>
        <v>13999.618190000001</v>
      </c>
      <c r="H11"/>
    </row>
    <row r="12" spans="1:8" ht="15.75" customHeight="1">
      <c r="A12" s="1307" t="s">
        <v>1699</v>
      </c>
      <c r="B12" s="1308" t="s">
        <v>637</v>
      </c>
      <c r="C12" s="1308" t="s">
        <v>637</v>
      </c>
      <c r="D12" s="1308" t="s">
        <v>637</v>
      </c>
      <c r="E12" s="1308" t="s">
        <v>637</v>
      </c>
      <c r="F12" s="1308">
        <f t="shared" si="1"/>
        <v>0</v>
      </c>
      <c r="H12" s="1586"/>
    </row>
    <row r="13" spans="1:8" ht="15.75" customHeight="1">
      <c r="A13" s="1587" t="s">
        <v>1700</v>
      </c>
      <c r="B13" s="1308">
        <v>724.86558000000002</v>
      </c>
      <c r="C13" s="1309">
        <v>2952.29603</v>
      </c>
      <c r="D13" s="1309">
        <v>4708.9174499999999</v>
      </c>
      <c r="E13" s="1309">
        <v>5507.5391300000001</v>
      </c>
      <c r="F13" s="1309">
        <f t="shared" si="1"/>
        <v>13893.618190000001</v>
      </c>
      <c r="H13"/>
    </row>
    <row r="14" spans="1:8" ht="15.75" customHeight="1">
      <c r="A14" s="1587" t="s">
        <v>1695</v>
      </c>
      <c r="B14" s="1308">
        <v>243.93553</v>
      </c>
      <c r="C14" s="1309">
        <v>1341.6563100000001</v>
      </c>
      <c r="D14" s="1309">
        <v>2671.5344100000002</v>
      </c>
      <c r="E14" s="1309">
        <v>2753.9250200000001</v>
      </c>
      <c r="F14" s="1309">
        <f t="shared" si="1"/>
        <v>7011.0512699999999</v>
      </c>
      <c r="H14" s="1586"/>
    </row>
    <row r="15" spans="1:8" ht="15.75" customHeight="1">
      <c r="A15" s="1314" t="s">
        <v>1696</v>
      </c>
      <c r="B15" s="1308">
        <v>480.93004999999999</v>
      </c>
      <c r="C15" s="1309">
        <v>1610.6397199999999</v>
      </c>
      <c r="D15" s="1309">
        <v>2037.3830399999999</v>
      </c>
      <c r="E15" s="1309">
        <v>2753.61411</v>
      </c>
      <c r="F15" s="1309">
        <f t="shared" si="1"/>
        <v>6882.5669199999993</v>
      </c>
      <c r="H15"/>
    </row>
    <row r="16" spans="1:8" ht="15.75" customHeight="1">
      <c r="A16" s="1310" t="s">
        <v>1697</v>
      </c>
      <c r="B16" s="1311" t="s">
        <v>637</v>
      </c>
      <c r="C16" s="1311" t="s">
        <v>637</v>
      </c>
      <c r="D16" s="1311" t="s">
        <v>637</v>
      </c>
      <c r="E16" s="1311" t="s">
        <v>637</v>
      </c>
      <c r="F16" s="1311">
        <f t="shared" si="1"/>
        <v>0</v>
      </c>
      <c r="H16" s="1586"/>
    </row>
    <row r="17" spans="1:8" ht="12.75" customHeight="1">
      <c r="A17" s="1315" t="s">
        <v>1701</v>
      </c>
      <c r="B17" s="1305">
        <v>25.421520000000001</v>
      </c>
      <c r="C17" s="1305">
        <v>332.28616</v>
      </c>
      <c r="D17" s="1305">
        <v>1893.8933400000001</v>
      </c>
      <c r="E17" s="1305">
        <v>1862.03178</v>
      </c>
      <c r="F17" s="1305">
        <f t="shared" si="1"/>
        <v>4113.6328000000003</v>
      </c>
      <c r="H17"/>
    </row>
    <row r="18" spans="1:8" ht="15.75" customHeight="1">
      <c r="A18" s="1587" t="s">
        <v>1695</v>
      </c>
      <c r="B18" s="1309">
        <v>11.46998</v>
      </c>
      <c r="C18" s="1309">
        <v>147.05888999999999</v>
      </c>
      <c r="D18" s="1309">
        <v>852.31930999999997</v>
      </c>
      <c r="E18" s="1309">
        <v>824.13117999999997</v>
      </c>
      <c r="F18" s="1309">
        <f t="shared" si="1"/>
        <v>1834.9793599999998</v>
      </c>
      <c r="H18" s="1586"/>
    </row>
    <row r="19" spans="1:8" ht="15.75" customHeight="1">
      <c r="A19" s="1307" t="s">
        <v>1696</v>
      </c>
      <c r="B19" s="1309">
        <v>13.95154</v>
      </c>
      <c r="C19" s="1309">
        <v>185.22727</v>
      </c>
      <c r="D19" s="1309">
        <v>1041.57403</v>
      </c>
      <c r="E19" s="1309">
        <v>1037.9005999999999</v>
      </c>
      <c r="F19" s="1309">
        <f t="shared" si="1"/>
        <v>2278.65344</v>
      </c>
      <c r="H19"/>
    </row>
    <row r="20" spans="1:8" ht="15.75" customHeight="1">
      <c r="A20" s="1310" t="s">
        <v>1697</v>
      </c>
      <c r="B20" s="1311" t="s">
        <v>637</v>
      </c>
      <c r="C20" s="1311" t="s">
        <v>637</v>
      </c>
      <c r="D20" s="1311" t="s">
        <v>637</v>
      </c>
      <c r="E20" s="1311" t="s">
        <v>637</v>
      </c>
      <c r="F20" s="1311">
        <f t="shared" si="1"/>
        <v>0</v>
      </c>
    </row>
    <row r="21" spans="1:8" ht="38.25" customHeight="1">
      <c r="A21" s="1316" t="s">
        <v>1702</v>
      </c>
      <c r="B21" s="1317" t="s">
        <v>637</v>
      </c>
      <c r="C21" s="1317" t="s">
        <v>637</v>
      </c>
      <c r="D21" s="1317" t="s">
        <v>637</v>
      </c>
      <c r="E21" s="1317" t="s">
        <v>637</v>
      </c>
      <c r="F21" s="1317">
        <f t="shared" si="1"/>
        <v>0</v>
      </c>
    </row>
    <row r="22" spans="1:8" ht="11.25" customHeight="1">
      <c r="A22" s="1318"/>
      <c r="B22" s="1319"/>
      <c r="C22" s="1319"/>
      <c r="D22" s="1319"/>
      <c r="E22" s="1319"/>
      <c r="F22" s="1319"/>
    </row>
    <row r="23" spans="1:8" ht="22.5" customHeight="1">
      <c r="A23" s="1320" t="s">
        <v>1703</v>
      </c>
      <c r="B23" s="1321" t="s">
        <v>637</v>
      </c>
      <c r="C23" s="1321" t="s">
        <v>637</v>
      </c>
      <c r="D23" s="1321" t="s">
        <v>637</v>
      </c>
      <c r="E23" s="1321" t="s">
        <v>637</v>
      </c>
      <c r="F23" s="1321">
        <f t="shared" si="1"/>
        <v>0</v>
      </c>
    </row>
    <row r="24" spans="1:8" ht="15.75" customHeight="1">
      <c r="A24" s="1322" t="s">
        <v>1704</v>
      </c>
      <c r="B24" s="1308" t="s">
        <v>637</v>
      </c>
      <c r="C24" s="1308" t="s">
        <v>637</v>
      </c>
      <c r="D24" s="1308" t="s">
        <v>637</v>
      </c>
      <c r="E24" s="1308" t="s">
        <v>637</v>
      </c>
      <c r="F24" s="1308">
        <f t="shared" si="1"/>
        <v>0</v>
      </c>
    </row>
    <row r="25" spans="1:8" ht="15.75" customHeight="1">
      <c r="A25" s="1322" t="s">
        <v>1705</v>
      </c>
      <c r="B25" s="1308" t="s">
        <v>637</v>
      </c>
      <c r="C25" s="1308" t="s">
        <v>637</v>
      </c>
      <c r="D25" s="1308" t="s">
        <v>637</v>
      </c>
      <c r="E25" s="1308" t="s">
        <v>637</v>
      </c>
      <c r="F25" s="1308">
        <f t="shared" si="1"/>
        <v>0</v>
      </c>
    </row>
    <row r="26" spans="1:8" ht="15.75" customHeight="1">
      <c r="A26" s="1323" t="s">
        <v>1706</v>
      </c>
      <c r="B26" s="1311" t="s">
        <v>637</v>
      </c>
      <c r="C26" s="1311" t="s">
        <v>637</v>
      </c>
      <c r="D26" s="1311" t="s">
        <v>637</v>
      </c>
      <c r="E26" s="1311" t="s">
        <v>637</v>
      </c>
      <c r="F26" s="1311">
        <f t="shared" si="1"/>
        <v>0</v>
      </c>
    </row>
    <row r="27" spans="1:8" ht="12.75" customHeight="1">
      <c r="A27" s="1318"/>
      <c r="B27" s="1309"/>
      <c r="C27" s="1309"/>
      <c r="D27" s="1309"/>
      <c r="E27" s="1309"/>
      <c r="F27" s="1309"/>
    </row>
    <row r="28" spans="1:8" ht="15.75" customHeight="1">
      <c r="A28" s="1320" t="s">
        <v>1707</v>
      </c>
      <c r="B28" s="1304" t="s">
        <v>637</v>
      </c>
      <c r="C28" s="1305">
        <v>4</v>
      </c>
      <c r="D28" s="1305">
        <v>28</v>
      </c>
      <c r="E28" s="1305">
        <v>19</v>
      </c>
      <c r="F28" s="1305">
        <f t="shared" si="1"/>
        <v>51</v>
      </c>
    </row>
    <row r="29" spans="1:8" ht="15.75" customHeight="1">
      <c r="A29" s="1590" t="s">
        <v>1708</v>
      </c>
      <c r="B29" s="1311" t="s">
        <v>637</v>
      </c>
      <c r="C29" s="1324">
        <v>387.5</v>
      </c>
      <c r="D29" s="1324">
        <v>1546.875</v>
      </c>
      <c r="E29" s="1324">
        <v>459.375</v>
      </c>
      <c r="F29" s="1324">
        <f t="shared" si="1"/>
        <v>2393.75</v>
      </c>
    </row>
    <row r="30" spans="1:8" ht="12.75" customHeight="1">
      <c r="A30" s="1318"/>
      <c r="B30" s="1309"/>
      <c r="C30" s="1309"/>
      <c r="D30" s="1309"/>
      <c r="E30" s="1309"/>
      <c r="F30" s="1309"/>
    </row>
    <row r="31" spans="1:8" ht="27" customHeight="1">
      <c r="A31" s="1293" t="s">
        <v>1709</v>
      </c>
      <c r="B31" s="1294">
        <v>1</v>
      </c>
      <c r="C31" s="1295">
        <v>8</v>
      </c>
      <c r="D31" s="1295">
        <v>12</v>
      </c>
      <c r="E31" s="1294" t="s">
        <v>637</v>
      </c>
      <c r="F31" s="1294">
        <f t="shared" si="1"/>
        <v>21</v>
      </c>
    </row>
    <row r="32" spans="1:8" ht="24.75" customHeight="1">
      <c r="A32" s="1296" t="s">
        <v>1710</v>
      </c>
      <c r="B32" s="1297">
        <v>8</v>
      </c>
      <c r="C32" s="1298">
        <v>100.22</v>
      </c>
      <c r="D32" s="1298">
        <v>166.52321000000001</v>
      </c>
      <c r="E32" s="1297" t="s">
        <v>637</v>
      </c>
      <c r="F32" s="1297">
        <f t="shared" si="1"/>
        <v>274.74320999999998</v>
      </c>
    </row>
    <row r="33" spans="1:6" ht="4.5" customHeight="1">
      <c r="A33" s="357"/>
      <c r="B33" s="358"/>
      <c r="C33" s="358"/>
      <c r="D33" s="358"/>
      <c r="E33" s="358"/>
      <c r="F33" s="358"/>
    </row>
    <row r="34" spans="1:6" ht="18.75" customHeight="1">
      <c r="A34" s="1855" t="s">
        <v>1711</v>
      </c>
      <c r="B34" s="1856"/>
      <c r="C34" s="1856"/>
      <c r="D34" s="1856"/>
      <c r="E34" s="1856"/>
      <c r="F34" s="1856"/>
    </row>
    <row r="35" spans="1:6" ht="17.25" customHeight="1">
      <c r="A35" s="1855" t="s">
        <v>1712</v>
      </c>
      <c r="B35" s="1856"/>
      <c r="C35" s="1856"/>
      <c r="D35" s="1856"/>
      <c r="E35" s="1856"/>
      <c r="F35" s="1856"/>
    </row>
    <row r="36" spans="1:6">
      <c r="A36" s="1857" t="s">
        <v>1713</v>
      </c>
      <c r="B36" s="1857"/>
      <c r="C36" s="1857"/>
      <c r="D36" s="1857"/>
      <c r="E36" s="1857"/>
      <c r="F36" s="1857"/>
    </row>
  </sheetData>
  <mergeCells count="4">
    <mergeCell ref="A3:B3"/>
    <mergeCell ref="A34:F34"/>
    <mergeCell ref="A35:F35"/>
    <mergeCell ref="A36:F36"/>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103.xml><?xml version="1.0" encoding="utf-8"?>
<worksheet xmlns="http://schemas.openxmlformats.org/spreadsheetml/2006/main" xmlns:r="http://schemas.openxmlformats.org/officeDocument/2006/relationships">
  <sheetPr>
    <pageSetUpPr fitToPage="1"/>
  </sheetPr>
  <dimension ref="A1:F13"/>
  <sheetViews>
    <sheetView showGridLines="0" zoomScaleNormal="100" workbookViewId="0">
      <selection sqref="A1:E1"/>
    </sheetView>
  </sheetViews>
  <sheetFormatPr baseColWidth="10" defaultColWidth="8.85546875" defaultRowHeight="12.75"/>
  <cols>
    <col min="1" max="1" width="40.7109375" customWidth="1"/>
    <col min="2" max="3" width="10.28515625" customWidth="1"/>
    <col min="4" max="4" width="11.85546875" customWidth="1"/>
    <col min="5" max="6" width="10.28515625" customWidth="1"/>
  </cols>
  <sheetData>
    <row r="1" spans="1:6" ht="12.75" customHeight="1">
      <c r="A1" s="1851" t="s">
        <v>1714</v>
      </c>
      <c r="B1" s="1851"/>
      <c r="C1" s="1851"/>
      <c r="D1" s="1851"/>
      <c r="E1" s="1851"/>
      <c r="F1" s="355" t="s">
        <v>0</v>
      </c>
    </row>
    <row r="2" spans="1:6" ht="12.75" customHeight="1">
      <c r="A2" s="1854" t="s">
        <v>930</v>
      </c>
      <c r="B2" s="1809" t="s">
        <v>0</v>
      </c>
      <c r="C2" s="359"/>
      <c r="D2" s="359"/>
      <c r="E2" s="359"/>
      <c r="F2" s="356"/>
    </row>
    <row r="3" spans="1:6" ht="36">
      <c r="A3" s="1535" t="s">
        <v>1715</v>
      </c>
      <c r="B3" s="348" t="s">
        <v>1716</v>
      </c>
      <c r="C3" s="348" t="s">
        <v>1688</v>
      </c>
      <c r="D3" s="1585" t="s">
        <v>1689</v>
      </c>
      <c r="E3" s="348" t="s">
        <v>1717</v>
      </c>
      <c r="F3" s="348" t="s">
        <v>1691</v>
      </c>
    </row>
    <row r="4" spans="1:6" ht="15.75" customHeight="1">
      <c r="A4" s="360" t="s">
        <v>1748</v>
      </c>
      <c r="B4" s="361">
        <v>28</v>
      </c>
      <c r="C4" s="361">
        <v>10</v>
      </c>
      <c r="D4" s="361">
        <v>89</v>
      </c>
      <c r="E4" s="361">
        <v>104</v>
      </c>
      <c r="F4" s="361">
        <v>231</v>
      </c>
    </row>
    <row r="5" spans="1:6" ht="12.75" customHeight="1">
      <c r="A5" s="362" t="s">
        <v>1749</v>
      </c>
      <c r="B5" s="363">
        <v>466</v>
      </c>
      <c r="C5" s="363">
        <v>2381.8240000000001</v>
      </c>
      <c r="D5" s="363">
        <v>6833.6374999999998</v>
      </c>
      <c r="E5" s="363">
        <v>9699.5815280000006</v>
      </c>
      <c r="F5" s="363">
        <v>19381.043028</v>
      </c>
    </row>
    <row r="6" spans="1:6" ht="15.75" customHeight="1">
      <c r="A6" s="364" t="s">
        <v>1750</v>
      </c>
      <c r="B6" s="365">
        <v>233</v>
      </c>
      <c r="C6" s="365">
        <v>1124.7295999999999</v>
      </c>
      <c r="D6" s="365">
        <v>4212.8187500000004</v>
      </c>
      <c r="E6" s="365">
        <v>6202.8401880000001</v>
      </c>
      <c r="F6" s="365">
        <v>11773.388537999999</v>
      </c>
    </row>
    <row r="7" spans="1:6" ht="15.75" customHeight="1">
      <c r="A7" s="366" t="s">
        <v>1695</v>
      </c>
      <c r="B7" s="367">
        <v>233</v>
      </c>
      <c r="C7" s="367">
        <v>939.36479999999995</v>
      </c>
      <c r="D7" s="367">
        <v>3103.9093699999999</v>
      </c>
      <c r="E7" s="367">
        <v>3580.2841680000001</v>
      </c>
      <c r="F7" s="367">
        <v>7856.5583379999998</v>
      </c>
    </row>
    <row r="8" spans="1:6">
      <c r="A8" s="366" t="s">
        <v>1696</v>
      </c>
      <c r="B8" s="367">
        <v>0</v>
      </c>
      <c r="C8" s="367">
        <v>185.3648</v>
      </c>
      <c r="D8" s="367">
        <v>1108.9093800000001</v>
      </c>
      <c r="E8" s="367">
        <v>2622.55602</v>
      </c>
      <c r="F8" s="367">
        <v>3916.8302000000003</v>
      </c>
    </row>
    <row r="9" spans="1:6" ht="15.75" customHeight="1">
      <c r="A9" s="368" t="s">
        <v>1697</v>
      </c>
      <c r="B9" s="369">
        <v>0</v>
      </c>
      <c r="C9" s="369">
        <v>0</v>
      </c>
      <c r="D9" s="369">
        <v>0</v>
      </c>
      <c r="E9" s="369">
        <v>0</v>
      </c>
      <c r="F9" s="369">
        <v>0</v>
      </c>
    </row>
    <row r="10" spans="1:6" ht="15.75" customHeight="1">
      <c r="A10" s="364" t="s">
        <v>1751</v>
      </c>
      <c r="B10" s="365">
        <v>233</v>
      </c>
      <c r="C10" s="365">
        <v>1257.0944</v>
      </c>
      <c r="D10" s="365">
        <v>2620.8187499999999</v>
      </c>
      <c r="E10" s="365">
        <v>3496.74134</v>
      </c>
      <c r="F10" s="365">
        <v>7607.6544900000008</v>
      </c>
    </row>
    <row r="11" spans="1:6" ht="15.75" customHeight="1">
      <c r="A11" s="366" t="s">
        <v>1695</v>
      </c>
      <c r="B11" s="367">
        <v>233</v>
      </c>
      <c r="C11" s="367">
        <v>1005.5472</v>
      </c>
      <c r="D11" s="367">
        <v>1511.9093700000001</v>
      </c>
      <c r="E11" s="367">
        <v>1748.37067</v>
      </c>
      <c r="F11" s="367">
        <v>4498.8272400000005</v>
      </c>
    </row>
    <row r="12" spans="1:6" ht="25.5" customHeight="1">
      <c r="A12" s="366" t="s">
        <v>1696</v>
      </c>
      <c r="B12" s="367">
        <v>0</v>
      </c>
      <c r="C12" s="367">
        <v>251.5472</v>
      </c>
      <c r="D12" s="367">
        <v>1108.9093800000001</v>
      </c>
      <c r="E12" s="367">
        <v>1748.37067</v>
      </c>
      <c r="F12" s="367">
        <v>3108.8272500000003</v>
      </c>
    </row>
    <row r="13" spans="1:6" ht="15.75" customHeight="1">
      <c r="A13" s="368" t="s">
        <v>1697</v>
      </c>
      <c r="B13" s="370">
        <v>0</v>
      </c>
      <c r="C13" s="370">
        <v>0</v>
      </c>
      <c r="D13" s="370">
        <v>0</v>
      </c>
      <c r="E13" s="370">
        <v>0</v>
      </c>
      <c r="F13" s="370">
        <v>0</v>
      </c>
    </row>
  </sheetData>
  <mergeCells count="2">
    <mergeCell ref="A2:B2"/>
    <mergeCell ref="A1:E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4.xml><?xml version="1.0" encoding="utf-8"?>
<worksheet xmlns="http://schemas.openxmlformats.org/spreadsheetml/2006/main" xmlns:r="http://schemas.openxmlformats.org/officeDocument/2006/relationships">
  <sheetPr>
    <pageSetUpPr fitToPage="1"/>
  </sheetPr>
  <dimension ref="A1:B7"/>
  <sheetViews>
    <sheetView showGridLines="0" zoomScaleNormal="100" workbookViewId="0">
      <selection sqref="A1:B1"/>
    </sheetView>
  </sheetViews>
  <sheetFormatPr baseColWidth="10" defaultColWidth="8.85546875" defaultRowHeight="12.75"/>
  <cols>
    <col min="1" max="1" width="34.5703125" customWidth="1"/>
    <col min="2" max="2" width="8.28515625" customWidth="1"/>
    <col min="4" max="4" width="18.42578125" bestFit="1" customWidth="1"/>
  </cols>
  <sheetData>
    <row r="1" spans="1:2" ht="34.5" customHeight="1">
      <c r="A1" s="1858" t="s">
        <v>1719</v>
      </c>
      <c r="B1" s="1858"/>
    </row>
    <row r="2" spans="1:2" ht="38.25" customHeight="1">
      <c r="A2" s="1859" t="s">
        <v>1718</v>
      </c>
      <c r="B2" s="1859"/>
    </row>
    <row r="3" spans="1:2" ht="17.25" customHeight="1">
      <c r="A3" s="371" t="s">
        <v>1720</v>
      </c>
      <c r="B3" s="372">
        <v>5</v>
      </c>
    </row>
    <row r="4" spans="1:2" ht="16.5" customHeight="1">
      <c r="A4" s="373" t="s">
        <v>1721</v>
      </c>
      <c r="B4" s="374">
        <v>3</v>
      </c>
    </row>
    <row r="5" spans="1:2" ht="18.75" customHeight="1">
      <c r="A5" s="373" t="s">
        <v>1722</v>
      </c>
      <c r="B5" s="374">
        <v>1</v>
      </c>
    </row>
    <row r="6" spans="1:2" ht="18.75" customHeight="1">
      <c r="A6" s="373" t="s">
        <v>1723</v>
      </c>
      <c r="B6" s="374">
        <v>0</v>
      </c>
    </row>
    <row r="7" spans="1:2" ht="18.75" customHeight="1">
      <c r="A7" s="375" t="s">
        <v>1724</v>
      </c>
      <c r="B7" s="376">
        <v>1</v>
      </c>
    </row>
  </sheetData>
  <mergeCells count="2">
    <mergeCell ref="A1:B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5.xml><?xml version="1.0" encoding="utf-8"?>
<worksheet xmlns="http://schemas.openxmlformats.org/spreadsheetml/2006/main" xmlns:r="http://schemas.openxmlformats.org/officeDocument/2006/relationships">
  <dimension ref="A1:H77"/>
  <sheetViews>
    <sheetView showGridLines="0" zoomScaleNormal="100" workbookViewId="0"/>
  </sheetViews>
  <sheetFormatPr baseColWidth="10" defaultColWidth="8.85546875" defaultRowHeight="12.75"/>
  <cols>
    <col min="1" max="1" width="6.28515625" customWidth="1"/>
    <col min="2" max="2" width="67" bestFit="1" customWidth="1"/>
    <col min="3" max="3" width="9.28515625" customWidth="1"/>
    <col min="4" max="4" width="34.42578125" customWidth="1"/>
    <col min="5" max="5" width="5.7109375" customWidth="1"/>
    <col min="7" max="7" width="10.28515625" customWidth="1"/>
  </cols>
  <sheetData>
    <row r="1" spans="1:8" ht="15.75">
      <c r="A1" s="1591" t="s">
        <v>860</v>
      </c>
      <c r="B1" s="1591"/>
      <c r="C1" s="1591"/>
      <c r="D1" s="1591"/>
      <c r="E1" s="1591" t="s">
        <v>0</v>
      </c>
      <c r="F1" s="1591" t="s">
        <v>0</v>
      </c>
      <c r="G1" s="1591" t="s">
        <v>0</v>
      </c>
      <c r="H1" s="1591" t="s">
        <v>0</v>
      </c>
    </row>
    <row r="2" spans="1:8" ht="15.75">
      <c r="A2" s="1588" t="s">
        <v>1328</v>
      </c>
      <c r="B2" s="759"/>
      <c r="C2" s="759"/>
      <c r="D2" s="1325"/>
      <c r="E2" s="759"/>
      <c r="F2" s="759"/>
      <c r="G2" s="759"/>
      <c r="H2" s="759"/>
    </row>
    <row r="3" spans="1:8" ht="12" customHeight="1">
      <c r="A3" s="1864" t="s">
        <v>881</v>
      </c>
      <c r="B3" s="1864" t="s">
        <v>0</v>
      </c>
      <c r="C3" s="377"/>
      <c r="D3" s="378"/>
      <c r="E3" s="379"/>
    </row>
    <row r="4" spans="1:8" ht="13.5" customHeight="1">
      <c r="A4" s="1865" t="s">
        <v>1725</v>
      </c>
      <c r="B4" s="1866"/>
      <c r="C4" s="1860" t="s">
        <v>315</v>
      </c>
      <c r="D4" s="1860" t="s">
        <v>316</v>
      </c>
      <c r="E4" s="1860" t="s">
        <v>317</v>
      </c>
    </row>
    <row r="5" spans="1:8" ht="22.5" customHeight="1">
      <c r="A5" s="1867"/>
      <c r="B5" s="1868"/>
      <c r="C5" s="1861" t="s">
        <v>0</v>
      </c>
      <c r="D5" s="1861" t="s">
        <v>0</v>
      </c>
      <c r="E5" s="1861" t="s">
        <v>0</v>
      </c>
    </row>
    <row r="6" spans="1:8" ht="4.5" customHeight="1">
      <c r="A6" s="380"/>
      <c r="B6" s="380"/>
      <c r="C6" s="381"/>
      <c r="D6" s="382"/>
      <c r="E6" s="381"/>
    </row>
    <row r="7" spans="1:8" ht="19.5" customHeight="1">
      <c r="A7" s="1862" t="s">
        <v>1726</v>
      </c>
      <c r="B7" s="1862"/>
      <c r="C7" s="1384"/>
      <c r="D7" s="383"/>
      <c r="E7" s="1384"/>
    </row>
    <row r="8" spans="1:8" ht="26.25" customHeight="1">
      <c r="A8" s="384">
        <v>1</v>
      </c>
      <c r="B8" s="385" t="s">
        <v>1727</v>
      </c>
      <c r="C8" s="386">
        <v>18024</v>
      </c>
      <c r="D8" s="1388" t="s">
        <v>1730</v>
      </c>
      <c r="E8" s="387"/>
    </row>
    <row r="9" spans="1:8" ht="15" customHeight="1">
      <c r="A9" s="388">
        <v>2</v>
      </c>
      <c r="B9" s="389" t="s">
        <v>1728</v>
      </c>
      <c r="C9" s="390">
        <v>5173</v>
      </c>
      <c r="D9" s="391" t="s">
        <v>318</v>
      </c>
      <c r="E9" s="392"/>
    </row>
    <row r="10" spans="1:8" ht="36" customHeight="1">
      <c r="A10" s="388">
        <v>3</v>
      </c>
      <c r="B10" s="389" t="s">
        <v>1729</v>
      </c>
      <c r="C10" s="393">
        <v>-178.60343697387884</v>
      </c>
      <c r="D10" s="391" t="s">
        <v>319</v>
      </c>
      <c r="E10" s="392"/>
    </row>
    <row r="11" spans="1:8" ht="25.5" customHeight="1">
      <c r="A11" s="388">
        <v>5</v>
      </c>
      <c r="B11" s="389" t="s">
        <v>1731</v>
      </c>
      <c r="C11" s="393">
        <v>277.74155986365332</v>
      </c>
      <c r="D11" s="391" t="s">
        <v>320</v>
      </c>
      <c r="E11" s="1389">
        <v>5</v>
      </c>
    </row>
    <row r="12" spans="1:8" ht="27" customHeight="1">
      <c r="A12" s="394" t="s">
        <v>321</v>
      </c>
      <c r="B12" s="395" t="s">
        <v>1732</v>
      </c>
      <c r="C12" s="396">
        <v>787.20069930601983</v>
      </c>
      <c r="D12" s="397" t="s">
        <v>322</v>
      </c>
      <c r="E12" s="398"/>
    </row>
    <row r="13" spans="1:8" ht="15" customHeight="1">
      <c r="A13" s="399">
        <v>6</v>
      </c>
      <c r="B13" s="400" t="s">
        <v>1733</v>
      </c>
      <c r="C13" s="401">
        <v>24083.338822195798</v>
      </c>
      <c r="D13" s="402"/>
      <c r="E13" s="403"/>
    </row>
    <row r="14" spans="1:8" ht="19.5" customHeight="1">
      <c r="A14" s="1589" t="s">
        <v>1734</v>
      </c>
      <c r="B14" s="1589"/>
      <c r="C14" s="1385"/>
      <c r="D14" s="404"/>
      <c r="E14" s="1385"/>
    </row>
    <row r="15" spans="1:8" ht="16.5" customHeight="1">
      <c r="A15" s="405">
        <v>7</v>
      </c>
      <c r="B15" s="406" t="s">
        <v>1735</v>
      </c>
      <c r="C15" s="407">
        <v>-89</v>
      </c>
      <c r="D15" s="408" t="s">
        <v>323</v>
      </c>
      <c r="E15" s="407"/>
    </row>
    <row r="16" spans="1:8" ht="16.5" customHeight="1">
      <c r="A16" s="405">
        <v>8</v>
      </c>
      <c r="B16" s="406" t="s">
        <v>1736</v>
      </c>
      <c r="C16" s="407">
        <v>-3365</v>
      </c>
      <c r="D16" s="408" t="s">
        <v>324</v>
      </c>
      <c r="E16" s="407"/>
    </row>
    <row r="17" spans="1:5" ht="61.5" customHeight="1">
      <c r="A17" s="405">
        <v>10</v>
      </c>
      <c r="B17" s="406" t="s">
        <v>1737</v>
      </c>
      <c r="C17" s="407">
        <v>-1126</v>
      </c>
      <c r="D17" s="408" t="s">
        <v>325</v>
      </c>
      <c r="E17" s="407"/>
    </row>
    <row r="18" spans="1:5">
      <c r="A18" s="405">
        <v>12</v>
      </c>
      <c r="B18" s="406" t="s">
        <v>1738</v>
      </c>
      <c r="C18" s="407">
        <v>-401</v>
      </c>
      <c r="D18" s="408" t="s">
        <v>326</v>
      </c>
      <c r="E18" s="407"/>
    </row>
    <row r="19" spans="1:5" ht="18.75" customHeight="1">
      <c r="A19" s="405">
        <v>13</v>
      </c>
      <c r="B19" s="406" t="s">
        <v>1739</v>
      </c>
      <c r="C19" s="407">
        <v>-41</v>
      </c>
      <c r="D19" s="408" t="s">
        <v>327</v>
      </c>
      <c r="E19" s="407"/>
    </row>
    <row r="20" spans="1:5" ht="30" customHeight="1">
      <c r="A20" s="405">
        <v>14</v>
      </c>
      <c r="B20" s="406" t="s">
        <v>1740</v>
      </c>
      <c r="C20" s="407">
        <v>-27</v>
      </c>
      <c r="D20" s="408" t="s">
        <v>328</v>
      </c>
      <c r="E20" s="407"/>
    </row>
    <row r="21" spans="1:5" ht="38.25" customHeight="1">
      <c r="A21" s="405">
        <v>16</v>
      </c>
      <c r="B21" s="406" t="s">
        <v>1741</v>
      </c>
      <c r="C21" s="407">
        <v>-54</v>
      </c>
      <c r="D21" s="408" t="s">
        <v>329</v>
      </c>
      <c r="E21" s="407"/>
    </row>
    <row r="22" spans="1:5" ht="36" customHeight="1">
      <c r="A22" s="405">
        <v>26</v>
      </c>
      <c r="B22" s="406" t="s">
        <v>1742</v>
      </c>
      <c r="C22" s="407">
        <v>-14</v>
      </c>
      <c r="D22" s="408"/>
      <c r="E22" s="407"/>
    </row>
    <row r="23" spans="1:5" ht="27" customHeight="1">
      <c r="A23" s="405" t="s">
        <v>330</v>
      </c>
      <c r="B23" s="1592" t="s">
        <v>1743</v>
      </c>
      <c r="C23" s="407">
        <v>-14</v>
      </c>
      <c r="D23" s="408" t="s">
        <v>331</v>
      </c>
      <c r="E23" s="407"/>
    </row>
    <row r="24" spans="1:5" ht="37.5" customHeight="1">
      <c r="A24" s="409">
        <v>27</v>
      </c>
      <c r="B24" s="410" t="s">
        <v>1744</v>
      </c>
      <c r="C24" s="411">
        <v>0</v>
      </c>
      <c r="D24" s="412" t="s">
        <v>332</v>
      </c>
      <c r="E24" s="411"/>
    </row>
    <row r="25" spans="1:5" ht="15" customHeight="1">
      <c r="A25" s="449">
        <v>28</v>
      </c>
      <c r="B25" s="413" t="s">
        <v>1745</v>
      </c>
      <c r="C25" s="414">
        <v>-5117</v>
      </c>
      <c r="D25" s="415"/>
      <c r="E25" s="416"/>
    </row>
    <row r="26" spans="1:5" ht="15" customHeight="1">
      <c r="A26" s="399">
        <v>29</v>
      </c>
      <c r="B26" s="417" t="s">
        <v>1746</v>
      </c>
      <c r="C26" s="418">
        <v>18966.338822195798</v>
      </c>
      <c r="D26" s="419"/>
      <c r="E26" s="420"/>
    </row>
    <row r="27" spans="1:5" ht="19.5" customHeight="1">
      <c r="A27" s="1598" t="s">
        <v>1747</v>
      </c>
      <c r="B27" s="1599"/>
      <c r="C27" s="1386"/>
      <c r="D27" s="421"/>
      <c r="E27" s="1386"/>
    </row>
    <row r="28" spans="1:5" ht="25.5" customHeight="1">
      <c r="A28" s="427">
        <v>30</v>
      </c>
      <c r="B28" s="425" t="s">
        <v>1753</v>
      </c>
      <c r="C28" s="422">
        <v>1000</v>
      </c>
      <c r="D28" s="423" t="s">
        <v>333</v>
      </c>
      <c r="E28" s="422"/>
    </row>
    <row r="29" spans="1:5" ht="27.75" customHeight="1">
      <c r="A29" s="427">
        <v>32</v>
      </c>
      <c r="B29" s="425" t="s">
        <v>1754</v>
      </c>
      <c r="C29" s="422">
        <v>1000</v>
      </c>
      <c r="D29" s="423"/>
      <c r="E29" s="422"/>
    </row>
    <row r="30" spans="1:5" ht="15" customHeight="1">
      <c r="A30" s="399">
        <v>36</v>
      </c>
      <c r="B30" s="417" t="s">
        <v>1755</v>
      </c>
      <c r="C30" s="418">
        <v>1000</v>
      </c>
      <c r="D30" s="419"/>
      <c r="E30" s="420"/>
    </row>
    <row r="31" spans="1:5" ht="19.5" customHeight="1">
      <c r="A31" s="1597" t="s">
        <v>1752</v>
      </c>
      <c r="B31" s="1597"/>
      <c r="C31" s="1597"/>
      <c r="D31" s="421"/>
      <c r="E31" s="1386"/>
    </row>
    <row r="32" spans="1:5" ht="36.75" customHeight="1">
      <c r="A32" s="427">
        <v>37</v>
      </c>
      <c r="B32" s="425" t="s">
        <v>1756</v>
      </c>
      <c r="C32" s="426">
        <v>-1</v>
      </c>
      <c r="D32" s="423" t="s">
        <v>334</v>
      </c>
      <c r="E32" s="422"/>
    </row>
    <row r="33" spans="1:5" ht="47.25" customHeight="1">
      <c r="A33" s="427" t="s">
        <v>335</v>
      </c>
      <c r="B33" s="425" t="s">
        <v>1757</v>
      </c>
      <c r="C33" s="422">
        <v>-891</v>
      </c>
      <c r="D33" s="423" t="s">
        <v>336</v>
      </c>
      <c r="E33" s="422"/>
    </row>
    <row r="34" spans="1:5" ht="17.25" customHeight="1">
      <c r="A34" s="428"/>
      <c r="B34" s="429" t="s">
        <v>1758</v>
      </c>
      <c r="C34" s="407">
        <v>-841</v>
      </c>
      <c r="D34" s="408"/>
      <c r="E34" s="430"/>
    </row>
    <row r="35" spans="1:5" ht="24" customHeight="1">
      <c r="A35" s="424"/>
      <c r="B35" s="431" t="s">
        <v>1769</v>
      </c>
      <c r="C35" s="432">
        <v>-50</v>
      </c>
      <c r="D35" s="433"/>
      <c r="E35" s="422"/>
    </row>
    <row r="36" spans="1:5" ht="15" customHeight="1">
      <c r="A36" s="1107">
        <v>43</v>
      </c>
      <c r="B36" s="413" t="s">
        <v>1760</v>
      </c>
      <c r="C36" s="414">
        <v>-892</v>
      </c>
      <c r="D36" s="415"/>
      <c r="E36" s="416"/>
    </row>
    <row r="37" spans="1:5" ht="15" customHeight="1">
      <c r="A37" s="449">
        <v>44</v>
      </c>
      <c r="B37" s="434" t="s">
        <v>1761</v>
      </c>
      <c r="C37" s="435">
        <v>108</v>
      </c>
      <c r="D37" s="436"/>
      <c r="E37" s="437"/>
    </row>
    <row r="38" spans="1:5" ht="25.5" customHeight="1">
      <c r="A38" s="399">
        <v>45</v>
      </c>
      <c r="B38" s="438" t="s">
        <v>1762</v>
      </c>
      <c r="C38" s="418">
        <v>19074.338822195798</v>
      </c>
      <c r="D38" s="419"/>
      <c r="E38" s="420"/>
    </row>
    <row r="39" spans="1:5" ht="19.5" customHeight="1">
      <c r="A39" s="1594" t="s">
        <v>1763</v>
      </c>
      <c r="B39" s="1594"/>
      <c r="C39" s="1386"/>
      <c r="D39" s="421"/>
      <c r="E39" s="1386"/>
    </row>
    <row r="40" spans="1:5" ht="24" customHeight="1">
      <c r="A40" s="427">
        <v>46</v>
      </c>
      <c r="B40" s="425" t="s">
        <v>1753</v>
      </c>
      <c r="C40" s="422">
        <v>4619</v>
      </c>
      <c r="D40" s="423" t="s">
        <v>337</v>
      </c>
      <c r="E40" s="422"/>
    </row>
    <row r="41" spans="1:5" ht="15.75" customHeight="1">
      <c r="A41" s="427">
        <v>50</v>
      </c>
      <c r="B41" s="425" t="s">
        <v>1764</v>
      </c>
      <c r="C41" s="422">
        <v>451</v>
      </c>
      <c r="D41" s="1605" t="s">
        <v>1759</v>
      </c>
      <c r="E41" s="422"/>
    </row>
    <row r="42" spans="1:5" ht="15" customHeight="1">
      <c r="A42" s="439">
        <v>51</v>
      </c>
      <c r="B42" s="417" t="s">
        <v>1765</v>
      </c>
      <c r="C42" s="418">
        <v>5070</v>
      </c>
      <c r="D42" s="419"/>
      <c r="E42" s="420"/>
    </row>
    <row r="43" spans="1:5" ht="19.5" customHeight="1">
      <c r="A43" s="1593" t="s">
        <v>1766</v>
      </c>
      <c r="B43" s="1593"/>
      <c r="C43" s="1385"/>
      <c r="D43" s="404"/>
      <c r="E43" s="1385"/>
    </row>
    <row r="44" spans="1:5" ht="30" customHeight="1">
      <c r="A44" s="428">
        <v>52</v>
      </c>
      <c r="B44" s="440" t="s">
        <v>1767</v>
      </c>
      <c r="C44" s="432">
        <v>-47</v>
      </c>
      <c r="D44" s="433" t="s">
        <v>338</v>
      </c>
      <c r="E44" s="432"/>
    </row>
    <row r="45" spans="1:5" ht="54.75" customHeight="1">
      <c r="A45" s="405" t="s">
        <v>339</v>
      </c>
      <c r="B45" s="406" t="s">
        <v>1768</v>
      </c>
      <c r="C45" s="407">
        <v>-50</v>
      </c>
      <c r="D45" s="441" t="s">
        <v>340</v>
      </c>
      <c r="E45" s="407"/>
    </row>
    <row r="46" spans="1:5" ht="27" customHeight="1">
      <c r="A46" s="428"/>
      <c r="B46" s="440" t="s">
        <v>1769</v>
      </c>
      <c r="C46" s="432">
        <v>-50</v>
      </c>
      <c r="D46" s="433"/>
      <c r="E46" s="432"/>
    </row>
    <row r="47" spans="1:5" ht="13.5" customHeight="1">
      <c r="A47" s="449">
        <v>57</v>
      </c>
      <c r="B47" s="413" t="s">
        <v>1770</v>
      </c>
      <c r="C47" s="414">
        <v>-97</v>
      </c>
      <c r="D47" s="415"/>
      <c r="E47" s="416"/>
    </row>
    <row r="48" spans="1:5" ht="13.5" customHeight="1">
      <c r="A48" s="449">
        <v>58</v>
      </c>
      <c r="B48" s="434" t="s">
        <v>1771</v>
      </c>
      <c r="C48" s="435">
        <v>4973</v>
      </c>
      <c r="D48" s="436"/>
      <c r="E48" s="437"/>
    </row>
    <row r="49" spans="1:5" ht="13.5" customHeight="1">
      <c r="A49" s="449">
        <v>59</v>
      </c>
      <c r="B49" s="443" t="s">
        <v>1772</v>
      </c>
      <c r="C49" s="435">
        <v>24047.338822195798</v>
      </c>
      <c r="D49" s="444"/>
      <c r="E49" s="445"/>
    </row>
    <row r="50" spans="1:5" ht="59.25" customHeight="1">
      <c r="A50" s="427" t="s">
        <v>341</v>
      </c>
      <c r="B50" s="425" t="s">
        <v>1773</v>
      </c>
      <c r="C50" s="407">
        <v>148940</v>
      </c>
      <c r="D50" s="423"/>
      <c r="E50" s="422"/>
    </row>
    <row r="51" spans="1:5" ht="67.5" customHeight="1">
      <c r="A51" s="446"/>
      <c r="B51" s="429" t="s">
        <v>1774</v>
      </c>
      <c r="C51" s="408">
        <v>3271</v>
      </c>
      <c r="D51" s="441" t="s">
        <v>342</v>
      </c>
      <c r="E51" s="407"/>
    </row>
    <row r="52" spans="1:5" ht="60">
      <c r="A52" s="447"/>
      <c r="B52" s="431" t="s">
        <v>343</v>
      </c>
      <c r="C52" s="433">
        <v>2389</v>
      </c>
      <c r="D52" s="448" t="s">
        <v>344</v>
      </c>
      <c r="E52" s="432"/>
    </row>
    <row r="53" spans="1:5" ht="13.5" customHeight="1">
      <c r="A53" s="449">
        <v>60</v>
      </c>
      <c r="B53" s="450" t="s">
        <v>1775</v>
      </c>
      <c r="C53" s="451">
        <v>148940</v>
      </c>
      <c r="D53" s="452"/>
      <c r="E53" s="453"/>
    </row>
    <row r="54" spans="1:5" ht="19.5" customHeight="1">
      <c r="A54" s="1596" t="s">
        <v>1776</v>
      </c>
      <c r="B54" s="1596"/>
      <c r="C54" s="1596"/>
      <c r="D54" s="1600"/>
      <c r="E54" s="1596"/>
    </row>
    <row r="55" spans="1:5" ht="13.5" customHeight="1">
      <c r="A55" s="442">
        <v>61</v>
      </c>
      <c r="B55" s="1601" t="s">
        <v>1777</v>
      </c>
      <c r="C55" s="1602">
        <v>0.127</v>
      </c>
      <c r="D55" s="1603" t="s">
        <v>345</v>
      </c>
      <c r="E55" s="1604"/>
    </row>
    <row r="56" spans="1:5" ht="13.5" customHeight="1">
      <c r="A56" s="449">
        <v>62</v>
      </c>
      <c r="B56" s="450" t="s">
        <v>1778</v>
      </c>
      <c r="C56" s="1110">
        <v>0.128</v>
      </c>
      <c r="D56" s="452" t="s">
        <v>345</v>
      </c>
      <c r="E56" s="453"/>
    </row>
    <row r="57" spans="1:5" ht="13.5" customHeight="1">
      <c r="A57" s="449">
        <v>63</v>
      </c>
      <c r="B57" s="450" t="s">
        <v>1779</v>
      </c>
      <c r="C57" s="1110">
        <v>0.161</v>
      </c>
      <c r="D57" s="452" t="s">
        <v>346</v>
      </c>
      <c r="E57" s="453"/>
    </row>
    <row r="58" spans="1:5" ht="76.5" customHeight="1">
      <c r="A58" s="1390">
        <v>64</v>
      </c>
      <c r="B58" s="1108" t="s">
        <v>1780</v>
      </c>
      <c r="C58" s="1109">
        <v>7.3800000000000004E-2</v>
      </c>
      <c r="D58" s="461" t="s">
        <v>347</v>
      </c>
      <c r="E58" s="462"/>
    </row>
    <row r="59" spans="1:5" ht="15" customHeight="1">
      <c r="A59" s="1391">
        <v>65</v>
      </c>
      <c r="B59" s="455" t="s">
        <v>1781</v>
      </c>
      <c r="C59" s="456">
        <v>1.2500000000000001E-2</v>
      </c>
      <c r="D59" s="454"/>
      <c r="E59" s="457"/>
    </row>
    <row r="60" spans="1:5" ht="15" customHeight="1">
      <c r="A60" s="1391">
        <v>66</v>
      </c>
      <c r="B60" s="455" t="s">
        <v>1782</v>
      </c>
      <c r="C60" s="456">
        <v>0</v>
      </c>
      <c r="D60" s="454"/>
      <c r="E60" s="457"/>
    </row>
    <row r="61" spans="1:5" ht="39" customHeight="1">
      <c r="A61" s="458" t="s">
        <v>348</v>
      </c>
      <c r="B61" s="459" t="s">
        <v>1783</v>
      </c>
      <c r="C61" s="460">
        <v>1.25E-3</v>
      </c>
      <c r="D61" s="461"/>
      <c r="E61" s="462"/>
    </row>
    <row r="62" spans="1:5" ht="19.5" customHeight="1">
      <c r="A62" s="463" t="s">
        <v>1784</v>
      </c>
      <c r="B62" s="463"/>
      <c r="C62" s="463"/>
      <c r="D62" s="464"/>
      <c r="E62" s="463"/>
    </row>
    <row r="63" spans="1:5" ht="55.5" customHeight="1">
      <c r="A63" s="427">
        <v>72</v>
      </c>
      <c r="B63" s="425" t="s">
        <v>1785</v>
      </c>
      <c r="C63" s="422">
        <v>1453</v>
      </c>
      <c r="D63" s="465" t="s">
        <v>349</v>
      </c>
      <c r="E63" s="422"/>
    </row>
    <row r="64" spans="1:5" ht="57.75" customHeight="1">
      <c r="A64" s="405">
        <v>73</v>
      </c>
      <c r="B64" s="406" t="s">
        <v>1786</v>
      </c>
      <c r="C64" s="466">
        <v>956</v>
      </c>
      <c r="D64" s="441" t="s">
        <v>350</v>
      </c>
      <c r="E64" s="407"/>
    </row>
    <row r="65" spans="1:5" ht="52.5" customHeight="1">
      <c r="A65" s="427">
        <v>75</v>
      </c>
      <c r="B65" s="425" t="s">
        <v>1787</v>
      </c>
      <c r="C65" s="467">
        <v>1308</v>
      </c>
      <c r="D65" s="465" t="s">
        <v>351</v>
      </c>
      <c r="E65" s="422"/>
    </row>
    <row r="66" spans="1:5" ht="6.75" customHeight="1">
      <c r="A66" s="468"/>
      <c r="B66" s="469"/>
      <c r="C66" s="470"/>
      <c r="D66" s="471"/>
      <c r="E66" s="472"/>
    </row>
    <row r="67" spans="1:5">
      <c r="A67" s="473" t="s">
        <v>352</v>
      </c>
      <c r="B67" s="474" t="s">
        <v>1788</v>
      </c>
      <c r="C67" s="471"/>
      <c r="D67" s="471"/>
      <c r="E67" s="471"/>
    </row>
    <row r="68" spans="1:5" ht="11.25" customHeight="1">
      <c r="A68" s="475">
        <v>1</v>
      </c>
      <c r="B68" s="474" t="s">
        <v>1789</v>
      </c>
      <c r="C68" s="471"/>
      <c r="D68" s="471"/>
      <c r="E68" s="471"/>
    </row>
    <row r="69" spans="1:5" ht="11.25" customHeight="1">
      <c r="A69" s="475">
        <v>2</v>
      </c>
      <c r="B69" s="474" t="s">
        <v>1000</v>
      </c>
      <c r="C69" s="471"/>
      <c r="D69" s="471"/>
      <c r="E69" s="471"/>
    </row>
    <row r="70" spans="1:5" ht="11.25" customHeight="1">
      <c r="A70" s="476">
        <v>3</v>
      </c>
      <c r="B70" s="1595" t="s">
        <v>1790</v>
      </c>
      <c r="C70" s="477"/>
      <c r="D70" s="477"/>
      <c r="E70" s="477"/>
    </row>
    <row r="71" spans="1:5" ht="11.25" customHeight="1">
      <c r="A71" s="476">
        <v>5</v>
      </c>
      <c r="B71" s="1595" t="s">
        <v>1791</v>
      </c>
      <c r="C71" s="1595"/>
      <c r="D71" s="1595"/>
      <c r="E71" s="1595"/>
    </row>
    <row r="72" spans="1:5" ht="12.75" customHeight="1">
      <c r="A72" s="476" t="s">
        <v>353</v>
      </c>
      <c r="B72" s="1863" t="s">
        <v>1792</v>
      </c>
      <c r="C72" s="1863"/>
      <c r="D72" s="1863"/>
      <c r="E72" s="1595"/>
    </row>
    <row r="73" spans="1:5" ht="11.25" customHeight="1">
      <c r="A73" s="476">
        <v>8</v>
      </c>
      <c r="B73" s="1595" t="s">
        <v>1793</v>
      </c>
      <c r="C73" s="1595"/>
      <c r="D73" s="1595"/>
      <c r="E73" s="1595"/>
    </row>
    <row r="74" spans="1:5" ht="11.25" customHeight="1">
      <c r="A74" s="476" t="s">
        <v>354</v>
      </c>
      <c r="B74" s="1595" t="s">
        <v>1794</v>
      </c>
      <c r="C74" s="1595"/>
      <c r="D74" s="1595"/>
      <c r="E74" s="1595"/>
    </row>
    <row r="75" spans="1:5" ht="11.25" customHeight="1">
      <c r="A75" s="476">
        <v>52</v>
      </c>
      <c r="B75" s="1595" t="s">
        <v>1795</v>
      </c>
      <c r="C75" s="1595"/>
      <c r="D75" s="1595"/>
      <c r="E75" s="1595"/>
    </row>
    <row r="76" spans="1:5" ht="11.25" customHeight="1">
      <c r="A76" s="476"/>
      <c r="B76" s="1387"/>
      <c r="C76" s="1387"/>
      <c r="D76" s="1387"/>
      <c r="E76" s="1387"/>
    </row>
    <row r="77" spans="1:5" ht="11.25" customHeight="1">
      <c r="A77" s="476"/>
      <c r="B77" s="758"/>
      <c r="C77" s="758"/>
      <c r="D77" s="758"/>
      <c r="E77" s="758"/>
    </row>
  </sheetData>
  <mergeCells count="7">
    <mergeCell ref="E4:E5"/>
    <mergeCell ref="A7:B7"/>
    <mergeCell ref="B72:D72"/>
    <mergeCell ref="A3:B3"/>
    <mergeCell ref="A4:B5"/>
    <mergeCell ref="C4:C5"/>
    <mergeCell ref="D4:D5"/>
  </mergeCells>
  <printOptions horizontalCentered="1"/>
  <pageMargins left="0.196850393700787" right="0" top="0" bottom="0.59055118110236204" header="0" footer="0"/>
  <pageSetup paperSize="9" scale="61" orientation="portrait" r:id="rId1"/>
  <headerFooter alignWithMargins="0"/>
  <rowBreaks count="1" manualBreakCount="1">
    <brk id="53" max="16383" man="1"/>
  </rowBreaks>
</worksheet>
</file>

<file path=xl/worksheets/sheet106.xml><?xml version="1.0" encoding="utf-8"?>
<worksheet xmlns="http://schemas.openxmlformats.org/spreadsheetml/2006/main" xmlns:r="http://schemas.openxmlformats.org/officeDocument/2006/relationships">
  <dimension ref="A1:M50"/>
  <sheetViews>
    <sheetView showGridLines="0" zoomScale="85" zoomScaleNormal="85" workbookViewId="0">
      <selection sqref="A1:I1"/>
    </sheetView>
  </sheetViews>
  <sheetFormatPr baseColWidth="10" defaultColWidth="8.85546875" defaultRowHeight="12.75"/>
  <cols>
    <col min="1" max="1" width="3.140625" customWidth="1"/>
    <col min="2" max="2" width="14.140625" customWidth="1"/>
    <col min="3" max="3" width="12.42578125" customWidth="1"/>
    <col min="4" max="13" width="13.7109375" customWidth="1"/>
  </cols>
  <sheetData>
    <row r="1" spans="1:13" ht="15.75" customHeight="1">
      <c r="A1" s="1873" t="s">
        <v>861</v>
      </c>
      <c r="B1" s="1873"/>
      <c r="C1" s="1873"/>
      <c r="D1" s="1873"/>
      <c r="E1" s="1873"/>
      <c r="F1" s="1873"/>
      <c r="G1" s="1873"/>
      <c r="H1" s="1873"/>
      <c r="I1" s="1873"/>
      <c r="J1" s="1591"/>
      <c r="K1" s="1591"/>
      <c r="L1" s="1591"/>
      <c r="M1" s="1591"/>
    </row>
    <row r="2" spans="1:13" ht="6.75" customHeight="1">
      <c r="A2" s="1870"/>
      <c r="B2" s="1870" t="s">
        <v>0</v>
      </c>
      <c r="C2" s="1870" t="s">
        <v>0</v>
      </c>
      <c r="D2" s="1870" t="s">
        <v>0</v>
      </c>
      <c r="E2" s="1870" t="s">
        <v>0</v>
      </c>
      <c r="F2" s="1871" t="s">
        <v>0</v>
      </c>
      <c r="G2" s="478"/>
      <c r="H2" s="478"/>
      <c r="I2" s="478"/>
      <c r="J2" s="478"/>
      <c r="K2" s="478"/>
      <c r="L2" s="478"/>
      <c r="M2" s="478"/>
    </row>
    <row r="3" spans="1:13" ht="12.75" customHeight="1">
      <c r="A3" s="1872" t="s">
        <v>881</v>
      </c>
      <c r="B3" s="1872" t="s">
        <v>0</v>
      </c>
      <c r="C3" s="1872" t="s">
        <v>0</v>
      </c>
      <c r="D3" s="1872" t="s">
        <v>0</v>
      </c>
      <c r="E3" s="119"/>
      <c r="F3" s="478"/>
      <c r="G3" s="479"/>
      <c r="H3" s="478"/>
      <c r="I3" s="478"/>
      <c r="J3" s="478"/>
      <c r="K3" s="478"/>
      <c r="L3" s="478"/>
      <c r="M3" s="478"/>
    </row>
    <row r="4" spans="1:13">
      <c r="A4" s="480"/>
      <c r="B4" s="1327"/>
      <c r="C4" s="1327" t="s">
        <v>355</v>
      </c>
      <c r="D4" s="1327" t="s">
        <v>356</v>
      </c>
      <c r="E4" s="1327" t="s">
        <v>357</v>
      </c>
      <c r="F4" s="1327" t="s">
        <v>358</v>
      </c>
      <c r="G4" s="1327" t="s">
        <v>359</v>
      </c>
      <c r="H4" s="1327" t="s">
        <v>360</v>
      </c>
      <c r="I4" s="1327" t="s">
        <v>361</v>
      </c>
      <c r="J4" s="1327" t="s">
        <v>362</v>
      </c>
      <c r="K4" s="1327" t="s">
        <v>363</v>
      </c>
      <c r="L4" s="1327" t="s">
        <v>364</v>
      </c>
      <c r="M4" s="1327" t="s">
        <v>365</v>
      </c>
    </row>
    <row r="5" spans="1:13">
      <c r="A5" s="481">
        <v>1</v>
      </c>
      <c r="B5" s="481" t="s">
        <v>1796</v>
      </c>
      <c r="C5" s="482" t="s">
        <v>688</v>
      </c>
      <c r="D5" s="483" t="s">
        <v>689</v>
      </c>
      <c r="E5" s="483" t="s">
        <v>689</v>
      </c>
      <c r="F5" s="482" t="s">
        <v>688</v>
      </c>
      <c r="G5" s="482" t="s">
        <v>688</v>
      </c>
      <c r="H5" s="482" t="s">
        <v>688</v>
      </c>
      <c r="I5" s="482" t="s">
        <v>688</v>
      </c>
      <c r="J5" s="482" t="s">
        <v>688</v>
      </c>
      <c r="K5" s="482" t="s">
        <v>688</v>
      </c>
      <c r="L5" s="483" t="s">
        <v>690</v>
      </c>
      <c r="M5" s="483" t="s">
        <v>691</v>
      </c>
    </row>
    <row r="6" spans="1:13" ht="27.75" customHeight="1">
      <c r="A6" s="481">
        <v>2</v>
      </c>
      <c r="B6" s="481" t="s">
        <v>1797</v>
      </c>
      <c r="C6" s="483" t="s">
        <v>692</v>
      </c>
      <c r="D6" s="483" t="s">
        <v>693</v>
      </c>
      <c r="E6" s="483" t="s">
        <v>694</v>
      </c>
      <c r="F6" s="483" t="s">
        <v>695</v>
      </c>
      <c r="G6" s="483" t="s">
        <v>696</v>
      </c>
      <c r="H6" s="483" t="s">
        <v>697</v>
      </c>
      <c r="I6" s="483" t="s">
        <v>698</v>
      </c>
      <c r="J6" s="483" t="s">
        <v>699</v>
      </c>
      <c r="K6" s="483" t="s">
        <v>700</v>
      </c>
      <c r="L6" s="483" t="s">
        <v>701</v>
      </c>
      <c r="M6" s="483" t="s">
        <v>702</v>
      </c>
    </row>
    <row r="7" spans="1:13" ht="167.25" customHeight="1">
      <c r="A7" s="481">
        <v>3</v>
      </c>
      <c r="B7" s="481" t="s">
        <v>1798</v>
      </c>
      <c r="C7" s="483" t="s">
        <v>1836</v>
      </c>
      <c r="D7" s="483" t="s">
        <v>1836</v>
      </c>
      <c r="E7" s="483" t="s">
        <v>1836</v>
      </c>
      <c r="F7" s="1374" t="s">
        <v>1838</v>
      </c>
      <c r="G7" s="483" t="s">
        <v>1836</v>
      </c>
      <c r="H7" s="483" t="s">
        <v>1839</v>
      </c>
      <c r="I7" s="483" t="s">
        <v>1836</v>
      </c>
      <c r="J7" s="483" t="s">
        <v>1839</v>
      </c>
      <c r="K7" s="483" t="s">
        <v>1836</v>
      </c>
      <c r="L7" s="483" t="s">
        <v>1837</v>
      </c>
      <c r="M7" s="483" t="s">
        <v>1837</v>
      </c>
    </row>
    <row r="8" spans="1:13" ht="36" customHeight="1">
      <c r="A8" s="481">
        <v>4</v>
      </c>
      <c r="B8" s="481" t="s">
        <v>1799</v>
      </c>
      <c r="C8" s="483" t="s">
        <v>1746</v>
      </c>
      <c r="D8" s="483" t="s">
        <v>1771</v>
      </c>
      <c r="E8" s="483" t="s">
        <v>1771</v>
      </c>
      <c r="F8" s="483" t="s">
        <v>1771</v>
      </c>
      <c r="G8" s="483" t="s">
        <v>1771</v>
      </c>
      <c r="H8" s="483" t="s">
        <v>1771</v>
      </c>
      <c r="I8" s="483" t="s">
        <v>1771</v>
      </c>
      <c r="J8" s="483" t="s">
        <v>1771</v>
      </c>
      <c r="K8" s="483" t="s">
        <v>1840</v>
      </c>
      <c r="L8" s="483" t="s">
        <v>1771</v>
      </c>
      <c r="M8" s="483" t="s">
        <v>1771</v>
      </c>
    </row>
    <row r="9" spans="1:13" ht="63.75" customHeight="1">
      <c r="A9" s="481">
        <v>5</v>
      </c>
      <c r="B9" s="481" t="s">
        <v>1800</v>
      </c>
      <c r="C9" s="483" t="s">
        <v>1746</v>
      </c>
      <c r="D9" s="483" t="s">
        <v>1771</v>
      </c>
      <c r="E9" s="483" t="s">
        <v>1771</v>
      </c>
      <c r="F9" s="483" t="s">
        <v>1771</v>
      </c>
      <c r="G9" s="483" t="s">
        <v>1771</v>
      </c>
      <c r="H9" s="483" t="s">
        <v>1771</v>
      </c>
      <c r="I9" s="483" t="s">
        <v>1771</v>
      </c>
      <c r="J9" s="483" t="s">
        <v>1771</v>
      </c>
      <c r="K9" s="483" t="s">
        <v>1840</v>
      </c>
      <c r="L9" s="483" t="s">
        <v>1771</v>
      </c>
      <c r="M9" s="483" t="s">
        <v>1771</v>
      </c>
    </row>
    <row r="10" spans="1:13" ht="78" customHeight="1">
      <c r="A10" s="481">
        <v>6</v>
      </c>
      <c r="B10" s="481" t="s">
        <v>1801</v>
      </c>
      <c r="C10" s="483" t="s">
        <v>1841</v>
      </c>
      <c r="D10" s="483" t="s">
        <v>1841</v>
      </c>
      <c r="E10" s="483" t="s">
        <v>1841</v>
      </c>
      <c r="F10" s="483" t="s">
        <v>1841</v>
      </c>
      <c r="G10" s="483" t="s">
        <v>1841</v>
      </c>
      <c r="H10" s="483" t="s">
        <v>1841</v>
      </c>
      <c r="I10" s="483" t="s">
        <v>1841</v>
      </c>
      <c r="J10" s="483" t="s">
        <v>1841</v>
      </c>
      <c r="K10" s="483" t="s">
        <v>1841</v>
      </c>
      <c r="L10" s="483" t="s">
        <v>1842</v>
      </c>
      <c r="M10" s="483" t="s">
        <v>1842</v>
      </c>
    </row>
    <row r="11" spans="1:13" ht="65.25" customHeight="1">
      <c r="A11" s="481">
        <v>7</v>
      </c>
      <c r="B11" s="481" t="s">
        <v>1802</v>
      </c>
      <c r="C11" s="483" t="s">
        <v>1843</v>
      </c>
      <c r="D11" s="483" t="s">
        <v>1844</v>
      </c>
      <c r="E11" s="483" t="s">
        <v>1844</v>
      </c>
      <c r="F11" s="483" t="s">
        <v>1844</v>
      </c>
      <c r="G11" s="483" t="s">
        <v>1844</v>
      </c>
      <c r="H11" s="483" t="s">
        <v>1844</v>
      </c>
      <c r="I11" s="483" t="s">
        <v>1844</v>
      </c>
      <c r="J11" s="483" t="s">
        <v>1844</v>
      </c>
      <c r="K11" s="482" t="s">
        <v>1845</v>
      </c>
      <c r="L11" s="483" t="s">
        <v>1846</v>
      </c>
      <c r="M11" s="483" t="s">
        <v>1846</v>
      </c>
    </row>
    <row r="12" spans="1:13" ht="74.25" customHeight="1">
      <c r="A12" s="481">
        <v>8</v>
      </c>
      <c r="B12" s="481" t="s">
        <v>1847</v>
      </c>
      <c r="C12" s="483">
        <v>5981.4380309999997</v>
      </c>
      <c r="D12" s="483">
        <v>18.030363129999998</v>
      </c>
      <c r="E12" s="483">
        <v>0.68727039000000145</v>
      </c>
      <c r="F12" s="483">
        <v>741.48218826142408</v>
      </c>
      <c r="G12" s="483">
        <v>1674.7665079936378</v>
      </c>
      <c r="H12" s="483">
        <v>992.55536831000006</v>
      </c>
      <c r="I12" s="483">
        <v>150</v>
      </c>
      <c r="J12" s="483">
        <v>993.75853026000004</v>
      </c>
      <c r="K12" s="483">
        <v>999</v>
      </c>
      <c r="L12" s="484">
        <v>0.43118900000000032</v>
      </c>
      <c r="M12" s="484">
        <v>0.17991899999999986</v>
      </c>
    </row>
    <row r="13" spans="1:13" ht="22.9" customHeight="1">
      <c r="A13" s="481">
        <v>9</v>
      </c>
      <c r="B13" s="481" t="s">
        <v>1803</v>
      </c>
      <c r="C13" s="483">
        <v>5981.4380309999997</v>
      </c>
      <c r="D13" s="483">
        <v>18.030363129999998</v>
      </c>
      <c r="E13" s="483">
        <v>15.025302609999999</v>
      </c>
      <c r="F13" s="483">
        <v>750</v>
      </c>
      <c r="G13" s="483">
        <v>2072.3633</v>
      </c>
      <c r="H13" s="483">
        <v>1000</v>
      </c>
      <c r="I13" s="483">
        <v>150</v>
      </c>
      <c r="J13" s="483">
        <v>1000</v>
      </c>
      <c r="K13" s="483">
        <v>1000</v>
      </c>
      <c r="L13" s="483">
        <v>14.209329</v>
      </c>
      <c r="M13" s="483">
        <v>28.081348999999999</v>
      </c>
    </row>
    <row r="14" spans="1:13" ht="30.75" customHeight="1">
      <c r="A14" s="481" t="s">
        <v>366</v>
      </c>
      <c r="B14" s="481" t="s">
        <v>1804</v>
      </c>
      <c r="C14" s="1375" t="s">
        <v>703</v>
      </c>
      <c r="D14" s="1375" t="s">
        <v>19</v>
      </c>
      <c r="E14" s="1375" t="s">
        <v>19</v>
      </c>
      <c r="F14" s="1375" t="s">
        <v>367</v>
      </c>
      <c r="G14" s="1375" t="s">
        <v>19</v>
      </c>
      <c r="H14" s="1376" t="s">
        <v>368</v>
      </c>
      <c r="I14" s="1377" t="s">
        <v>19</v>
      </c>
      <c r="J14" s="1376" t="s">
        <v>368</v>
      </c>
      <c r="K14" s="1377" t="s">
        <v>19</v>
      </c>
      <c r="L14" s="1375" t="s">
        <v>19</v>
      </c>
      <c r="M14" s="1375" t="s">
        <v>19</v>
      </c>
    </row>
    <row r="15" spans="1:13" ht="24" customHeight="1">
      <c r="A15" s="481" t="s">
        <v>369</v>
      </c>
      <c r="B15" s="481" t="s">
        <v>1805</v>
      </c>
      <c r="C15" s="483" t="s">
        <v>703</v>
      </c>
      <c r="D15" s="483" t="s">
        <v>703</v>
      </c>
      <c r="E15" s="483" t="s">
        <v>703</v>
      </c>
      <c r="F15" s="1375" t="s">
        <v>19</v>
      </c>
      <c r="G15" s="1375" t="s">
        <v>19</v>
      </c>
      <c r="H15" s="1377" t="s">
        <v>19</v>
      </c>
      <c r="I15" s="1377" t="s">
        <v>19</v>
      </c>
      <c r="J15" s="1377" t="s">
        <v>19</v>
      </c>
      <c r="K15" s="1377" t="s">
        <v>19</v>
      </c>
      <c r="L15" s="1377" t="s">
        <v>19</v>
      </c>
      <c r="M15" s="1377" t="s">
        <v>19</v>
      </c>
    </row>
    <row r="16" spans="1:13" ht="23.45" customHeight="1">
      <c r="A16" s="481">
        <v>10</v>
      </c>
      <c r="B16" s="481" t="s">
        <v>1806</v>
      </c>
      <c r="C16" s="483" t="s">
        <v>1848</v>
      </c>
      <c r="D16" s="482" t="s">
        <v>1849</v>
      </c>
      <c r="E16" s="482" t="s">
        <v>1849</v>
      </c>
      <c r="F16" s="482" t="s">
        <v>1849</v>
      </c>
      <c r="G16" s="482" t="s">
        <v>1849</v>
      </c>
      <c r="H16" s="482" t="s">
        <v>1849</v>
      </c>
      <c r="I16" s="482" t="s">
        <v>1849</v>
      </c>
      <c r="J16" s="482" t="s">
        <v>1849</v>
      </c>
      <c r="K16" s="482" t="s">
        <v>1849</v>
      </c>
      <c r="L16" s="482" t="s">
        <v>1849</v>
      </c>
      <c r="M16" s="482" t="s">
        <v>1849</v>
      </c>
    </row>
    <row r="17" spans="1:13" ht="24" customHeight="1">
      <c r="A17" s="481">
        <v>11</v>
      </c>
      <c r="B17" s="481" t="s">
        <v>1807</v>
      </c>
      <c r="C17" s="485" t="s">
        <v>703</v>
      </c>
      <c r="D17" s="485" t="s">
        <v>370</v>
      </c>
      <c r="E17" s="485" t="s">
        <v>371</v>
      </c>
      <c r="F17" s="486" t="s">
        <v>372</v>
      </c>
      <c r="G17" s="486" t="s">
        <v>373</v>
      </c>
      <c r="H17" s="486" t="s">
        <v>374</v>
      </c>
      <c r="I17" s="487" t="s">
        <v>375</v>
      </c>
      <c r="J17" s="487" t="s">
        <v>704</v>
      </c>
      <c r="K17" s="487" t="s">
        <v>376</v>
      </c>
      <c r="L17" s="488" t="s">
        <v>377</v>
      </c>
      <c r="M17" s="488" t="s">
        <v>378</v>
      </c>
    </row>
    <row r="18" spans="1:13" ht="36.6" customHeight="1">
      <c r="A18" s="481">
        <v>12</v>
      </c>
      <c r="B18" s="481" t="s">
        <v>1808</v>
      </c>
      <c r="C18" s="483" t="s">
        <v>1850</v>
      </c>
      <c r="D18" s="482" t="s">
        <v>1850</v>
      </c>
      <c r="E18" s="482" t="s">
        <v>1851</v>
      </c>
      <c r="F18" s="482" t="s">
        <v>1851</v>
      </c>
      <c r="G18" s="482" t="s">
        <v>1851</v>
      </c>
      <c r="H18" s="482" t="s">
        <v>1851</v>
      </c>
      <c r="I18" s="482" t="s">
        <v>1851</v>
      </c>
      <c r="J18" s="482" t="s">
        <v>1851</v>
      </c>
      <c r="K18" s="482" t="s">
        <v>1850</v>
      </c>
      <c r="L18" s="482" t="s">
        <v>1850</v>
      </c>
      <c r="M18" s="482" t="s">
        <v>1850</v>
      </c>
    </row>
    <row r="19" spans="1:13" ht="34.9" customHeight="1">
      <c r="A19" s="481">
        <v>13</v>
      </c>
      <c r="B19" s="489" t="s">
        <v>1809</v>
      </c>
      <c r="C19" s="485" t="s">
        <v>703</v>
      </c>
      <c r="D19" s="485" t="s">
        <v>1852</v>
      </c>
      <c r="E19" s="485" t="s">
        <v>379</v>
      </c>
      <c r="F19" s="486" t="s">
        <v>380</v>
      </c>
      <c r="G19" s="486" t="s">
        <v>381</v>
      </c>
      <c r="H19" s="486" t="s">
        <v>382</v>
      </c>
      <c r="I19" s="486" t="s">
        <v>383</v>
      </c>
      <c r="J19" s="486" t="s">
        <v>705</v>
      </c>
      <c r="K19" s="486" t="s">
        <v>1852</v>
      </c>
      <c r="L19" s="486" t="s">
        <v>1852</v>
      </c>
      <c r="M19" s="486" t="s">
        <v>1852</v>
      </c>
    </row>
    <row r="20" spans="1:13" ht="101.25" customHeight="1">
      <c r="A20" s="481">
        <v>14</v>
      </c>
      <c r="B20" s="481" t="s">
        <v>1810</v>
      </c>
      <c r="C20" s="483" t="s">
        <v>706</v>
      </c>
      <c r="D20" s="483" t="s">
        <v>706</v>
      </c>
      <c r="E20" s="483" t="s">
        <v>703</v>
      </c>
      <c r="F20" s="482" t="s">
        <v>707</v>
      </c>
      <c r="G20" s="482" t="s">
        <v>707</v>
      </c>
      <c r="H20" s="482" t="s">
        <v>707</v>
      </c>
      <c r="I20" s="482" t="s">
        <v>707</v>
      </c>
      <c r="J20" s="482" t="s">
        <v>707</v>
      </c>
      <c r="K20" s="482" t="s">
        <v>707</v>
      </c>
      <c r="L20" s="482" t="s">
        <v>707</v>
      </c>
      <c r="M20" s="482" t="s">
        <v>707</v>
      </c>
    </row>
    <row r="21" spans="1:13" ht="167.25" customHeight="1">
      <c r="A21" s="481">
        <v>15</v>
      </c>
      <c r="B21" s="481" t="s">
        <v>1811</v>
      </c>
      <c r="C21" s="483" t="s">
        <v>703</v>
      </c>
      <c r="D21" s="483" t="s">
        <v>703</v>
      </c>
      <c r="E21" s="483" t="s">
        <v>703</v>
      </c>
      <c r="F21" s="482" t="s">
        <v>1853</v>
      </c>
      <c r="G21" s="482" t="s">
        <v>1854</v>
      </c>
      <c r="H21" s="482" t="s">
        <v>1855</v>
      </c>
      <c r="I21" s="482" t="s">
        <v>1856</v>
      </c>
      <c r="J21" s="482" t="s">
        <v>1857</v>
      </c>
      <c r="K21" s="482" t="s">
        <v>1858</v>
      </c>
      <c r="L21" s="483" t="s">
        <v>1859</v>
      </c>
      <c r="M21" s="483" t="s">
        <v>1860</v>
      </c>
    </row>
    <row r="22" spans="1:13" ht="78.75">
      <c r="A22" s="490">
        <v>16</v>
      </c>
      <c r="B22" s="1378" t="s">
        <v>1812</v>
      </c>
      <c r="C22" s="491" t="s">
        <v>703</v>
      </c>
      <c r="D22" s="491" t="s">
        <v>703</v>
      </c>
      <c r="E22" s="491" t="s">
        <v>703</v>
      </c>
      <c r="F22" s="492" t="s">
        <v>703</v>
      </c>
      <c r="G22" s="492" t="s">
        <v>1861</v>
      </c>
      <c r="H22" s="492" t="s">
        <v>703</v>
      </c>
      <c r="I22" s="492" t="s">
        <v>1862</v>
      </c>
      <c r="J22" s="492" t="s">
        <v>703</v>
      </c>
      <c r="K22" s="492" t="s">
        <v>1863</v>
      </c>
      <c r="L22" s="491" t="s">
        <v>1864</v>
      </c>
      <c r="M22" s="491" t="s">
        <v>1864</v>
      </c>
    </row>
    <row r="23" spans="1:13" ht="33" customHeight="1">
      <c r="A23" s="481">
        <v>17</v>
      </c>
      <c r="B23" s="481" t="s">
        <v>1813</v>
      </c>
      <c r="C23" s="483" t="s">
        <v>708</v>
      </c>
      <c r="D23" s="483" t="s">
        <v>1865</v>
      </c>
      <c r="E23" s="483" t="s">
        <v>703</v>
      </c>
      <c r="F23" s="482" t="s">
        <v>1865</v>
      </c>
      <c r="G23" s="482" t="s">
        <v>1865</v>
      </c>
      <c r="H23" s="482" t="s">
        <v>1865</v>
      </c>
      <c r="I23" s="482" t="s">
        <v>1865</v>
      </c>
      <c r="J23" s="482" t="s">
        <v>1865</v>
      </c>
      <c r="K23" s="482" t="s">
        <v>709</v>
      </c>
      <c r="L23" s="483" t="s">
        <v>1866</v>
      </c>
      <c r="M23" s="483" t="s">
        <v>1866</v>
      </c>
    </row>
    <row r="24" spans="1:13" ht="100.5" customHeight="1">
      <c r="A24" s="481">
        <v>18</v>
      </c>
      <c r="B24" s="481" t="s">
        <v>1814</v>
      </c>
      <c r="C24" s="493" t="s">
        <v>703</v>
      </c>
      <c r="D24" s="483" t="s">
        <v>1867</v>
      </c>
      <c r="E24" s="483" t="s">
        <v>703</v>
      </c>
      <c r="F24" s="482" t="s">
        <v>1868</v>
      </c>
      <c r="G24" s="1379" t="s">
        <v>384</v>
      </c>
      <c r="H24" s="482" t="s">
        <v>1869</v>
      </c>
      <c r="I24" s="482" t="s">
        <v>1870</v>
      </c>
      <c r="J24" s="482" t="s">
        <v>1871</v>
      </c>
      <c r="K24" s="482" t="s">
        <v>1872</v>
      </c>
      <c r="L24" s="483" t="s">
        <v>710</v>
      </c>
      <c r="M24" s="483" t="s">
        <v>710</v>
      </c>
    </row>
    <row r="25" spans="1:13" ht="56.25" customHeight="1">
      <c r="A25" s="481">
        <v>19</v>
      </c>
      <c r="B25" s="481" t="s">
        <v>1815</v>
      </c>
      <c r="C25" s="483" t="s">
        <v>703</v>
      </c>
      <c r="D25" s="483" t="s">
        <v>706</v>
      </c>
      <c r="E25" s="483" t="s">
        <v>703</v>
      </c>
      <c r="F25" s="482" t="s">
        <v>706</v>
      </c>
      <c r="G25" s="482" t="s">
        <v>706</v>
      </c>
      <c r="H25" s="482" t="s">
        <v>706</v>
      </c>
      <c r="I25" s="482" t="s">
        <v>706</v>
      </c>
      <c r="J25" s="482" t="s">
        <v>706</v>
      </c>
      <c r="K25" s="482" t="s">
        <v>706</v>
      </c>
      <c r="L25" s="483" t="s">
        <v>706</v>
      </c>
      <c r="M25" s="483" t="s">
        <v>706</v>
      </c>
    </row>
    <row r="26" spans="1:13" ht="77.25" customHeight="1">
      <c r="A26" s="481" t="s">
        <v>385</v>
      </c>
      <c r="B26" s="481" t="s">
        <v>1816</v>
      </c>
      <c r="C26" s="483" t="s">
        <v>1873</v>
      </c>
      <c r="D26" s="483" t="s">
        <v>1874</v>
      </c>
      <c r="E26" s="483" t="s">
        <v>703</v>
      </c>
      <c r="F26" s="483" t="s">
        <v>1874</v>
      </c>
      <c r="G26" s="483" t="s">
        <v>1874</v>
      </c>
      <c r="H26" s="483" t="s">
        <v>1874</v>
      </c>
      <c r="I26" s="483" t="s">
        <v>1874</v>
      </c>
      <c r="J26" s="483" t="s">
        <v>1874</v>
      </c>
      <c r="K26" s="483" t="s">
        <v>1873</v>
      </c>
      <c r="L26" s="483" t="s">
        <v>1874</v>
      </c>
      <c r="M26" s="483" t="s">
        <v>1874</v>
      </c>
    </row>
    <row r="27" spans="1:13" ht="81" customHeight="1">
      <c r="A27" s="481" t="s">
        <v>386</v>
      </c>
      <c r="B27" s="481" t="s">
        <v>1817</v>
      </c>
      <c r="C27" s="483" t="s">
        <v>1873</v>
      </c>
      <c r="D27" s="483" t="s">
        <v>1874</v>
      </c>
      <c r="E27" s="483" t="s">
        <v>703</v>
      </c>
      <c r="F27" s="483" t="s">
        <v>1874</v>
      </c>
      <c r="G27" s="483" t="s">
        <v>1874</v>
      </c>
      <c r="H27" s="483" t="s">
        <v>1874</v>
      </c>
      <c r="I27" s="483" t="s">
        <v>1874</v>
      </c>
      <c r="J27" s="483" t="s">
        <v>1874</v>
      </c>
      <c r="K27" s="483" t="s">
        <v>1873</v>
      </c>
      <c r="L27" s="483" t="s">
        <v>1874</v>
      </c>
      <c r="M27" s="483" t="s">
        <v>1874</v>
      </c>
    </row>
    <row r="28" spans="1:13" ht="72" customHeight="1">
      <c r="A28" s="481">
        <v>21</v>
      </c>
      <c r="B28" s="1618" t="s">
        <v>1989</v>
      </c>
      <c r="C28" s="483" t="s">
        <v>703</v>
      </c>
      <c r="D28" s="483" t="s">
        <v>706</v>
      </c>
      <c r="E28" s="483" t="s">
        <v>703</v>
      </c>
      <c r="F28" s="482" t="s">
        <v>706</v>
      </c>
      <c r="G28" s="482" t="s">
        <v>706</v>
      </c>
      <c r="H28" s="482" t="s">
        <v>706</v>
      </c>
      <c r="I28" s="482" t="s">
        <v>706</v>
      </c>
      <c r="J28" s="482" t="s">
        <v>706</v>
      </c>
      <c r="K28" s="482" t="s">
        <v>706</v>
      </c>
      <c r="L28" s="483" t="s">
        <v>706</v>
      </c>
      <c r="M28" s="483" t="s">
        <v>706</v>
      </c>
    </row>
    <row r="29" spans="1:13" ht="23.45" customHeight="1">
      <c r="A29" s="481">
        <v>22</v>
      </c>
      <c r="B29" s="481" t="s">
        <v>1818</v>
      </c>
      <c r="C29" s="483" t="s">
        <v>1875</v>
      </c>
      <c r="D29" s="483" t="s">
        <v>1875</v>
      </c>
      <c r="E29" s="483" t="s">
        <v>703</v>
      </c>
      <c r="F29" s="483" t="s">
        <v>1876</v>
      </c>
      <c r="G29" s="483" t="s">
        <v>1876</v>
      </c>
      <c r="H29" s="483" t="s">
        <v>1876</v>
      </c>
      <c r="I29" s="483" t="s">
        <v>1876</v>
      </c>
      <c r="J29" s="483" t="s">
        <v>1876</v>
      </c>
      <c r="K29" s="483" t="s">
        <v>1875</v>
      </c>
      <c r="L29" s="483" t="s">
        <v>1876</v>
      </c>
      <c r="M29" s="483" t="s">
        <v>1876</v>
      </c>
    </row>
    <row r="30" spans="1:13" ht="24.6" customHeight="1">
      <c r="A30" s="481">
        <v>23</v>
      </c>
      <c r="B30" s="481" t="s">
        <v>1819</v>
      </c>
      <c r="C30" s="483" t="s">
        <v>703</v>
      </c>
      <c r="D30" s="483" t="s">
        <v>711</v>
      </c>
      <c r="E30" s="483" t="s">
        <v>703</v>
      </c>
      <c r="F30" s="482" t="s">
        <v>712</v>
      </c>
      <c r="G30" s="482" t="s">
        <v>712</v>
      </c>
      <c r="H30" s="482" t="s">
        <v>712</v>
      </c>
      <c r="I30" s="482" t="s">
        <v>712</v>
      </c>
      <c r="J30" s="482" t="s">
        <v>712</v>
      </c>
      <c r="K30" s="482" t="s">
        <v>711</v>
      </c>
      <c r="L30" s="483" t="s">
        <v>713</v>
      </c>
      <c r="M30" s="483" t="s">
        <v>713</v>
      </c>
    </row>
    <row r="31" spans="1:13" ht="120" customHeight="1">
      <c r="A31" s="481">
        <v>24</v>
      </c>
      <c r="B31" s="481" t="s">
        <v>1820</v>
      </c>
      <c r="C31" s="483" t="s">
        <v>703</v>
      </c>
      <c r="D31" s="483" t="s">
        <v>703</v>
      </c>
      <c r="E31" s="483" t="s">
        <v>703</v>
      </c>
      <c r="F31" s="483" t="s">
        <v>703</v>
      </c>
      <c r="G31" s="483" t="s">
        <v>703</v>
      </c>
      <c r="H31" s="483" t="s">
        <v>703</v>
      </c>
      <c r="I31" s="483" t="s">
        <v>703</v>
      </c>
      <c r="J31" s="483" t="s">
        <v>703</v>
      </c>
      <c r="K31" s="483" t="s">
        <v>1877</v>
      </c>
      <c r="L31" s="483" t="s">
        <v>703</v>
      </c>
      <c r="M31" s="483" t="s">
        <v>703</v>
      </c>
    </row>
    <row r="32" spans="1:13" ht="53.25" customHeight="1">
      <c r="A32" s="481">
        <v>25</v>
      </c>
      <c r="B32" s="481" t="s">
        <v>1821</v>
      </c>
      <c r="C32" s="483" t="s">
        <v>703</v>
      </c>
      <c r="D32" s="483" t="s">
        <v>703</v>
      </c>
      <c r="E32" s="483" t="s">
        <v>703</v>
      </c>
      <c r="F32" s="483" t="s">
        <v>703</v>
      </c>
      <c r="G32" s="483" t="s">
        <v>703</v>
      </c>
      <c r="H32" s="483" t="s">
        <v>703</v>
      </c>
      <c r="I32" s="483" t="s">
        <v>703</v>
      </c>
      <c r="J32" s="483" t="s">
        <v>703</v>
      </c>
      <c r="K32" s="483" t="s">
        <v>1878</v>
      </c>
      <c r="L32" s="483" t="s">
        <v>703</v>
      </c>
      <c r="M32" s="483" t="s">
        <v>703</v>
      </c>
    </row>
    <row r="33" spans="1:13" ht="123" customHeight="1">
      <c r="A33" s="481">
        <v>26</v>
      </c>
      <c r="B33" s="481" t="s">
        <v>1822</v>
      </c>
      <c r="C33" s="483" t="s">
        <v>703</v>
      </c>
      <c r="D33" s="483" t="s">
        <v>703</v>
      </c>
      <c r="E33" s="483" t="s">
        <v>703</v>
      </c>
      <c r="F33" s="483" t="s">
        <v>703</v>
      </c>
      <c r="G33" s="483" t="s">
        <v>703</v>
      </c>
      <c r="H33" s="483" t="s">
        <v>703</v>
      </c>
      <c r="I33" s="483" t="s">
        <v>703</v>
      </c>
      <c r="J33" s="483" t="s">
        <v>703</v>
      </c>
      <c r="K33" s="1374" t="s">
        <v>1879</v>
      </c>
      <c r="L33" s="483" t="s">
        <v>703</v>
      </c>
      <c r="M33" s="483" t="s">
        <v>703</v>
      </c>
    </row>
    <row r="34" spans="1:13" ht="66.75" customHeight="1">
      <c r="A34" s="481">
        <v>27</v>
      </c>
      <c r="B34" s="481" t="s">
        <v>1823</v>
      </c>
      <c r="C34" s="483" t="s">
        <v>703</v>
      </c>
      <c r="D34" s="483" t="s">
        <v>703</v>
      </c>
      <c r="E34" s="483" t="s">
        <v>703</v>
      </c>
      <c r="F34" s="483" t="s">
        <v>703</v>
      </c>
      <c r="G34" s="483" t="s">
        <v>703</v>
      </c>
      <c r="H34" s="483" t="s">
        <v>703</v>
      </c>
      <c r="I34" s="483" t="s">
        <v>703</v>
      </c>
      <c r="J34" s="483" t="s">
        <v>703</v>
      </c>
      <c r="K34" s="483" t="s">
        <v>1880</v>
      </c>
      <c r="L34" s="483" t="s">
        <v>703</v>
      </c>
      <c r="M34" s="483" t="s">
        <v>703</v>
      </c>
    </row>
    <row r="35" spans="1:13" ht="83.25" customHeight="1">
      <c r="A35" s="481">
        <v>28</v>
      </c>
      <c r="B35" s="481" t="s">
        <v>1824</v>
      </c>
      <c r="C35" s="483" t="s">
        <v>703</v>
      </c>
      <c r="D35" s="483" t="s">
        <v>703</v>
      </c>
      <c r="E35" s="483" t="s">
        <v>703</v>
      </c>
      <c r="F35" s="483" t="s">
        <v>703</v>
      </c>
      <c r="G35" s="483" t="s">
        <v>703</v>
      </c>
      <c r="H35" s="483" t="s">
        <v>703</v>
      </c>
      <c r="I35" s="483" t="s">
        <v>703</v>
      </c>
      <c r="J35" s="483" t="s">
        <v>703</v>
      </c>
      <c r="K35" s="483" t="s">
        <v>1746</v>
      </c>
      <c r="L35" s="483" t="s">
        <v>703</v>
      </c>
      <c r="M35" s="483" t="s">
        <v>703</v>
      </c>
    </row>
    <row r="36" spans="1:13" ht="89.25" customHeight="1">
      <c r="A36" s="481">
        <v>29</v>
      </c>
      <c r="B36" s="481" t="s">
        <v>1825</v>
      </c>
      <c r="C36" s="483" t="s">
        <v>703</v>
      </c>
      <c r="D36" s="483" t="s">
        <v>703</v>
      </c>
      <c r="E36" s="483" t="s">
        <v>703</v>
      </c>
      <c r="F36" s="483" t="s">
        <v>703</v>
      </c>
      <c r="G36" s="483" t="s">
        <v>703</v>
      </c>
      <c r="H36" s="483" t="s">
        <v>703</v>
      </c>
      <c r="I36" s="483" t="s">
        <v>703</v>
      </c>
      <c r="J36" s="483" t="s">
        <v>703</v>
      </c>
      <c r="K36" s="483" t="s">
        <v>688</v>
      </c>
      <c r="L36" s="483" t="s">
        <v>703</v>
      </c>
      <c r="M36" s="483" t="s">
        <v>703</v>
      </c>
    </row>
    <row r="37" spans="1:13" ht="51" customHeight="1">
      <c r="A37" s="481">
        <v>30</v>
      </c>
      <c r="B37" s="481" t="s">
        <v>1826</v>
      </c>
      <c r="C37" s="483" t="s">
        <v>703</v>
      </c>
      <c r="D37" s="483" t="s">
        <v>706</v>
      </c>
      <c r="E37" s="483" t="s">
        <v>703</v>
      </c>
      <c r="F37" s="483" t="s">
        <v>706</v>
      </c>
      <c r="G37" s="483" t="s">
        <v>706</v>
      </c>
      <c r="H37" s="483" t="s">
        <v>706</v>
      </c>
      <c r="I37" s="483" t="s">
        <v>706</v>
      </c>
      <c r="J37" s="483" t="s">
        <v>706</v>
      </c>
      <c r="K37" s="483" t="s">
        <v>706</v>
      </c>
      <c r="L37" s="483" t="s">
        <v>706</v>
      </c>
      <c r="M37" s="483" t="s">
        <v>706</v>
      </c>
    </row>
    <row r="38" spans="1:13" ht="48" customHeight="1">
      <c r="A38" s="481">
        <v>31</v>
      </c>
      <c r="B38" s="481" t="s">
        <v>1827</v>
      </c>
      <c r="C38" s="483" t="s">
        <v>703</v>
      </c>
      <c r="D38" s="483" t="s">
        <v>703</v>
      </c>
      <c r="E38" s="483" t="s">
        <v>703</v>
      </c>
      <c r="F38" s="483" t="s">
        <v>703</v>
      </c>
      <c r="G38" s="483" t="s">
        <v>703</v>
      </c>
      <c r="H38" s="483" t="s">
        <v>703</v>
      </c>
      <c r="I38" s="483" t="s">
        <v>703</v>
      </c>
      <c r="J38" s="483" t="s">
        <v>703</v>
      </c>
      <c r="K38" s="483" t="s">
        <v>703</v>
      </c>
      <c r="L38" s="483" t="s">
        <v>703</v>
      </c>
      <c r="M38" s="483" t="s">
        <v>703</v>
      </c>
    </row>
    <row r="39" spans="1:13" ht="45" customHeight="1">
      <c r="A39" s="481">
        <v>32</v>
      </c>
      <c r="B39" s="481" t="s">
        <v>1828</v>
      </c>
      <c r="C39" s="483" t="s">
        <v>703</v>
      </c>
      <c r="D39" s="483" t="s">
        <v>703</v>
      </c>
      <c r="E39" s="483" t="s">
        <v>703</v>
      </c>
      <c r="F39" s="483" t="s">
        <v>703</v>
      </c>
      <c r="G39" s="483" t="s">
        <v>703</v>
      </c>
      <c r="H39" s="483" t="s">
        <v>703</v>
      </c>
      <c r="I39" s="483" t="s">
        <v>703</v>
      </c>
      <c r="J39" s="483" t="s">
        <v>703</v>
      </c>
      <c r="K39" s="483" t="s">
        <v>703</v>
      </c>
      <c r="L39" s="483" t="s">
        <v>703</v>
      </c>
      <c r="M39" s="483" t="s">
        <v>703</v>
      </c>
    </row>
    <row r="40" spans="1:13" ht="54" customHeight="1">
      <c r="A40" s="481">
        <v>33</v>
      </c>
      <c r="B40" s="481" t="s">
        <v>1829</v>
      </c>
      <c r="C40" s="483" t="s">
        <v>703</v>
      </c>
      <c r="D40" s="483" t="s">
        <v>703</v>
      </c>
      <c r="E40" s="483" t="s">
        <v>703</v>
      </c>
      <c r="F40" s="483" t="s">
        <v>703</v>
      </c>
      <c r="G40" s="483" t="s">
        <v>703</v>
      </c>
      <c r="H40" s="483" t="s">
        <v>703</v>
      </c>
      <c r="I40" s="483" t="s">
        <v>703</v>
      </c>
      <c r="J40" s="483" t="s">
        <v>703</v>
      </c>
      <c r="K40" s="483" t="s">
        <v>703</v>
      </c>
      <c r="L40" s="483" t="s">
        <v>703</v>
      </c>
      <c r="M40" s="483" t="s">
        <v>703</v>
      </c>
    </row>
    <row r="41" spans="1:13" ht="78" customHeight="1">
      <c r="A41" s="481">
        <v>34</v>
      </c>
      <c r="B41" s="481" t="s">
        <v>1830</v>
      </c>
      <c r="C41" s="483" t="s">
        <v>703</v>
      </c>
      <c r="D41" s="483" t="s">
        <v>703</v>
      </c>
      <c r="E41" s="483" t="s">
        <v>703</v>
      </c>
      <c r="F41" s="483" t="s">
        <v>703</v>
      </c>
      <c r="G41" s="483" t="s">
        <v>703</v>
      </c>
      <c r="H41" s="483" t="s">
        <v>703</v>
      </c>
      <c r="I41" s="483" t="s">
        <v>703</v>
      </c>
      <c r="J41" s="483" t="s">
        <v>703</v>
      </c>
      <c r="K41" s="483" t="s">
        <v>703</v>
      </c>
      <c r="L41" s="483" t="s">
        <v>703</v>
      </c>
      <c r="M41" s="483" t="s">
        <v>703</v>
      </c>
    </row>
    <row r="42" spans="1:13" ht="111" customHeight="1">
      <c r="A42" s="481">
        <v>35</v>
      </c>
      <c r="B42" s="481" t="s">
        <v>1831</v>
      </c>
      <c r="C42" s="483" t="s">
        <v>1881</v>
      </c>
      <c r="D42" s="483" t="s">
        <v>1882</v>
      </c>
      <c r="E42" s="483" t="s">
        <v>703</v>
      </c>
      <c r="F42" s="483" t="s">
        <v>1882</v>
      </c>
      <c r="G42" s="483" t="s">
        <v>1882</v>
      </c>
      <c r="H42" s="483" t="s">
        <v>1882</v>
      </c>
      <c r="I42" s="483" t="s">
        <v>1882</v>
      </c>
      <c r="J42" s="483" t="s">
        <v>1882</v>
      </c>
      <c r="K42" s="483" t="s">
        <v>1883</v>
      </c>
      <c r="L42" s="483" t="s">
        <v>1884</v>
      </c>
      <c r="M42" s="483" t="s">
        <v>1884</v>
      </c>
    </row>
    <row r="43" spans="1:13" ht="72" customHeight="1">
      <c r="A43" s="481">
        <v>36</v>
      </c>
      <c r="B43" s="481" t="s">
        <v>1832</v>
      </c>
      <c r="C43" s="483" t="s">
        <v>706</v>
      </c>
      <c r="D43" s="483" t="s">
        <v>703</v>
      </c>
      <c r="E43" s="483" t="s">
        <v>703</v>
      </c>
      <c r="F43" s="483" t="s">
        <v>706</v>
      </c>
      <c r="G43" s="483" t="s">
        <v>706</v>
      </c>
      <c r="H43" s="483" t="s">
        <v>714</v>
      </c>
      <c r="I43" s="483" t="s">
        <v>714</v>
      </c>
      <c r="J43" s="483" t="s">
        <v>714</v>
      </c>
      <c r="K43" s="483" t="s">
        <v>714</v>
      </c>
      <c r="L43" s="483" t="s">
        <v>706</v>
      </c>
      <c r="M43" s="483" t="s">
        <v>706</v>
      </c>
    </row>
    <row r="44" spans="1:13" ht="85.5" customHeight="1">
      <c r="A44" s="481">
        <v>37</v>
      </c>
      <c r="B44" s="481" t="s">
        <v>1833</v>
      </c>
      <c r="C44" s="483" t="s">
        <v>703</v>
      </c>
      <c r="D44" s="483" t="s">
        <v>715</v>
      </c>
      <c r="E44" s="483" t="s">
        <v>703</v>
      </c>
      <c r="F44" s="483" t="s">
        <v>703</v>
      </c>
      <c r="G44" s="483" t="s">
        <v>703</v>
      </c>
      <c r="H44" s="483" t="s">
        <v>716</v>
      </c>
      <c r="I44" s="483" t="s">
        <v>716</v>
      </c>
      <c r="J44" s="483" t="s">
        <v>716</v>
      </c>
      <c r="K44" s="483" t="s">
        <v>716</v>
      </c>
      <c r="L44" s="483" t="s">
        <v>703</v>
      </c>
      <c r="M44" s="483" t="s">
        <v>703</v>
      </c>
    </row>
    <row r="45" spans="1:13" ht="57" customHeight="1">
      <c r="A45" s="481">
        <v>38</v>
      </c>
      <c r="B45" s="481" t="s">
        <v>1834</v>
      </c>
      <c r="C45" s="483" t="s">
        <v>703</v>
      </c>
      <c r="D45" s="483"/>
      <c r="E45" s="483"/>
      <c r="F45" s="483" t="s">
        <v>717</v>
      </c>
      <c r="G45" s="483" t="s">
        <v>718</v>
      </c>
      <c r="H45" s="483" t="s">
        <v>719</v>
      </c>
      <c r="I45" s="483" t="s">
        <v>720</v>
      </c>
      <c r="J45" s="483" t="s">
        <v>721</v>
      </c>
      <c r="K45" s="483" t="s">
        <v>722</v>
      </c>
      <c r="L45" s="483"/>
      <c r="M45" s="483"/>
    </row>
    <row r="46" spans="1:13" s="1380" customFormat="1" ht="12.75" customHeight="1">
      <c r="A46" s="1869" t="s">
        <v>1835</v>
      </c>
      <c r="B46" s="1869"/>
      <c r="C46" s="1869"/>
      <c r="D46" s="1869"/>
      <c r="E46" s="1869"/>
      <c r="F46" s="1869"/>
      <c r="G46" s="1869"/>
      <c r="H46" s="1869"/>
      <c r="I46" s="1869"/>
      <c r="J46" s="1869"/>
      <c r="K46" s="1869"/>
      <c r="L46" s="1869"/>
      <c r="M46" s="1869"/>
    </row>
    <row r="47" spans="1:13">
      <c r="A47" s="1606"/>
      <c r="B47" s="1606"/>
      <c r="C47" s="1606"/>
      <c r="D47" s="1606"/>
      <c r="E47" s="1606"/>
      <c r="F47" s="1606"/>
      <c r="G47" s="1606"/>
      <c r="H47" s="1606"/>
      <c r="I47" s="1606"/>
      <c r="J47" s="1606"/>
      <c r="K47" s="1606"/>
      <c r="L47" s="1606"/>
    </row>
    <row r="48" spans="1:13">
      <c r="A48" s="1606"/>
      <c r="B48" s="1606"/>
      <c r="C48" s="1606"/>
      <c r="D48" s="1606"/>
      <c r="E48" s="1606"/>
      <c r="F48" s="1606"/>
      <c r="G48" s="1606"/>
      <c r="H48" s="1606"/>
      <c r="I48" s="1606"/>
      <c r="J48" s="1606"/>
      <c r="K48" s="1606"/>
      <c r="L48" s="1606"/>
    </row>
    <row r="49" spans="1:12">
      <c r="A49" s="1606"/>
      <c r="B49" s="1606"/>
      <c r="C49" s="1606"/>
      <c r="D49" s="1606"/>
      <c r="E49" s="1606"/>
      <c r="F49" s="1606"/>
      <c r="G49" s="1606"/>
      <c r="H49" s="1606"/>
      <c r="I49" s="1606"/>
      <c r="J49" s="1606"/>
      <c r="K49" s="1606"/>
      <c r="L49" s="1606"/>
    </row>
    <row r="50" spans="1:12">
      <c r="A50" s="1606"/>
      <c r="B50" s="1606"/>
      <c r="C50" s="1606"/>
      <c r="D50" s="1606"/>
      <c r="E50" s="1606"/>
      <c r="F50" s="1606"/>
      <c r="G50" s="1606"/>
      <c r="H50" s="1606"/>
      <c r="I50" s="1606"/>
      <c r="J50" s="1606"/>
      <c r="K50" s="1606"/>
      <c r="L50" s="1606"/>
    </row>
  </sheetData>
  <mergeCells count="4">
    <mergeCell ref="A46:M46"/>
    <mergeCell ref="A2:F2"/>
    <mergeCell ref="A3:D3"/>
    <mergeCell ref="A1:I1"/>
  </mergeCells>
  <pageMargins left="0" right="0" top="0.19685039370078741" bottom="0.39370078740157483" header="0.31496062992125984" footer="0.31496062992125984"/>
  <pageSetup paperSize="9" scale="61" orientation="portrait" r:id="rId1"/>
  <headerFooter alignWithMargins="0"/>
  <ignoredErrors>
    <ignoredError sqref="D14:M14 F15:M15 L24 G24" numberStoredAsText="1"/>
  </ignoredErrors>
</worksheet>
</file>

<file path=xl/worksheets/sheet107.xml><?xml version="1.0" encoding="utf-8"?>
<worksheet xmlns="http://schemas.openxmlformats.org/spreadsheetml/2006/main" xmlns:r="http://schemas.openxmlformats.org/officeDocument/2006/relationships">
  <dimension ref="A1:C84"/>
  <sheetViews>
    <sheetView showGridLines="0" zoomScaleNormal="100" workbookViewId="0">
      <selection sqref="A1:B1"/>
    </sheetView>
  </sheetViews>
  <sheetFormatPr baseColWidth="10" defaultColWidth="11.42578125" defaultRowHeight="12"/>
  <cols>
    <col min="1" max="1" width="7.7109375" style="720" customWidth="1"/>
    <col min="2" max="2" width="92.85546875" style="720" customWidth="1"/>
    <col min="3" max="3" width="20.7109375" style="744" customWidth="1"/>
    <col min="4" max="16384" width="11.42578125" style="2"/>
  </cols>
  <sheetData>
    <row r="1" spans="1:3" ht="26.25" customHeight="1">
      <c r="A1" s="1873" t="s">
        <v>1921</v>
      </c>
      <c r="B1" s="1873"/>
      <c r="C1" s="1591"/>
    </row>
    <row r="2" spans="1:3">
      <c r="A2" s="706"/>
      <c r="B2" s="706" t="s">
        <v>1923</v>
      </c>
      <c r="C2" s="706" t="s">
        <v>387</v>
      </c>
    </row>
    <row r="3" spans="1:3">
      <c r="A3" s="706"/>
      <c r="B3" s="706" t="s">
        <v>1924</v>
      </c>
      <c r="C3" s="706" t="s">
        <v>388</v>
      </c>
    </row>
    <row r="4" spans="1:3">
      <c r="A4" s="706"/>
      <c r="B4" s="706" t="s">
        <v>1925</v>
      </c>
      <c r="C4" s="1612" t="s">
        <v>1842</v>
      </c>
    </row>
    <row r="5" spans="1:3" s="709" customFormat="1" ht="15" customHeight="1">
      <c r="A5" s="1400" t="s">
        <v>881</v>
      </c>
      <c r="B5" s="707"/>
      <c r="C5" s="708"/>
    </row>
    <row r="6" spans="1:3" s="42" customFormat="1">
      <c r="A6" s="710"/>
      <c r="B6" s="711" t="s">
        <v>1922</v>
      </c>
      <c r="C6" s="712"/>
    </row>
    <row r="7" spans="1:3" s="714" customFormat="1" ht="22.5" customHeight="1">
      <c r="A7" s="494">
        <v>1</v>
      </c>
      <c r="B7" s="497" t="s">
        <v>1926</v>
      </c>
      <c r="C7" s="713">
        <v>383186.16303379001</v>
      </c>
    </row>
    <row r="8" spans="1:3" s="714" customFormat="1" ht="33.75" customHeight="1">
      <c r="A8" s="494">
        <v>2</v>
      </c>
      <c r="B8" s="497" t="s">
        <v>1927</v>
      </c>
      <c r="C8" s="713">
        <v>-48167.42355775</v>
      </c>
    </row>
    <row r="9" spans="1:3" s="714" customFormat="1" ht="38.25" customHeight="1">
      <c r="A9" s="494">
        <v>3</v>
      </c>
      <c r="B9" s="497" t="s">
        <v>1928</v>
      </c>
      <c r="C9" s="713">
        <v>0</v>
      </c>
    </row>
    <row r="10" spans="1:3" s="714" customFormat="1" ht="22.5" customHeight="1">
      <c r="A10" s="494">
        <v>4</v>
      </c>
      <c r="B10" s="497" t="s">
        <v>1929</v>
      </c>
      <c r="C10" s="713">
        <v>-13120.399049163112</v>
      </c>
    </row>
    <row r="11" spans="1:3" s="714" customFormat="1" ht="22.5" customHeight="1">
      <c r="A11" s="494">
        <v>5</v>
      </c>
      <c r="B11" s="497" t="s">
        <v>1930</v>
      </c>
      <c r="C11" s="713">
        <v>375.89550654999903</v>
      </c>
    </row>
    <row r="12" spans="1:3" s="714" customFormat="1" ht="22.5" customHeight="1">
      <c r="A12" s="494">
        <v>6</v>
      </c>
      <c r="B12" s="497" t="s">
        <v>1931</v>
      </c>
      <c r="C12" s="713">
        <v>27859.465516768643</v>
      </c>
    </row>
    <row r="13" spans="1:3" s="714" customFormat="1" ht="27" customHeight="1">
      <c r="A13" s="494" t="s">
        <v>555</v>
      </c>
      <c r="B13" s="497" t="s">
        <v>1932</v>
      </c>
      <c r="C13" s="713">
        <v>0</v>
      </c>
    </row>
    <row r="14" spans="1:3" s="714" customFormat="1" ht="27" customHeight="1">
      <c r="A14" s="494" t="s">
        <v>556</v>
      </c>
      <c r="B14" s="497" t="s">
        <v>1933</v>
      </c>
      <c r="C14" s="713">
        <v>0</v>
      </c>
    </row>
    <row r="15" spans="1:3" s="714" customFormat="1" ht="16.5" customHeight="1">
      <c r="A15" s="494">
        <v>7</v>
      </c>
      <c r="B15" s="497" t="s">
        <v>1341</v>
      </c>
      <c r="C15" s="713">
        <v>-5852.3081277268593</v>
      </c>
    </row>
    <row r="16" spans="1:3" s="495" customFormat="1" ht="16.5" customHeight="1">
      <c r="A16" s="715">
        <v>8</v>
      </c>
      <c r="B16" s="716" t="s">
        <v>1934</v>
      </c>
      <c r="C16" s="717">
        <v>344281.39332246868</v>
      </c>
    </row>
    <row r="17" spans="1:3" s="495" customFormat="1" ht="8.25" customHeight="1"/>
    <row r="18" spans="1:3" s="42" customFormat="1" ht="19.5" customHeight="1">
      <c r="A18" s="710"/>
      <c r="B18" s="711" t="s">
        <v>1935</v>
      </c>
      <c r="C18" s="712"/>
    </row>
    <row r="19" spans="1:3" s="714" customFormat="1" ht="22.5" customHeight="1">
      <c r="A19" s="494">
        <v>1</v>
      </c>
      <c r="B19" s="497" t="s">
        <v>1936</v>
      </c>
      <c r="C19" s="713">
        <v>316057.03591204924</v>
      </c>
    </row>
    <row r="20" spans="1:3" s="714" customFormat="1" ht="22.5" customHeight="1">
      <c r="A20" s="494">
        <v>2</v>
      </c>
      <c r="B20" s="497" t="s">
        <v>1937</v>
      </c>
      <c r="C20" s="713">
        <v>-5852.3081277268593</v>
      </c>
    </row>
    <row r="21" spans="1:3" s="714" customFormat="1" ht="16.5" customHeight="1">
      <c r="A21" s="715">
        <v>3</v>
      </c>
      <c r="B21" s="716" t="s">
        <v>1938</v>
      </c>
      <c r="C21" s="717">
        <v>310204.7277843224</v>
      </c>
    </row>
    <row r="22" spans="1:3" s="42" customFormat="1" ht="19.5" customHeight="1">
      <c r="A22" s="710"/>
      <c r="B22" s="711" t="s">
        <v>1939</v>
      </c>
      <c r="C22" s="712"/>
    </row>
    <row r="23" spans="1:3" s="714" customFormat="1" ht="25.5" customHeight="1">
      <c r="A23" s="494">
        <v>4</v>
      </c>
      <c r="B23" s="497" t="s">
        <v>1940</v>
      </c>
      <c r="C23" s="713">
        <v>4488.897056040023</v>
      </c>
    </row>
    <row r="24" spans="1:3" s="714" customFormat="1" ht="27" customHeight="1">
      <c r="A24" s="494">
        <v>5</v>
      </c>
      <c r="B24" s="497" t="s">
        <v>1941</v>
      </c>
      <c r="C24" s="713">
        <v>2492.8286610345858</v>
      </c>
    </row>
    <row r="25" spans="1:3" s="714" customFormat="1" ht="25.5" customHeight="1">
      <c r="A25" s="494" t="s">
        <v>557</v>
      </c>
      <c r="B25" s="497" t="s">
        <v>1942</v>
      </c>
      <c r="C25" s="713">
        <v>0</v>
      </c>
    </row>
    <row r="26" spans="1:3" s="714" customFormat="1" ht="27" customHeight="1">
      <c r="A26" s="494">
        <v>6</v>
      </c>
      <c r="B26" s="497" t="s">
        <v>1943</v>
      </c>
      <c r="C26" s="713">
        <v>0</v>
      </c>
    </row>
    <row r="27" spans="1:3" s="714" customFormat="1" ht="27" customHeight="1">
      <c r="A27" s="494">
        <v>7</v>
      </c>
      <c r="B27" s="497" t="s">
        <v>1944</v>
      </c>
      <c r="C27" s="713">
        <v>-3217.7697303069399</v>
      </c>
    </row>
    <row r="28" spans="1:3" s="714" customFormat="1" ht="27" customHeight="1">
      <c r="A28" s="494">
        <v>8</v>
      </c>
      <c r="B28" s="497" t="s">
        <v>1945</v>
      </c>
      <c r="C28" s="713">
        <v>0</v>
      </c>
    </row>
    <row r="29" spans="1:3" s="714" customFormat="1" ht="25.5" customHeight="1">
      <c r="A29" s="494">
        <v>9</v>
      </c>
      <c r="B29" s="497" t="s">
        <v>1946</v>
      </c>
      <c r="C29" s="713">
        <v>0</v>
      </c>
    </row>
    <row r="30" spans="1:3" s="714" customFormat="1" ht="27" customHeight="1">
      <c r="A30" s="494">
        <v>10</v>
      </c>
      <c r="B30" s="497" t="s">
        <v>1947</v>
      </c>
      <c r="C30" s="713">
        <v>0</v>
      </c>
    </row>
    <row r="31" spans="1:3" s="714" customFormat="1" ht="16.5" customHeight="1">
      <c r="A31" s="715">
        <v>11</v>
      </c>
      <c r="B31" s="716" t="s">
        <v>1948</v>
      </c>
      <c r="C31" s="717">
        <v>3763.9559867676699</v>
      </c>
    </row>
    <row r="32" spans="1:3" s="720" customFormat="1" ht="19.5" customHeight="1">
      <c r="A32" s="718"/>
      <c r="B32" s="711" t="s">
        <v>1949</v>
      </c>
      <c r="C32" s="719"/>
    </row>
    <row r="33" spans="1:3" s="714" customFormat="1" ht="27.75" customHeight="1">
      <c r="A33" s="494">
        <v>12</v>
      </c>
      <c r="B33" s="497" t="s">
        <v>1950</v>
      </c>
      <c r="C33" s="713">
        <v>2077.3485280599998</v>
      </c>
    </row>
    <row r="34" spans="1:3" s="714" customFormat="1" ht="27" customHeight="1">
      <c r="A34" s="494">
        <v>13</v>
      </c>
      <c r="B34" s="497" t="s">
        <v>1951</v>
      </c>
      <c r="C34" s="713">
        <v>0</v>
      </c>
    </row>
    <row r="35" spans="1:3" s="714" customFormat="1" ht="16.5" customHeight="1">
      <c r="A35" s="494">
        <v>14</v>
      </c>
      <c r="B35" s="497" t="s">
        <v>1952</v>
      </c>
      <c r="C35" s="713">
        <v>375.89550654999903</v>
      </c>
    </row>
    <row r="36" spans="1:3" s="714" customFormat="1" ht="27" customHeight="1">
      <c r="A36" s="494" t="s">
        <v>558</v>
      </c>
      <c r="B36" s="497" t="s">
        <v>1953</v>
      </c>
      <c r="C36" s="713">
        <v>0</v>
      </c>
    </row>
    <row r="37" spans="1:3" s="714" customFormat="1" ht="16.5" customHeight="1">
      <c r="A37" s="494">
        <v>15</v>
      </c>
      <c r="B37" s="497" t="s">
        <v>1954</v>
      </c>
      <c r="C37" s="713">
        <v>0</v>
      </c>
    </row>
    <row r="38" spans="1:3" s="714" customFormat="1" ht="30.75" customHeight="1">
      <c r="A38" s="494" t="s">
        <v>559</v>
      </c>
      <c r="B38" s="721" t="s">
        <v>1955</v>
      </c>
      <c r="C38" s="713">
        <v>0</v>
      </c>
    </row>
    <row r="39" spans="1:3" s="714" customFormat="1" ht="16.5" customHeight="1">
      <c r="A39" s="715">
        <v>16</v>
      </c>
      <c r="B39" s="716" t="s">
        <v>1956</v>
      </c>
      <c r="C39" s="717">
        <v>2453.2440346099988</v>
      </c>
    </row>
    <row r="40" spans="1:3" ht="19.5" customHeight="1">
      <c r="A40" s="710"/>
      <c r="B40" s="711" t="s">
        <v>1957</v>
      </c>
      <c r="C40" s="712"/>
    </row>
    <row r="41" spans="1:3" s="714" customFormat="1" ht="21.75" customHeight="1">
      <c r="A41" s="494">
        <v>17</v>
      </c>
      <c r="B41" s="497" t="s">
        <v>1958</v>
      </c>
      <c r="C41" s="713">
        <v>86765.511004124695</v>
      </c>
    </row>
    <row r="42" spans="1:3" s="714" customFormat="1" ht="21.75" customHeight="1">
      <c r="A42" s="494">
        <v>18</v>
      </c>
      <c r="B42" s="497" t="s">
        <v>1959</v>
      </c>
      <c r="C42" s="713">
        <v>-58906.045487356059</v>
      </c>
    </row>
    <row r="43" spans="1:3" s="714" customFormat="1" ht="18" customHeight="1">
      <c r="A43" s="715">
        <v>19</v>
      </c>
      <c r="B43" s="716" t="s">
        <v>1960</v>
      </c>
      <c r="C43" s="717">
        <v>27859.465516768643</v>
      </c>
    </row>
    <row r="44" spans="1:3" ht="19.5" customHeight="1">
      <c r="A44" s="710"/>
      <c r="B44" s="711" t="s">
        <v>1961</v>
      </c>
      <c r="C44" s="712"/>
    </row>
    <row r="45" spans="1:3" s="714" customFormat="1" ht="23.25" customHeight="1">
      <c r="A45" s="494" t="s">
        <v>560</v>
      </c>
      <c r="B45" s="497" t="s">
        <v>1962</v>
      </c>
      <c r="C45" s="713">
        <v>0</v>
      </c>
    </row>
    <row r="46" spans="1:3" s="714" customFormat="1" ht="23.25" customHeight="1">
      <c r="A46" s="494" t="s">
        <v>561</v>
      </c>
      <c r="B46" s="497" t="s">
        <v>1963</v>
      </c>
      <c r="C46" s="713">
        <v>0</v>
      </c>
    </row>
    <row r="47" spans="1:3" ht="19.5" customHeight="1">
      <c r="A47" s="710"/>
      <c r="B47" s="711" t="s">
        <v>1964</v>
      </c>
      <c r="C47" s="712"/>
    </row>
    <row r="48" spans="1:3" s="722" customFormat="1" ht="16.5" customHeight="1">
      <c r="A48" s="715">
        <v>20</v>
      </c>
      <c r="B48" s="1613" t="s">
        <v>562</v>
      </c>
      <c r="C48" s="717">
        <v>19074.187684392829</v>
      </c>
    </row>
    <row r="49" spans="1:3" s="722" customFormat="1" ht="16.5" customHeight="1">
      <c r="A49" s="723">
        <v>21</v>
      </c>
      <c r="B49" s="724" t="s">
        <v>1965</v>
      </c>
      <c r="C49" s="725">
        <v>344281.39332246862</v>
      </c>
    </row>
    <row r="50" spans="1:3" ht="19.5" customHeight="1">
      <c r="A50" s="710"/>
      <c r="B50" s="711" t="s">
        <v>1966</v>
      </c>
      <c r="C50" s="712"/>
    </row>
    <row r="51" spans="1:3" s="722" customFormat="1" ht="16.5" customHeight="1">
      <c r="A51" s="715">
        <v>22</v>
      </c>
      <c r="B51" s="716" t="s">
        <v>1967</v>
      </c>
      <c r="C51" s="726">
        <v>5.540290022739372E-2</v>
      </c>
    </row>
    <row r="52" spans="1:3" ht="19.5" customHeight="1">
      <c r="A52" s="710"/>
      <c r="B52" s="711" t="s">
        <v>1968</v>
      </c>
      <c r="C52" s="712"/>
    </row>
    <row r="53" spans="1:3" s="722" customFormat="1" ht="19.5" customHeight="1">
      <c r="A53" s="727">
        <v>23</v>
      </c>
      <c r="B53" s="721" t="s">
        <v>1969</v>
      </c>
      <c r="C53" s="713" t="s">
        <v>563</v>
      </c>
    </row>
    <row r="54" spans="1:3" s="728" customFormat="1" ht="19.5" customHeight="1">
      <c r="A54" s="727">
        <v>24</v>
      </c>
      <c r="B54" s="721" t="s">
        <v>1970</v>
      </c>
      <c r="C54" s="713">
        <v>0</v>
      </c>
    </row>
    <row r="55" spans="1:3" ht="16.5" customHeight="1">
      <c r="A55" s="729"/>
      <c r="B55" s="730"/>
      <c r="C55" s="2"/>
    </row>
    <row r="56" spans="1:3" s="709" customFormat="1" ht="15" customHeight="1">
      <c r="A56" s="1400" t="s">
        <v>881</v>
      </c>
      <c r="B56" s="707"/>
      <c r="C56" s="708"/>
    </row>
    <row r="57" spans="1:3" ht="19.5" customHeight="1">
      <c r="A57" s="710"/>
      <c r="B57" s="711" t="s">
        <v>1971</v>
      </c>
      <c r="C57" s="712"/>
    </row>
    <row r="58" spans="1:3" s="714" customFormat="1" ht="28.5" customHeight="1">
      <c r="A58" s="494" t="s">
        <v>564</v>
      </c>
      <c r="B58" s="497" t="s">
        <v>1972</v>
      </c>
      <c r="C58" s="731">
        <v>316057.03591204929</v>
      </c>
    </row>
    <row r="59" spans="1:3" s="714" customFormat="1" ht="16.5" customHeight="1">
      <c r="A59" s="494" t="s">
        <v>565</v>
      </c>
      <c r="B59" s="732" t="s">
        <v>1973</v>
      </c>
      <c r="C59" s="733">
        <v>12.183513999999999</v>
      </c>
    </row>
    <row r="60" spans="1:3" s="714" customFormat="1" ht="16.5" customHeight="1">
      <c r="A60" s="494" t="s">
        <v>566</v>
      </c>
      <c r="B60" s="732" t="s">
        <v>1974</v>
      </c>
      <c r="C60" s="733">
        <v>316044.85239804932</v>
      </c>
    </row>
    <row r="61" spans="1:3" s="714" customFormat="1" ht="16.5" customHeight="1">
      <c r="A61" s="494" t="s">
        <v>567</v>
      </c>
      <c r="B61" s="734" t="s">
        <v>1140</v>
      </c>
      <c r="C61" s="733">
        <v>0</v>
      </c>
    </row>
    <row r="62" spans="1:3" s="714" customFormat="1" ht="16.5" customHeight="1">
      <c r="A62" s="494" t="s">
        <v>568</v>
      </c>
      <c r="B62" s="734" t="s">
        <v>1975</v>
      </c>
      <c r="C62" s="733">
        <v>61302.940277389986</v>
      </c>
    </row>
    <row r="63" spans="1:3" s="714" customFormat="1" ht="39.75" customHeight="1">
      <c r="A63" s="494" t="s">
        <v>569</v>
      </c>
      <c r="B63" s="734" t="s">
        <v>1976</v>
      </c>
      <c r="C63" s="733">
        <v>3702.2603022499957</v>
      </c>
    </row>
    <row r="64" spans="1:3" s="714" customFormat="1" ht="16.5" customHeight="1">
      <c r="A64" s="494" t="s">
        <v>570</v>
      </c>
      <c r="B64" s="734" t="s">
        <v>1129</v>
      </c>
      <c r="C64" s="733">
        <v>3643.1955153400022</v>
      </c>
    </row>
    <row r="65" spans="1:3" s="714" customFormat="1" ht="16.5" customHeight="1">
      <c r="A65" s="494" t="s">
        <v>571</v>
      </c>
      <c r="B65" s="734" t="s">
        <v>1977</v>
      </c>
      <c r="C65" s="733">
        <v>105303.50032131882</v>
      </c>
    </row>
    <row r="66" spans="1:3" s="714" customFormat="1" ht="16.5" customHeight="1">
      <c r="A66" s="494" t="s">
        <v>572</v>
      </c>
      <c r="B66" s="734" t="s">
        <v>1162</v>
      </c>
      <c r="C66" s="733">
        <v>29325.546916784504</v>
      </c>
    </row>
    <row r="67" spans="1:3" s="714" customFormat="1" ht="16.5" customHeight="1">
      <c r="A67" s="494" t="s">
        <v>573</v>
      </c>
      <c r="B67" s="734" t="s">
        <v>1128</v>
      </c>
      <c r="C67" s="733">
        <v>71074.664276130818</v>
      </c>
    </row>
    <row r="68" spans="1:3" s="714" customFormat="1" ht="16.5" customHeight="1">
      <c r="A68" s="494" t="s">
        <v>574</v>
      </c>
      <c r="B68" s="734" t="s">
        <v>1978</v>
      </c>
      <c r="C68" s="733">
        <v>12446.898274831179</v>
      </c>
    </row>
    <row r="69" spans="1:3" s="714" customFormat="1" ht="26.25" customHeight="1">
      <c r="A69" s="494" t="s">
        <v>575</v>
      </c>
      <c r="B69" s="734" t="s">
        <v>1979</v>
      </c>
      <c r="C69" s="733">
        <v>29245.846514003981</v>
      </c>
    </row>
    <row r="70" spans="1:3" ht="16.5" customHeight="1">
      <c r="A70" s="735"/>
      <c r="B70" s="735"/>
      <c r="C70" s="496"/>
    </row>
    <row r="71" spans="1:3" ht="19.5" customHeight="1">
      <c r="A71" s="710"/>
      <c r="B71" s="711" t="s">
        <v>1980</v>
      </c>
      <c r="C71" s="712"/>
    </row>
    <row r="72" spans="1:3" s="714" customFormat="1" ht="83.25" customHeight="1">
      <c r="A72" s="494">
        <v>1</v>
      </c>
      <c r="B72" s="497" t="s">
        <v>1981</v>
      </c>
      <c r="C72" s="736" t="s">
        <v>1983</v>
      </c>
    </row>
    <row r="73" spans="1:3" s="714" customFormat="1" ht="68.25" customHeight="1">
      <c r="A73" s="494">
        <v>2</v>
      </c>
      <c r="B73" s="1614" t="s">
        <v>1982</v>
      </c>
      <c r="C73" s="736" t="s">
        <v>1984</v>
      </c>
    </row>
    <row r="74" spans="1:3">
      <c r="B74" s="2"/>
      <c r="C74" s="737"/>
    </row>
    <row r="75" spans="1:3">
      <c r="C75" s="738"/>
    </row>
    <row r="76" spans="1:3">
      <c r="C76" s="739"/>
    </row>
    <row r="77" spans="1:3">
      <c r="C77" s="739"/>
    </row>
    <row r="78" spans="1:3">
      <c r="C78" s="739"/>
    </row>
    <row r="79" spans="1:3">
      <c r="C79" s="740"/>
    </row>
    <row r="80" spans="1:3" s="621" customFormat="1">
      <c r="A80" s="741"/>
      <c r="B80" s="741"/>
      <c r="C80" s="742"/>
    </row>
    <row r="81" spans="1:3" s="621" customFormat="1">
      <c r="A81" s="741"/>
      <c r="B81" s="741"/>
      <c r="C81" s="743"/>
    </row>
    <row r="82" spans="1:3" s="621" customFormat="1">
      <c r="A82" s="741"/>
      <c r="B82" s="741"/>
      <c r="C82" s="743"/>
    </row>
    <row r="83" spans="1:3" s="621" customFormat="1">
      <c r="A83" s="741"/>
      <c r="B83" s="741"/>
      <c r="C83" s="743"/>
    </row>
    <row r="84" spans="1:3" s="621" customFormat="1">
      <c r="A84" s="741"/>
      <c r="B84" s="741"/>
      <c r="C84" s="743"/>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portrait" r:id="rId1"/>
  <headerFooter alignWithMargins="0"/>
  <rowBreaks count="1" manualBreakCount="1">
    <brk id="39" max="16383" man="1"/>
  </rowBreaks>
</worksheet>
</file>

<file path=xl/worksheets/sheet108.xml><?xml version="1.0" encoding="utf-8"?>
<worksheet xmlns="http://schemas.openxmlformats.org/spreadsheetml/2006/main" xmlns:r="http://schemas.openxmlformats.org/officeDocument/2006/relationships">
  <sheetPr>
    <pageSetUpPr fitToPage="1"/>
  </sheetPr>
  <dimension ref="A1:H25"/>
  <sheetViews>
    <sheetView showGridLines="0" zoomScaleNormal="100" workbookViewId="0"/>
  </sheetViews>
  <sheetFormatPr baseColWidth="10" defaultColWidth="8.85546875" defaultRowHeight="12.75"/>
  <cols>
    <col min="1" max="1" width="12.85546875" customWidth="1"/>
    <col min="2" max="2" width="38" customWidth="1"/>
    <col min="3" max="3" width="29.42578125" customWidth="1"/>
    <col min="4" max="5" width="9.5703125" customWidth="1"/>
    <col min="9" max="9" width="12.85546875" customWidth="1"/>
    <col min="10" max="10" width="38" customWidth="1"/>
    <col min="11" max="11" width="29.42578125" customWidth="1"/>
    <col min="12" max="13" width="9.5703125" customWidth="1"/>
  </cols>
  <sheetData>
    <row r="1" spans="1:8" ht="15" customHeight="1">
      <c r="A1" s="1326" t="s">
        <v>863</v>
      </c>
      <c r="B1" s="1326"/>
      <c r="C1" s="1326"/>
      <c r="D1" s="1326"/>
      <c r="E1" s="1326"/>
      <c r="F1" s="1326" t="s">
        <v>0</v>
      </c>
      <c r="G1" s="1326" t="s">
        <v>0</v>
      </c>
      <c r="H1" s="1326" t="s">
        <v>0</v>
      </c>
    </row>
    <row r="2" spans="1:8" ht="15" customHeight="1"/>
    <row r="3" spans="1:8" ht="15" customHeight="1">
      <c r="A3" s="1875" t="s">
        <v>1885</v>
      </c>
      <c r="B3" s="1877" t="s">
        <v>1886</v>
      </c>
      <c r="C3" s="1877" t="s">
        <v>1887</v>
      </c>
      <c r="D3" s="1879" t="s">
        <v>1888</v>
      </c>
      <c r="E3" s="1880" t="s">
        <v>0</v>
      </c>
    </row>
    <row r="4" spans="1:8" ht="15" customHeight="1">
      <c r="A4" s="1876" t="s">
        <v>0</v>
      </c>
      <c r="B4" s="1878" t="s">
        <v>0</v>
      </c>
      <c r="C4" s="1878" t="s">
        <v>0</v>
      </c>
      <c r="D4" s="498" t="s">
        <v>389</v>
      </c>
      <c r="E4" s="498" t="s">
        <v>390</v>
      </c>
    </row>
    <row r="5" spans="1:8" ht="15" customHeight="1">
      <c r="A5" s="1881" t="s">
        <v>391</v>
      </c>
      <c r="B5" s="499" t="s">
        <v>392</v>
      </c>
      <c r="C5" s="500" t="s">
        <v>393</v>
      </c>
      <c r="D5" s="501">
        <v>0</v>
      </c>
      <c r="E5" s="501">
        <v>30.14</v>
      </c>
    </row>
    <row r="6" spans="1:8" ht="24" customHeight="1">
      <c r="A6" s="1882" t="s">
        <v>0</v>
      </c>
      <c r="B6" s="502" t="s">
        <v>394</v>
      </c>
      <c r="C6" s="503" t="s">
        <v>393</v>
      </c>
      <c r="D6" s="504">
        <v>0</v>
      </c>
      <c r="E6" s="504">
        <v>40.65</v>
      </c>
    </row>
    <row r="7" spans="1:8" ht="15" customHeight="1">
      <c r="A7" s="1882" t="s">
        <v>0</v>
      </c>
      <c r="B7" s="502" t="s">
        <v>395</v>
      </c>
      <c r="C7" s="1607" t="s">
        <v>1196</v>
      </c>
      <c r="D7" s="504">
        <v>0</v>
      </c>
      <c r="E7" s="504">
        <v>84.51</v>
      </c>
    </row>
    <row r="8" spans="1:8" ht="30.75" customHeight="1">
      <c r="A8" s="1882" t="s">
        <v>0</v>
      </c>
      <c r="B8" s="505" t="s">
        <v>396</v>
      </c>
      <c r="C8" s="506" t="s">
        <v>1889</v>
      </c>
      <c r="D8" s="507">
        <v>0</v>
      </c>
      <c r="E8" s="507">
        <v>22.5</v>
      </c>
    </row>
    <row r="9" spans="1:8" ht="24" customHeight="1">
      <c r="A9" s="1882" t="s">
        <v>0</v>
      </c>
      <c r="B9" s="505" t="s">
        <v>397</v>
      </c>
      <c r="C9" s="557" t="s">
        <v>1890</v>
      </c>
      <c r="D9" s="507">
        <v>26.988049068735499</v>
      </c>
      <c r="E9" s="507">
        <v>26.988049068735499</v>
      </c>
    </row>
    <row r="10" spans="1:8" ht="15" customHeight="1">
      <c r="A10" s="1882" t="s">
        <v>0</v>
      </c>
      <c r="B10" s="505" t="s">
        <v>398</v>
      </c>
      <c r="C10" s="506" t="s">
        <v>1891</v>
      </c>
      <c r="D10" s="507">
        <v>49</v>
      </c>
      <c r="E10" s="507">
        <v>49</v>
      </c>
    </row>
    <row r="11" spans="1:8" ht="30.75" customHeight="1">
      <c r="A11" s="1882" t="s">
        <v>0</v>
      </c>
      <c r="B11" s="505" t="s">
        <v>399</v>
      </c>
      <c r="C11" s="557" t="s">
        <v>1892</v>
      </c>
      <c r="D11" s="507">
        <v>0</v>
      </c>
      <c r="E11" s="507">
        <v>29.58</v>
      </c>
    </row>
    <row r="12" spans="1:8" ht="24" customHeight="1">
      <c r="A12" s="1882" t="s">
        <v>0</v>
      </c>
      <c r="B12" s="505" t="s">
        <v>400</v>
      </c>
      <c r="C12" s="506" t="s">
        <v>1893</v>
      </c>
      <c r="D12" s="507">
        <v>0</v>
      </c>
      <c r="E12" s="507">
        <v>42.26</v>
      </c>
    </row>
    <row r="13" spans="1:8" ht="15" customHeight="1">
      <c r="A13" s="1882" t="s">
        <v>0</v>
      </c>
      <c r="B13" s="505" t="s">
        <v>401</v>
      </c>
      <c r="C13" s="506" t="s">
        <v>1894</v>
      </c>
      <c r="D13" s="507">
        <v>49</v>
      </c>
      <c r="E13" s="507">
        <v>49</v>
      </c>
    </row>
    <row r="14" spans="1:8" ht="24" customHeight="1">
      <c r="A14" s="1882" t="s">
        <v>0</v>
      </c>
      <c r="B14" s="505" t="s">
        <v>402</v>
      </c>
      <c r="C14" s="506" t="s">
        <v>1894</v>
      </c>
      <c r="D14" s="507">
        <v>50</v>
      </c>
      <c r="E14" s="507">
        <v>50</v>
      </c>
    </row>
    <row r="15" spans="1:8" ht="15" customHeight="1">
      <c r="A15" s="1882" t="s">
        <v>0</v>
      </c>
      <c r="B15" s="505" t="s">
        <v>403</v>
      </c>
      <c r="C15" s="557" t="s">
        <v>1895</v>
      </c>
      <c r="D15" s="507">
        <v>33.3333333333333</v>
      </c>
      <c r="E15" s="507">
        <v>66.6666666666666</v>
      </c>
    </row>
    <row r="16" spans="1:8" ht="24" customHeight="1">
      <c r="A16" s="1882" t="s">
        <v>0</v>
      </c>
      <c r="B16" s="505" t="s">
        <v>404</v>
      </c>
      <c r="C16" s="506" t="s">
        <v>1896</v>
      </c>
      <c r="D16" s="507">
        <v>20.47</v>
      </c>
      <c r="E16" s="507">
        <v>20.47</v>
      </c>
    </row>
    <row r="17" spans="1:5" ht="15" customHeight="1">
      <c r="A17" s="1882" t="s">
        <v>0</v>
      </c>
      <c r="B17" s="505" t="s">
        <v>405</v>
      </c>
      <c r="C17" s="506" t="s">
        <v>1897</v>
      </c>
      <c r="D17" s="507">
        <v>0</v>
      </c>
      <c r="E17" s="507">
        <v>20</v>
      </c>
    </row>
    <row r="18" spans="1:5" ht="15" customHeight="1">
      <c r="A18" s="1882" t="s">
        <v>0</v>
      </c>
      <c r="B18" s="505" t="s">
        <v>406</v>
      </c>
      <c r="C18" s="506" t="s">
        <v>1897</v>
      </c>
      <c r="D18" s="507">
        <v>0</v>
      </c>
      <c r="E18" s="507">
        <v>22.01</v>
      </c>
    </row>
    <row r="19" spans="1:5" ht="15" customHeight="1">
      <c r="A19" s="1882" t="s">
        <v>0</v>
      </c>
      <c r="B19" s="505" t="s">
        <v>407</v>
      </c>
      <c r="C19" s="506" t="s">
        <v>1897</v>
      </c>
      <c r="D19" s="507">
        <v>0</v>
      </c>
      <c r="E19" s="507">
        <v>22.92</v>
      </c>
    </row>
    <row r="20" spans="1:5" ht="15" customHeight="1">
      <c r="A20" s="1882" t="s">
        <v>0</v>
      </c>
      <c r="B20" s="505" t="s">
        <v>408</v>
      </c>
      <c r="C20" s="506" t="s">
        <v>1897</v>
      </c>
      <c r="D20" s="507">
        <v>0</v>
      </c>
      <c r="E20" s="507">
        <v>22.01</v>
      </c>
    </row>
    <row r="21" spans="1:5" ht="15" customHeight="1">
      <c r="A21" s="1882" t="s">
        <v>0</v>
      </c>
      <c r="B21" s="505" t="s">
        <v>409</v>
      </c>
      <c r="C21" s="1608" t="s">
        <v>1898</v>
      </c>
      <c r="D21" s="507">
        <v>20</v>
      </c>
      <c r="E21" s="507">
        <v>20</v>
      </c>
    </row>
    <row r="22" spans="1:5" ht="24" customHeight="1">
      <c r="A22" s="1882" t="s">
        <v>0</v>
      </c>
      <c r="B22" s="505" t="s">
        <v>410</v>
      </c>
      <c r="C22" s="1608" t="s">
        <v>1898</v>
      </c>
      <c r="D22" s="507">
        <v>20</v>
      </c>
      <c r="E22" s="507">
        <v>20</v>
      </c>
    </row>
    <row r="23" spans="1:5" ht="38.25" customHeight="1">
      <c r="A23" s="1883" t="s">
        <v>0</v>
      </c>
      <c r="B23" s="508" t="s">
        <v>411</v>
      </c>
      <c r="C23" s="1609" t="s">
        <v>1899</v>
      </c>
      <c r="D23" s="509">
        <v>0</v>
      </c>
      <c r="E23" s="509">
        <v>17.760000000000002</v>
      </c>
    </row>
    <row r="24" spans="1:5" ht="24">
      <c r="A24" s="510" t="s">
        <v>412</v>
      </c>
      <c r="B24" s="511" t="s">
        <v>413</v>
      </c>
      <c r="C24" s="511" t="s">
        <v>393</v>
      </c>
      <c r="D24" s="512">
        <v>9.92</v>
      </c>
      <c r="E24" s="512">
        <v>9.92</v>
      </c>
    </row>
    <row r="25" spans="1:5" ht="28.5" customHeight="1">
      <c r="A25" s="1874" t="s">
        <v>1900</v>
      </c>
      <c r="B25" s="1874"/>
      <c r="C25" s="1874"/>
      <c r="D25" s="1874"/>
      <c r="E25" s="1874"/>
    </row>
  </sheetData>
  <mergeCells count="6">
    <mergeCell ref="A25:E25"/>
    <mergeCell ref="A3:A4"/>
    <mergeCell ref="B3:B4"/>
    <mergeCell ref="C3:C4"/>
    <mergeCell ref="D3:E3"/>
    <mergeCell ref="A5:A23"/>
  </mergeCells>
  <pageMargins left="0.70866141732283505" right="0.70866141732283505" top="0.74803149606299202" bottom="0.74803149606299202" header="0.31496062992126" footer="0.31496062992126"/>
  <pageSetup paperSize="9" scale="89" orientation="portrait" r:id="rId1"/>
  <headerFooter alignWithMargins="0"/>
</worksheet>
</file>

<file path=xl/worksheets/sheet109.xml><?xml version="1.0" encoding="utf-8"?>
<worksheet xmlns="http://schemas.openxmlformats.org/spreadsheetml/2006/main" xmlns:r="http://schemas.openxmlformats.org/officeDocument/2006/relationships">
  <dimension ref="A1:H24"/>
  <sheetViews>
    <sheetView showGridLines="0" topLeftCell="A4" zoomScaleNormal="100" workbookViewId="0">
      <selection activeCell="A4" sqref="A4:B4"/>
    </sheetView>
  </sheetViews>
  <sheetFormatPr baseColWidth="10" defaultColWidth="8.85546875" defaultRowHeight="12.75"/>
  <cols>
    <col min="1" max="1" width="12.28515625" customWidth="1"/>
    <col min="2" max="2" width="11" customWidth="1"/>
    <col min="3" max="3" width="30.5703125" customWidth="1"/>
    <col min="4" max="4" width="32.7109375" customWidth="1"/>
    <col min="5" max="6" width="8.7109375" customWidth="1"/>
  </cols>
  <sheetData>
    <row r="1" spans="1:8" ht="15.75">
      <c r="A1" s="1326" t="s">
        <v>1901</v>
      </c>
      <c r="B1" s="1326"/>
      <c r="C1" s="1326"/>
      <c r="D1" s="1326"/>
      <c r="E1" s="1326"/>
      <c r="F1" s="1326"/>
      <c r="G1" s="1326" t="s">
        <v>0</v>
      </c>
      <c r="H1" s="1326" t="s">
        <v>0</v>
      </c>
    </row>
    <row r="4" spans="1:8" ht="18" customHeight="1">
      <c r="A4" s="1885" t="s">
        <v>1902</v>
      </c>
      <c r="B4" s="1885"/>
      <c r="C4" s="1886" t="s">
        <v>1886</v>
      </c>
      <c r="D4" s="1886" t="s">
        <v>1887</v>
      </c>
      <c r="E4" s="1888" t="s">
        <v>1888</v>
      </c>
      <c r="F4" s="1885" t="s">
        <v>0</v>
      </c>
    </row>
    <row r="5" spans="1:8" ht="25.5" customHeight="1">
      <c r="A5" s="513" t="s">
        <v>1903</v>
      </c>
      <c r="B5" s="513" t="s">
        <v>414</v>
      </c>
      <c r="C5" s="1887" t="s">
        <v>0</v>
      </c>
      <c r="D5" s="1887" t="s">
        <v>0</v>
      </c>
      <c r="E5" s="513" t="s">
        <v>415</v>
      </c>
      <c r="F5" s="513" t="s">
        <v>416</v>
      </c>
    </row>
    <row r="6" spans="1:8" ht="15" customHeight="1">
      <c r="A6" s="1889" t="s">
        <v>1990</v>
      </c>
      <c r="B6" s="1889" t="s">
        <v>1991</v>
      </c>
      <c r="C6" s="514" t="s">
        <v>417</v>
      </c>
      <c r="D6" s="1610" t="s">
        <v>1904</v>
      </c>
      <c r="E6" s="515">
        <v>100</v>
      </c>
      <c r="F6" s="515">
        <v>100</v>
      </c>
    </row>
    <row r="7" spans="1:8" ht="36" customHeight="1">
      <c r="A7" s="1882" t="s">
        <v>0</v>
      </c>
      <c r="B7" s="1882" t="s">
        <v>0</v>
      </c>
      <c r="C7" s="516" t="s">
        <v>418</v>
      </c>
      <c r="D7" s="517" t="s">
        <v>1905</v>
      </c>
      <c r="E7" s="518">
        <v>0</v>
      </c>
      <c r="F7" s="518">
        <v>100</v>
      </c>
    </row>
    <row r="8" spans="1:8" ht="24" customHeight="1">
      <c r="A8" s="1882" t="s">
        <v>0</v>
      </c>
      <c r="B8" s="1882" t="s">
        <v>0</v>
      </c>
      <c r="C8" s="516" t="s">
        <v>419</v>
      </c>
      <c r="D8" s="517" t="s">
        <v>1906</v>
      </c>
      <c r="E8" s="519">
        <v>0</v>
      </c>
      <c r="F8" s="519">
        <v>100</v>
      </c>
    </row>
    <row r="9" spans="1:8" ht="24" customHeight="1">
      <c r="A9" s="1882" t="s">
        <v>0</v>
      </c>
      <c r="B9" s="1882" t="s">
        <v>0</v>
      </c>
      <c r="C9" s="516" t="s">
        <v>420</v>
      </c>
      <c r="D9" s="517" t="s">
        <v>1907</v>
      </c>
      <c r="E9" s="519">
        <v>0</v>
      </c>
      <c r="F9" s="519">
        <v>100</v>
      </c>
    </row>
    <row r="10" spans="1:8" ht="24" customHeight="1">
      <c r="A10" s="1882" t="s">
        <v>0</v>
      </c>
      <c r="B10" s="1882" t="s">
        <v>0</v>
      </c>
      <c r="C10" s="516" t="s">
        <v>421</v>
      </c>
      <c r="D10" s="517" t="s">
        <v>1908</v>
      </c>
      <c r="E10" s="519">
        <v>99.999697479855897</v>
      </c>
      <c r="F10" s="519">
        <v>99.999697479855897</v>
      </c>
    </row>
    <row r="11" spans="1:8" ht="24" customHeight="1">
      <c r="A11" s="1882" t="s">
        <v>0</v>
      </c>
      <c r="B11" s="1882" t="s">
        <v>0</v>
      </c>
      <c r="C11" s="516" t="s">
        <v>422</v>
      </c>
      <c r="D11" s="517" t="s">
        <v>1909</v>
      </c>
      <c r="E11" s="519">
        <v>100</v>
      </c>
      <c r="F11" s="519">
        <v>100</v>
      </c>
    </row>
    <row r="12" spans="1:8" ht="24" customHeight="1">
      <c r="A12" s="1882" t="s">
        <v>0</v>
      </c>
      <c r="B12" s="1882" t="s">
        <v>0</v>
      </c>
      <c r="C12" s="516" t="s">
        <v>423</v>
      </c>
      <c r="D12" s="517" t="s">
        <v>1910</v>
      </c>
      <c r="E12" s="519">
        <v>0</v>
      </c>
      <c r="F12" s="519">
        <v>60</v>
      </c>
    </row>
    <row r="13" spans="1:8" ht="15" customHeight="1">
      <c r="A13" s="1882" t="s">
        <v>0</v>
      </c>
      <c r="B13" s="1882" t="s">
        <v>0</v>
      </c>
      <c r="C13" s="516" t="s">
        <v>424</v>
      </c>
      <c r="D13" s="1610" t="s">
        <v>1904</v>
      </c>
      <c r="E13" s="519">
        <v>99.99</v>
      </c>
      <c r="F13" s="519">
        <v>100</v>
      </c>
    </row>
    <row r="14" spans="1:8" ht="24" customHeight="1">
      <c r="A14" s="1882" t="s">
        <v>0</v>
      </c>
      <c r="B14" s="1882" t="s">
        <v>0</v>
      </c>
      <c r="C14" s="516" t="s">
        <v>425</v>
      </c>
      <c r="D14" s="1611" t="s">
        <v>1895</v>
      </c>
      <c r="E14" s="519">
        <v>0</v>
      </c>
      <c r="F14" s="519">
        <v>100</v>
      </c>
    </row>
    <row r="15" spans="1:8" ht="24" customHeight="1">
      <c r="A15" s="1882" t="s">
        <v>0</v>
      </c>
      <c r="B15" s="1882" t="s">
        <v>0</v>
      </c>
      <c r="C15" s="516" t="s">
        <v>426</v>
      </c>
      <c r="D15" s="517" t="s">
        <v>1911</v>
      </c>
      <c r="E15" s="519">
        <v>60</v>
      </c>
      <c r="F15" s="519">
        <v>60</v>
      </c>
    </row>
    <row r="16" spans="1:8" ht="15" customHeight="1">
      <c r="A16" s="1882" t="s">
        <v>0</v>
      </c>
      <c r="B16" s="1882" t="s">
        <v>0</v>
      </c>
      <c r="C16" s="516" t="s">
        <v>427</v>
      </c>
      <c r="D16" s="1611" t="s">
        <v>1912</v>
      </c>
      <c r="E16" s="519">
        <v>0</v>
      </c>
      <c r="F16" s="519">
        <v>100</v>
      </c>
    </row>
    <row r="17" spans="1:6" ht="15" customHeight="1">
      <c r="A17" s="1882" t="s">
        <v>0</v>
      </c>
      <c r="B17" s="1882" t="s">
        <v>0</v>
      </c>
      <c r="C17" s="516" t="s">
        <v>428</v>
      </c>
      <c r="D17" s="517" t="s">
        <v>1913</v>
      </c>
      <c r="E17" s="519">
        <v>99.99</v>
      </c>
      <c r="F17" s="519">
        <v>99.999999984999988</v>
      </c>
    </row>
    <row r="18" spans="1:6" ht="24" customHeight="1">
      <c r="A18" s="1882" t="s">
        <v>0</v>
      </c>
      <c r="B18" s="1882" t="s">
        <v>0</v>
      </c>
      <c r="C18" s="516" t="s">
        <v>429</v>
      </c>
      <c r="D18" s="517" t="s">
        <v>1914</v>
      </c>
      <c r="E18" s="519">
        <v>100</v>
      </c>
      <c r="F18" s="519">
        <v>100</v>
      </c>
    </row>
    <row r="19" spans="1:6" ht="36" customHeight="1">
      <c r="A19" s="1882" t="s">
        <v>0</v>
      </c>
      <c r="B19" s="1882" t="s">
        <v>0</v>
      </c>
      <c r="C19" s="516" t="s">
        <v>430</v>
      </c>
      <c r="D19" s="517" t="s">
        <v>1915</v>
      </c>
      <c r="E19" s="519">
        <v>0</v>
      </c>
      <c r="F19" s="519">
        <v>100</v>
      </c>
    </row>
    <row r="20" spans="1:6" ht="36" customHeight="1">
      <c r="A20" s="1882" t="s">
        <v>0</v>
      </c>
      <c r="B20" s="1882" t="s">
        <v>0</v>
      </c>
      <c r="C20" s="516" t="s">
        <v>431</v>
      </c>
      <c r="D20" s="517" t="s">
        <v>1916</v>
      </c>
      <c r="E20" s="519">
        <v>0</v>
      </c>
      <c r="F20" s="519">
        <v>100</v>
      </c>
    </row>
    <row r="21" spans="1:6" ht="24" customHeight="1">
      <c r="A21" s="1882" t="s">
        <v>0</v>
      </c>
      <c r="B21" s="1882" t="s">
        <v>0</v>
      </c>
      <c r="C21" s="502" t="s">
        <v>432</v>
      </c>
      <c r="D21" s="503" t="s">
        <v>1917</v>
      </c>
      <c r="E21" s="504">
        <v>0</v>
      </c>
      <c r="F21" s="504">
        <v>100</v>
      </c>
    </row>
    <row r="22" spans="1:6" ht="36" customHeight="1">
      <c r="A22" s="1883" t="s">
        <v>0</v>
      </c>
      <c r="B22" s="1883" t="s">
        <v>0</v>
      </c>
      <c r="C22" s="520" t="s">
        <v>433</v>
      </c>
      <c r="D22" s="521" t="s">
        <v>1918</v>
      </c>
      <c r="E22" s="522">
        <v>100</v>
      </c>
      <c r="F22" s="522">
        <v>100</v>
      </c>
    </row>
    <row r="23" spans="1:6" ht="36" customHeight="1">
      <c r="A23" s="1620" t="s">
        <v>1993</v>
      </c>
      <c r="B23" s="1619" t="s">
        <v>1992</v>
      </c>
      <c r="C23" s="523" t="s">
        <v>434</v>
      </c>
      <c r="D23" s="524" t="s">
        <v>1920</v>
      </c>
      <c r="E23" s="525">
        <v>39.521009345277101</v>
      </c>
      <c r="F23" s="525">
        <v>39.521009345277101</v>
      </c>
    </row>
    <row r="24" spans="1:6" ht="28.5" customHeight="1">
      <c r="A24" s="1884" t="s">
        <v>1919</v>
      </c>
      <c r="B24" s="1884"/>
      <c r="C24" s="1884"/>
      <c r="D24" s="1884"/>
      <c r="E24" s="1884"/>
      <c r="F24" s="1884"/>
    </row>
  </sheetData>
  <mergeCells count="7">
    <mergeCell ref="A24:F24"/>
    <mergeCell ref="A4:B4"/>
    <mergeCell ref="C4:C5"/>
    <mergeCell ref="D4:D5"/>
    <mergeCell ref="E4:F4"/>
    <mergeCell ref="A6:A22"/>
    <mergeCell ref="B6:B22"/>
  </mergeCells>
  <pageMargins left="0.7" right="0.7" top="0.75" bottom="0.75" header="0.3" footer="0.3"/>
  <pageSetup paperSize="9" scale="73"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C10"/>
  <sheetViews>
    <sheetView showGridLines="0" zoomScaleNormal="100" workbookViewId="0">
      <selection sqref="A1:C1"/>
    </sheetView>
  </sheetViews>
  <sheetFormatPr baseColWidth="10" defaultColWidth="8.85546875" defaultRowHeight="12.75"/>
  <cols>
    <col min="1" max="1" width="25" customWidth="1"/>
    <col min="2" max="3" width="10" customWidth="1"/>
  </cols>
  <sheetData>
    <row r="1" spans="1:3" ht="12" customHeight="1">
      <c r="A1" s="1652" t="s">
        <v>1055</v>
      </c>
      <c r="B1" s="1652"/>
      <c r="C1" s="1652"/>
    </row>
    <row r="2" spans="1:3" ht="12" customHeight="1">
      <c r="A2" s="1400" t="s">
        <v>881</v>
      </c>
      <c r="B2" s="25"/>
      <c r="C2" s="25"/>
    </row>
    <row r="3" spans="1:3" ht="24" customHeight="1">
      <c r="A3" s="601"/>
      <c r="B3" s="1418" t="s">
        <v>1056</v>
      </c>
      <c r="C3" s="1231" t="s">
        <v>631</v>
      </c>
    </row>
    <row r="4" spans="1:3" ht="12" customHeight="1">
      <c r="A4" s="881" t="s">
        <v>539</v>
      </c>
      <c r="B4" s="878">
        <v>19074.187684392829</v>
      </c>
      <c r="C4" s="878">
        <v>18321.953134410163</v>
      </c>
    </row>
    <row r="5" spans="1:3" ht="12" customHeight="1">
      <c r="A5" s="882" t="s">
        <v>1057</v>
      </c>
      <c r="B5" s="879">
        <v>335018.73947604001</v>
      </c>
      <c r="C5" s="879">
        <v>335018.73947604001</v>
      </c>
    </row>
    <row r="6" spans="1:3" ht="12" customHeight="1">
      <c r="A6" s="1419" t="s">
        <v>1058</v>
      </c>
      <c r="B6" s="819">
        <v>-5852.3081277268593</v>
      </c>
      <c r="C6" s="819">
        <v>-6649.9805509121079</v>
      </c>
    </row>
    <row r="7" spans="1:3" ht="12" customHeight="1">
      <c r="A7" s="1419" t="s">
        <v>1059</v>
      </c>
      <c r="B7" s="879">
        <v>15114.961974155529</v>
      </c>
      <c r="C7" s="879">
        <v>15114.961974155529</v>
      </c>
    </row>
    <row r="8" spans="1:3" ht="12" customHeight="1">
      <c r="A8" s="883" t="s">
        <v>1060</v>
      </c>
      <c r="B8" s="878">
        <v>344281.39332246868</v>
      </c>
      <c r="C8" s="878">
        <v>343483.72089928342</v>
      </c>
    </row>
    <row r="9" spans="1:3" ht="12" customHeight="1">
      <c r="A9" s="884" t="s">
        <v>1061</v>
      </c>
      <c r="B9" s="880">
        <v>5.5E-2</v>
      </c>
      <c r="C9" s="880">
        <v>5.2999999999999999E-2</v>
      </c>
    </row>
    <row r="10" spans="1:3">
      <c r="A10" s="1653" t="s">
        <v>1062</v>
      </c>
      <c r="B10" s="1653"/>
      <c r="C10" s="1653"/>
    </row>
  </sheetData>
  <mergeCells count="2">
    <mergeCell ref="A1:C1"/>
    <mergeCell ref="A10:C1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B13"/>
  <sheetViews>
    <sheetView showGridLines="0" zoomScaleNormal="100" workbookViewId="0"/>
  </sheetViews>
  <sheetFormatPr baseColWidth="10" defaultColWidth="8.85546875" defaultRowHeight="12.75"/>
  <cols>
    <col min="1" max="1" width="35.5703125" customWidth="1"/>
    <col min="2" max="2" width="10.140625" customWidth="1"/>
    <col min="4" max="4" width="18.42578125" bestFit="1" customWidth="1"/>
  </cols>
  <sheetData>
    <row r="1" spans="1:2" ht="15" customHeight="1">
      <c r="A1" s="1421" t="s">
        <v>1064</v>
      </c>
      <c r="B1" s="1421"/>
    </row>
    <row r="2" spans="1:2">
      <c r="A2" s="1400" t="s">
        <v>881</v>
      </c>
      <c r="B2" s="3"/>
    </row>
    <row r="3" spans="1:2">
      <c r="A3" s="1422"/>
      <c r="B3" s="1420" t="s">
        <v>1063</v>
      </c>
    </row>
    <row r="4" spans="1:2">
      <c r="A4" s="885" t="s">
        <v>1065</v>
      </c>
      <c r="B4" s="826">
        <v>24047</v>
      </c>
    </row>
    <row r="5" spans="1:2">
      <c r="A5" s="886" t="s">
        <v>1066</v>
      </c>
      <c r="B5" s="826">
        <v>595</v>
      </c>
    </row>
    <row r="6" spans="1:2">
      <c r="A6" s="600" t="s">
        <v>1067</v>
      </c>
      <c r="B6" s="888">
        <v>24642</v>
      </c>
    </row>
    <row r="7" spans="1:2">
      <c r="A7" s="886" t="s">
        <v>1068</v>
      </c>
      <c r="B7" s="826">
        <v>16197</v>
      </c>
    </row>
    <row r="8" spans="1:2">
      <c r="A8" s="886" t="s">
        <v>1069</v>
      </c>
      <c r="B8" s="826">
        <v>990</v>
      </c>
    </row>
    <row r="9" spans="1:2">
      <c r="A9" s="600" t="s">
        <v>1070</v>
      </c>
      <c r="B9" s="888">
        <v>17187</v>
      </c>
    </row>
    <row r="10" spans="1:2">
      <c r="A10" s="887" t="s">
        <v>1071</v>
      </c>
      <c r="B10" s="889">
        <v>1.4339999999999999</v>
      </c>
    </row>
    <row r="11" spans="1:2" ht="15" customHeight="1">
      <c r="A11" s="26"/>
      <c r="B11" s="26"/>
    </row>
    <row r="13" spans="1:2">
      <c r="B13" s="544"/>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F10"/>
  <sheetViews>
    <sheetView showGridLines="0" zoomScaleNormal="100" workbookViewId="0">
      <selection sqref="A1:F1"/>
    </sheetView>
  </sheetViews>
  <sheetFormatPr baseColWidth="10" defaultColWidth="8.85546875" defaultRowHeight="12.75"/>
  <cols>
    <col min="1" max="1" width="15.85546875" customWidth="1"/>
    <col min="2" max="2" width="5" customWidth="1"/>
    <col min="3" max="3" width="6.85546875" customWidth="1"/>
    <col min="4" max="4" width="6" customWidth="1"/>
    <col min="5" max="5" width="8.42578125" customWidth="1"/>
    <col min="6" max="6" width="6" customWidth="1"/>
    <col min="8" max="8" width="9.140625" bestFit="1" customWidth="1"/>
    <col min="10" max="10" width="9.140625" bestFit="1" customWidth="1"/>
  </cols>
  <sheetData>
    <row r="1" spans="1:6" ht="12.75" customHeight="1">
      <c r="A1" s="1644" t="s">
        <v>740</v>
      </c>
      <c r="B1" s="1644"/>
      <c r="C1" s="1644"/>
      <c r="D1" s="1644"/>
      <c r="E1" s="1644"/>
      <c r="F1" s="1644"/>
    </row>
    <row r="2" spans="1:6" ht="12.75" customHeight="1">
      <c r="A2" s="1"/>
      <c r="B2" s="1"/>
      <c r="C2" s="1"/>
      <c r="D2" s="1"/>
      <c r="E2" s="1"/>
      <c r="F2" s="1"/>
    </row>
    <row r="3" spans="1:6" ht="12.75" customHeight="1">
      <c r="A3" s="1423" t="s">
        <v>1072</v>
      </c>
      <c r="B3" s="16">
        <v>2015</v>
      </c>
      <c r="C3" s="16">
        <v>2016</v>
      </c>
      <c r="D3" s="16">
        <v>2017</v>
      </c>
      <c r="E3" s="16">
        <v>2018</v>
      </c>
      <c r="F3" s="16">
        <v>2019</v>
      </c>
    </row>
    <row r="4" spans="1:6" ht="22.5" customHeight="1">
      <c r="A4" s="27" t="s">
        <v>1073</v>
      </c>
      <c r="B4" s="891" t="s">
        <v>22</v>
      </c>
      <c r="C4" s="28">
        <v>6.3E-3</v>
      </c>
      <c r="D4" s="28">
        <v>1.2500000000000001E-2</v>
      </c>
      <c r="E4" s="28">
        <v>1.8749999999999999E-2</v>
      </c>
      <c r="F4" s="28">
        <v>2.5000000000000001E-2</v>
      </c>
    </row>
    <row r="5" spans="1:6" ht="12.75" customHeight="1">
      <c r="A5" s="29" t="s">
        <v>1074</v>
      </c>
      <c r="B5" s="892" t="s">
        <v>22</v>
      </c>
      <c r="C5" s="1106">
        <v>0</v>
      </c>
      <c r="D5" s="1106">
        <v>0</v>
      </c>
      <c r="E5" s="30" t="s">
        <v>23</v>
      </c>
      <c r="F5" s="30"/>
    </row>
    <row r="6" spans="1:6" ht="12.75" customHeight="1">
      <c r="A6" s="1442" t="s">
        <v>1075</v>
      </c>
      <c r="B6" s="892" t="s">
        <v>22</v>
      </c>
      <c r="C6" s="31">
        <v>6.2500000000000001E-4</v>
      </c>
      <c r="D6" s="30">
        <v>1.25E-3</v>
      </c>
      <c r="E6" s="31">
        <v>1.8749999999999999E-3</v>
      </c>
      <c r="F6" s="30">
        <v>2.5000000000000001E-3</v>
      </c>
    </row>
    <row r="7" spans="1:6" ht="21" customHeight="1">
      <c r="A7" s="1654" t="s">
        <v>1076</v>
      </c>
      <c r="B7" s="1654"/>
      <c r="C7" s="1654"/>
      <c r="D7" s="1654"/>
      <c r="E7" s="1654"/>
      <c r="F7" s="1654"/>
    </row>
    <row r="8" spans="1:6" ht="11.25" customHeight="1">
      <c r="A8" s="1656" t="s">
        <v>1077</v>
      </c>
      <c r="B8" s="1656"/>
      <c r="C8" s="1656"/>
      <c r="D8" s="1656"/>
      <c r="E8" s="1656"/>
      <c r="F8" s="1656"/>
    </row>
    <row r="9" spans="1:6" ht="12.75" customHeight="1">
      <c r="A9" s="1655" t="s">
        <v>1078</v>
      </c>
      <c r="B9" s="1655"/>
      <c r="C9" s="1655"/>
      <c r="D9" s="1655"/>
      <c r="E9" s="1655"/>
      <c r="F9" s="1655"/>
    </row>
    <row r="10" spans="1:6" ht="13.5" customHeight="1">
      <c r="A10" s="890" t="s">
        <v>0</v>
      </c>
      <c r="B10" s="890" t="s">
        <v>0</v>
      </c>
      <c r="C10" s="890" t="s">
        <v>0</v>
      </c>
      <c r="D10" s="890" t="s">
        <v>0</v>
      </c>
      <c r="E10" s="890" t="s">
        <v>0</v>
      </c>
      <c r="F10" s="890" t="s">
        <v>0</v>
      </c>
    </row>
  </sheetData>
  <mergeCells count="4">
    <mergeCell ref="A1:F1"/>
    <mergeCell ref="A7:F7"/>
    <mergeCell ref="A9:F9"/>
    <mergeCell ref="A8:F8"/>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S23"/>
  <sheetViews>
    <sheetView showGridLines="0" zoomScaleNormal="100" workbookViewId="0">
      <selection sqref="A1:L1"/>
    </sheetView>
  </sheetViews>
  <sheetFormatPr baseColWidth="10" defaultColWidth="8.85546875" defaultRowHeight="12.75"/>
  <cols>
    <col min="1" max="1" width="12" customWidth="1"/>
    <col min="2" max="2" width="8.42578125" customWidth="1"/>
    <col min="3" max="3" width="8.7109375" customWidth="1"/>
    <col min="4" max="4" width="0.7109375" customWidth="1"/>
    <col min="5" max="6" width="10" customWidth="1"/>
    <col min="7" max="7" width="0.7109375" customWidth="1"/>
    <col min="8" max="9" width="10" customWidth="1"/>
    <col min="10" max="10" width="0.7109375" customWidth="1"/>
    <col min="11" max="11" width="9.7109375" customWidth="1"/>
    <col min="12" max="12" width="7.7109375" customWidth="1"/>
    <col min="13" max="13" width="9.28515625" customWidth="1"/>
    <col min="14" max="14" width="7.7109375" customWidth="1"/>
    <col min="15" max="16" width="13.28515625" customWidth="1"/>
  </cols>
  <sheetData>
    <row r="1" spans="1:19" ht="15" customHeight="1">
      <c r="A1" s="1644" t="s">
        <v>741</v>
      </c>
      <c r="B1" s="1644"/>
      <c r="C1" s="1644"/>
      <c r="D1" s="1644"/>
      <c r="E1" s="1644"/>
      <c r="F1" s="1644"/>
      <c r="G1" s="1644"/>
      <c r="H1" s="1644"/>
      <c r="I1" s="1644"/>
      <c r="J1" s="1644"/>
      <c r="K1" s="1644"/>
      <c r="L1" s="1644"/>
      <c r="M1" s="1644" t="s">
        <v>0</v>
      </c>
      <c r="N1" s="1644" t="s">
        <v>0</v>
      </c>
      <c r="O1" s="1644" t="s">
        <v>0</v>
      </c>
      <c r="P1" s="1644" t="s">
        <v>0</v>
      </c>
    </row>
    <row r="2" spans="1:19" ht="15" customHeight="1">
      <c r="A2" s="1658" t="s">
        <v>881</v>
      </c>
      <c r="B2" s="1658" t="s">
        <v>0</v>
      </c>
      <c r="C2" s="1658" t="s">
        <v>0</v>
      </c>
      <c r="D2" s="33"/>
      <c r="E2" s="33"/>
      <c r="F2" s="33"/>
      <c r="G2" s="34"/>
      <c r="H2" s="33"/>
      <c r="I2" s="33"/>
      <c r="J2" s="34"/>
      <c r="K2" s="34"/>
      <c r="L2" s="34"/>
      <c r="M2" s="34"/>
      <c r="N2" s="34"/>
      <c r="O2" s="34"/>
      <c r="P2" s="34"/>
    </row>
    <row r="3" spans="1:19" ht="22.5" customHeight="1">
      <c r="A3" s="1659" t="s">
        <v>24</v>
      </c>
      <c r="B3" s="1661" t="s">
        <v>1079</v>
      </c>
      <c r="C3" s="1661"/>
      <c r="D3" s="1236"/>
      <c r="E3" s="1662" t="s">
        <v>1080</v>
      </c>
      <c r="F3" s="1662"/>
      <c r="G3" s="1240"/>
      <c r="H3" s="1661" t="s">
        <v>1081</v>
      </c>
      <c r="I3" s="1661"/>
      <c r="J3" s="1234"/>
      <c r="K3" s="1663" t="s">
        <v>1082</v>
      </c>
      <c r="L3" s="1661"/>
      <c r="M3" s="1661"/>
      <c r="N3" s="1661"/>
      <c r="O3" s="1661" t="s">
        <v>1089</v>
      </c>
      <c r="P3" s="1665" t="s">
        <v>1090</v>
      </c>
    </row>
    <row r="4" spans="1:19" ht="54.75" customHeight="1">
      <c r="A4" s="1660" t="s">
        <v>0</v>
      </c>
      <c r="B4" s="1428" t="s">
        <v>1083</v>
      </c>
      <c r="C4" s="1459" t="s">
        <v>1084</v>
      </c>
      <c r="D4" s="1237"/>
      <c r="E4" s="1233" t="s">
        <v>1085</v>
      </c>
      <c r="F4" s="1459" t="s">
        <v>1086</v>
      </c>
      <c r="G4" s="1241"/>
      <c r="H4" s="1233" t="s">
        <v>1085</v>
      </c>
      <c r="I4" s="1459" t="s">
        <v>1086</v>
      </c>
      <c r="J4" s="1235"/>
      <c r="K4" s="1232" t="s">
        <v>1087</v>
      </c>
      <c r="L4" s="1233" t="s">
        <v>25</v>
      </c>
      <c r="M4" s="1460" t="s">
        <v>1088</v>
      </c>
      <c r="N4" s="1233" t="s">
        <v>26</v>
      </c>
      <c r="O4" s="1664"/>
      <c r="P4" s="1666"/>
    </row>
    <row r="5" spans="1:19" ht="12" customHeight="1">
      <c r="A5" s="893" t="s">
        <v>1091</v>
      </c>
      <c r="B5" s="35">
        <v>40306778401.585297</v>
      </c>
      <c r="C5" s="35">
        <v>177857064715.849</v>
      </c>
      <c r="D5" s="1238"/>
      <c r="E5" s="35">
        <v>588827173</v>
      </c>
      <c r="F5" s="35">
        <v>609651000</v>
      </c>
      <c r="G5" s="35"/>
      <c r="H5" s="35">
        <v>3813633.76</v>
      </c>
      <c r="I5" s="35">
        <v>134713957.71000001</v>
      </c>
      <c r="J5" s="35"/>
      <c r="K5" s="35">
        <v>7693063005.23067</v>
      </c>
      <c r="L5" s="35">
        <v>71115174</v>
      </c>
      <c r="M5" s="35">
        <v>3010907.26</v>
      </c>
      <c r="N5" s="35">
        <v>7767189086.4906702</v>
      </c>
      <c r="O5" s="36">
        <v>0.8092586724320493</v>
      </c>
      <c r="P5" s="896" t="s">
        <v>27</v>
      </c>
      <c r="Q5" s="603"/>
      <c r="S5" s="544"/>
    </row>
    <row r="6" spans="1:19" ht="12" customHeight="1">
      <c r="A6" s="894" t="s">
        <v>445</v>
      </c>
      <c r="B6" s="560">
        <v>21451854576.32</v>
      </c>
      <c r="C6" s="560">
        <v>763611204.47000003</v>
      </c>
      <c r="D6" s="1239"/>
      <c r="E6" s="560">
        <v>66489</v>
      </c>
      <c r="F6" s="78">
        <v>0</v>
      </c>
      <c r="G6" s="560"/>
      <c r="H6" s="560">
        <v>57175266.32</v>
      </c>
      <c r="I6" s="560">
        <v>0</v>
      </c>
      <c r="J6" s="560"/>
      <c r="K6" s="560">
        <v>1071258237.3184956</v>
      </c>
      <c r="L6" s="560">
        <v>5319</v>
      </c>
      <c r="M6" s="560">
        <v>2334543.81</v>
      </c>
      <c r="N6" s="560">
        <v>1073598100.1284956</v>
      </c>
      <c r="O6" s="38">
        <v>0.11185752832342874</v>
      </c>
      <c r="P6" s="897" t="s">
        <v>27</v>
      </c>
      <c r="Q6" s="603"/>
    </row>
    <row r="7" spans="1:19" ht="12" customHeight="1">
      <c r="A7" s="894" t="s">
        <v>1092</v>
      </c>
      <c r="B7" s="560">
        <v>14828419.83</v>
      </c>
      <c r="C7" s="560">
        <v>1462075685.55</v>
      </c>
      <c r="D7" s="37"/>
      <c r="E7" s="560">
        <v>0</v>
      </c>
      <c r="F7" s="78">
        <v>0</v>
      </c>
      <c r="G7" s="560"/>
      <c r="H7" s="560">
        <v>0</v>
      </c>
      <c r="I7" s="560">
        <v>0</v>
      </c>
      <c r="J7" s="560"/>
      <c r="K7" s="560">
        <v>117539704.658806</v>
      </c>
      <c r="L7" s="560">
        <v>0</v>
      </c>
      <c r="M7" s="560">
        <v>0</v>
      </c>
      <c r="N7" s="560">
        <v>117539704.658806</v>
      </c>
      <c r="O7" s="38">
        <v>1.2246389818896133E-2</v>
      </c>
      <c r="P7" s="897" t="s">
        <v>27</v>
      </c>
      <c r="Q7" s="603"/>
    </row>
    <row r="8" spans="1:19" ht="12" customHeight="1">
      <c r="A8" s="894" t="s">
        <v>1093</v>
      </c>
      <c r="B8" s="560">
        <v>579260172.68000007</v>
      </c>
      <c r="C8" s="560">
        <v>833573042.63</v>
      </c>
      <c r="D8" s="37"/>
      <c r="E8" s="560">
        <v>0</v>
      </c>
      <c r="F8" s="78">
        <v>0</v>
      </c>
      <c r="G8" s="560"/>
      <c r="H8" s="560">
        <v>0</v>
      </c>
      <c r="I8" s="560">
        <v>0</v>
      </c>
      <c r="J8" s="560"/>
      <c r="K8" s="560">
        <v>95344588.571442097</v>
      </c>
      <c r="L8" s="560">
        <v>0</v>
      </c>
      <c r="M8" s="560">
        <v>0</v>
      </c>
      <c r="N8" s="560">
        <v>95344588.571442097</v>
      </c>
      <c r="O8" s="38">
        <v>9.9338942713658712E-3</v>
      </c>
      <c r="P8" s="897" t="s">
        <v>27</v>
      </c>
      <c r="Q8" s="603"/>
    </row>
    <row r="9" spans="1:19" ht="12" customHeight="1">
      <c r="A9" s="894" t="s">
        <v>1094</v>
      </c>
      <c r="B9" s="560">
        <v>1317498817.47</v>
      </c>
      <c r="C9" s="560">
        <v>787921267.59000003</v>
      </c>
      <c r="D9" s="37"/>
      <c r="E9" s="560">
        <v>0</v>
      </c>
      <c r="F9" s="78">
        <v>0</v>
      </c>
      <c r="G9" s="560"/>
      <c r="H9" s="560">
        <v>0</v>
      </c>
      <c r="I9" s="560">
        <v>0</v>
      </c>
      <c r="J9" s="560"/>
      <c r="K9" s="560">
        <v>86615352.812563896</v>
      </c>
      <c r="L9" s="560">
        <v>0</v>
      </c>
      <c r="M9" s="560">
        <v>0</v>
      </c>
      <c r="N9" s="560">
        <v>86615352.812563896</v>
      </c>
      <c r="O9" s="38">
        <v>9.0244005455258746E-3</v>
      </c>
      <c r="P9" s="897" t="s">
        <v>27</v>
      </c>
      <c r="Q9" s="603"/>
    </row>
    <row r="10" spans="1:19" ht="12" customHeight="1">
      <c r="A10" s="894" t="s">
        <v>576</v>
      </c>
      <c r="B10" s="560">
        <v>549075960.46000004</v>
      </c>
      <c r="C10" s="560">
        <v>259934884.77000001</v>
      </c>
      <c r="D10" s="37"/>
      <c r="E10" s="560">
        <v>8333796</v>
      </c>
      <c r="F10" s="78">
        <v>0</v>
      </c>
      <c r="G10" s="560"/>
      <c r="H10" s="560">
        <v>0</v>
      </c>
      <c r="I10" s="560">
        <v>0</v>
      </c>
      <c r="J10" s="560"/>
      <c r="K10" s="560">
        <v>56229229.702249199</v>
      </c>
      <c r="L10" s="560">
        <v>666704</v>
      </c>
      <c r="M10" s="560">
        <v>0</v>
      </c>
      <c r="N10" s="560">
        <v>56895933.702249199</v>
      </c>
      <c r="O10" s="38">
        <v>5.9279524757221043E-3</v>
      </c>
      <c r="P10" s="897" t="s">
        <v>27</v>
      </c>
      <c r="Q10" s="603"/>
    </row>
    <row r="11" spans="1:19" ht="12" customHeight="1">
      <c r="A11" s="894" t="s">
        <v>1095</v>
      </c>
      <c r="B11" s="560">
        <v>581574916</v>
      </c>
      <c r="C11" s="560">
        <v>157224154.69999999</v>
      </c>
      <c r="D11" s="37"/>
      <c r="E11" s="560">
        <v>0</v>
      </c>
      <c r="F11" s="78">
        <v>0</v>
      </c>
      <c r="G11" s="560"/>
      <c r="H11" s="560">
        <v>33.359999999869601</v>
      </c>
      <c r="I11" s="560">
        <v>0</v>
      </c>
      <c r="J11" s="560"/>
      <c r="K11" s="560">
        <v>50926917.1195039</v>
      </c>
      <c r="L11" s="560">
        <v>0</v>
      </c>
      <c r="M11" s="560">
        <v>0</v>
      </c>
      <c r="N11" s="560">
        <v>50926917.1195039</v>
      </c>
      <c r="O11" s="38">
        <v>5.306044294823186E-3</v>
      </c>
      <c r="P11" s="897" t="s">
        <v>27</v>
      </c>
      <c r="Q11" s="603"/>
    </row>
    <row r="12" spans="1:19" ht="12" customHeight="1">
      <c r="A12" s="894" t="s">
        <v>1096</v>
      </c>
      <c r="B12" s="560">
        <v>234434146.25</v>
      </c>
      <c r="C12" s="560">
        <v>627654529.57000101</v>
      </c>
      <c r="D12" s="37"/>
      <c r="E12" s="560">
        <v>0</v>
      </c>
      <c r="F12" s="78">
        <v>0</v>
      </c>
      <c r="G12" s="560"/>
      <c r="H12" s="560">
        <v>0</v>
      </c>
      <c r="I12" s="560">
        <v>0</v>
      </c>
      <c r="J12" s="560"/>
      <c r="K12" s="560">
        <v>39523665.641280301</v>
      </c>
      <c r="L12" s="560">
        <v>0</v>
      </c>
      <c r="M12" s="560">
        <v>0</v>
      </c>
      <c r="N12" s="560">
        <v>39523665.641280301</v>
      </c>
      <c r="O12" s="38">
        <v>4.1179465093931335E-3</v>
      </c>
      <c r="P12" s="897" t="s">
        <v>27</v>
      </c>
      <c r="Q12" s="603"/>
    </row>
    <row r="13" spans="1:19" ht="12" customHeight="1">
      <c r="A13" s="894" t="s">
        <v>1097</v>
      </c>
      <c r="B13" s="560">
        <v>348106134.89999998</v>
      </c>
      <c r="C13" s="560">
        <v>372415227.84000099</v>
      </c>
      <c r="D13" s="37"/>
      <c r="E13" s="560">
        <v>0</v>
      </c>
      <c r="F13" s="78">
        <v>0</v>
      </c>
      <c r="G13" s="560"/>
      <c r="H13" s="560">
        <v>0</v>
      </c>
      <c r="I13" s="560">
        <v>0</v>
      </c>
      <c r="J13" s="560"/>
      <c r="K13" s="560">
        <v>51871000.539081499</v>
      </c>
      <c r="L13" s="560">
        <v>0</v>
      </c>
      <c r="M13" s="560">
        <v>0</v>
      </c>
      <c r="N13" s="560">
        <v>51871000.539081499</v>
      </c>
      <c r="O13" s="38">
        <v>5.4044077679258687E-3</v>
      </c>
      <c r="P13" s="897" t="s">
        <v>27</v>
      </c>
      <c r="Q13" s="603"/>
    </row>
    <row r="14" spans="1:19" ht="12" customHeight="1">
      <c r="A14" s="894" t="s">
        <v>577</v>
      </c>
      <c r="B14" s="560">
        <v>206863370.16</v>
      </c>
      <c r="C14" s="560">
        <v>131377439.69</v>
      </c>
      <c r="D14" s="37"/>
      <c r="E14" s="560">
        <v>0</v>
      </c>
      <c r="F14" s="78">
        <v>0</v>
      </c>
      <c r="G14" s="560"/>
      <c r="H14" s="560">
        <v>0</v>
      </c>
      <c r="I14" s="560">
        <v>1900445466.3699999</v>
      </c>
      <c r="J14" s="560"/>
      <c r="K14" s="560">
        <v>27451686.586000498</v>
      </c>
      <c r="L14" s="560">
        <v>0</v>
      </c>
      <c r="M14" s="560">
        <v>10432800</v>
      </c>
      <c r="N14" s="560">
        <v>37884486.586000502</v>
      </c>
      <c r="O14" s="38">
        <v>3.9471614478499119E-3</v>
      </c>
      <c r="P14" s="897" t="s">
        <v>27</v>
      </c>
      <c r="Q14" s="603"/>
    </row>
    <row r="15" spans="1:19" ht="12" customHeight="1">
      <c r="A15" s="894" t="s">
        <v>540</v>
      </c>
      <c r="B15" s="560">
        <v>257310306.80000001</v>
      </c>
      <c r="C15" s="560">
        <v>31160281.539999999</v>
      </c>
      <c r="D15" s="37"/>
      <c r="E15" s="560">
        <v>0</v>
      </c>
      <c r="F15" s="78">
        <v>0</v>
      </c>
      <c r="G15" s="560"/>
      <c r="H15" s="560">
        <v>0</v>
      </c>
      <c r="I15" s="560">
        <v>0</v>
      </c>
      <c r="J15" s="560"/>
      <c r="K15" s="560">
        <v>30731472.802232999</v>
      </c>
      <c r="L15" s="560">
        <v>0</v>
      </c>
      <c r="M15" s="560">
        <v>0</v>
      </c>
      <c r="N15" s="560">
        <v>30731472.802232999</v>
      </c>
      <c r="O15" s="38">
        <v>3.2018933239403354E-3</v>
      </c>
      <c r="P15" s="897" t="s">
        <v>27</v>
      </c>
      <c r="Q15" s="603"/>
    </row>
    <row r="16" spans="1:19" ht="12" customHeight="1">
      <c r="A16" s="894" t="s">
        <v>1098</v>
      </c>
      <c r="B16" s="560">
        <v>341518354.60000002</v>
      </c>
      <c r="C16" s="560">
        <v>3259337</v>
      </c>
      <c r="D16" s="37"/>
      <c r="E16" s="560">
        <v>0</v>
      </c>
      <c r="F16" s="78">
        <v>0</v>
      </c>
      <c r="G16" s="560"/>
      <c r="H16" s="560">
        <v>0</v>
      </c>
      <c r="I16" s="560">
        <v>0</v>
      </c>
      <c r="J16" s="560"/>
      <c r="K16" s="560">
        <v>27453538.1136594</v>
      </c>
      <c r="L16" s="560">
        <v>0</v>
      </c>
      <c r="M16" s="560">
        <v>0</v>
      </c>
      <c r="N16" s="560">
        <v>27453538.1136594</v>
      </c>
      <c r="O16" s="38">
        <v>2.8603673169312074E-3</v>
      </c>
      <c r="P16" s="897" t="s">
        <v>27</v>
      </c>
      <c r="Q16" s="603"/>
    </row>
    <row r="17" spans="1:18" ht="12" customHeight="1">
      <c r="A17" s="894" t="s">
        <v>1099</v>
      </c>
      <c r="B17" s="560">
        <v>308382012.38</v>
      </c>
      <c r="C17" s="560">
        <v>4005361.34</v>
      </c>
      <c r="D17" s="37"/>
      <c r="E17" s="560">
        <v>0</v>
      </c>
      <c r="F17" s="78">
        <v>0</v>
      </c>
      <c r="G17" s="560"/>
      <c r="H17" s="560">
        <v>0</v>
      </c>
      <c r="I17" s="560">
        <v>0</v>
      </c>
      <c r="J17" s="560"/>
      <c r="K17" s="560">
        <v>24640525.765123099</v>
      </c>
      <c r="L17" s="560">
        <v>0</v>
      </c>
      <c r="M17" s="560">
        <v>0</v>
      </c>
      <c r="N17" s="560">
        <v>24640525.765123099</v>
      </c>
      <c r="O17" s="38">
        <v>2.5672812837006214E-3</v>
      </c>
      <c r="P17" s="897" t="s">
        <v>27</v>
      </c>
      <c r="Q17" s="603"/>
    </row>
    <row r="18" spans="1:18" ht="12" customHeight="1">
      <c r="A18" s="894" t="s">
        <v>1100</v>
      </c>
      <c r="B18" s="560">
        <v>32314956.73</v>
      </c>
      <c r="C18" s="560">
        <v>193327445.53</v>
      </c>
      <c r="D18" s="37"/>
      <c r="E18" s="560">
        <v>20555034</v>
      </c>
      <c r="F18" s="78">
        <v>0</v>
      </c>
      <c r="G18" s="560"/>
      <c r="H18" s="560">
        <v>0</v>
      </c>
      <c r="I18" s="560">
        <v>0</v>
      </c>
      <c r="J18" s="560"/>
      <c r="K18" s="560">
        <v>15458042.3617875</v>
      </c>
      <c r="L18" s="560">
        <v>2980828</v>
      </c>
      <c r="M18" s="560">
        <v>0</v>
      </c>
      <c r="N18" s="560">
        <v>18438870.361787498</v>
      </c>
      <c r="O18" s="38">
        <v>1.9211346066082069E-3</v>
      </c>
      <c r="P18" s="897" t="s">
        <v>27</v>
      </c>
      <c r="Q18" s="603"/>
    </row>
    <row r="19" spans="1:18" ht="12" customHeight="1">
      <c r="A19" s="894" t="s">
        <v>969</v>
      </c>
      <c r="B19" s="560">
        <v>1069197026.5600052</v>
      </c>
      <c r="C19" s="560">
        <v>1218620964.2399902</v>
      </c>
      <c r="D19" s="560">
        <v>0</v>
      </c>
      <c r="E19" s="560">
        <v>0</v>
      </c>
      <c r="F19" s="78">
        <v>0</v>
      </c>
      <c r="G19" s="560">
        <v>0</v>
      </c>
      <c r="H19" s="560">
        <v>0</v>
      </c>
      <c r="I19" s="560">
        <v>0</v>
      </c>
      <c r="J19" s="560">
        <v>0</v>
      </c>
      <c r="K19" s="560">
        <v>119253274.22157097</v>
      </c>
      <c r="L19" s="560">
        <v>0</v>
      </c>
      <c r="M19" s="560">
        <v>0</v>
      </c>
      <c r="N19" s="560">
        <v>119253274.22157097</v>
      </c>
      <c r="O19" s="38" t="s">
        <v>28</v>
      </c>
      <c r="P19" s="897" t="s">
        <v>27</v>
      </c>
      <c r="Q19" s="603"/>
    </row>
    <row r="20" spans="1:18" ht="12" customHeight="1">
      <c r="A20" s="895" t="s">
        <v>437</v>
      </c>
      <c r="B20" s="39">
        <v>67598997572.725311</v>
      </c>
      <c r="C20" s="39">
        <v>184703225542.30899</v>
      </c>
      <c r="D20" s="39"/>
      <c r="E20" s="39">
        <v>617782492</v>
      </c>
      <c r="F20" s="39">
        <v>609651000</v>
      </c>
      <c r="G20" s="40"/>
      <c r="H20" s="39">
        <v>60988933.439999998</v>
      </c>
      <c r="I20" s="39">
        <v>2035159424.0799999</v>
      </c>
      <c r="J20" s="40"/>
      <c r="K20" s="39">
        <v>9507360241.4444656</v>
      </c>
      <c r="L20" s="39">
        <v>74768025</v>
      </c>
      <c r="M20" s="39">
        <v>15778251.07</v>
      </c>
      <c r="N20" s="39">
        <v>9597906517.5144653</v>
      </c>
      <c r="O20" s="604" t="s">
        <v>19</v>
      </c>
      <c r="P20" s="898" t="s">
        <v>27</v>
      </c>
      <c r="Q20" s="603"/>
      <c r="R20" s="548"/>
    </row>
    <row r="21" spans="1:18">
      <c r="A21" s="1667" t="s">
        <v>1101</v>
      </c>
      <c r="B21" s="1667"/>
      <c r="C21" s="1667"/>
      <c r="D21" s="1667"/>
      <c r="E21" s="1667"/>
      <c r="F21" s="1667"/>
      <c r="G21" s="1667"/>
      <c r="H21" s="1667"/>
      <c r="I21" s="1667"/>
      <c r="J21" s="1667"/>
      <c r="K21" s="1667"/>
      <c r="L21" s="1667"/>
      <c r="M21" s="608"/>
      <c r="N21" s="608"/>
      <c r="O21" s="608"/>
      <c r="P21" s="608"/>
    </row>
    <row r="22" spans="1:18" ht="23.25" customHeight="1">
      <c r="A22" s="1657" t="s">
        <v>1102</v>
      </c>
      <c r="B22" s="1657"/>
      <c r="C22" s="1657"/>
      <c r="D22" s="1657"/>
      <c r="E22" s="1657"/>
      <c r="F22" s="1657"/>
      <c r="G22" s="1657"/>
      <c r="H22" s="1657"/>
      <c r="I22" s="1657"/>
      <c r="J22" s="1657"/>
      <c r="K22" s="1657"/>
      <c r="L22" s="1657"/>
      <c r="M22" s="1657"/>
      <c r="N22" s="1657"/>
      <c r="O22" s="1657"/>
      <c r="P22" s="1657"/>
    </row>
    <row r="23" spans="1:18" ht="15" customHeight="1"/>
  </sheetData>
  <mergeCells count="12">
    <mergeCell ref="M1:P1"/>
    <mergeCell ref="A22:P22"/>
    <mergeCell ref="A2:C2"/>
    <mergeCell ref="A3:A4"/>
    <mergeCell ref="B3:C3"/>
    <mergeCell ref="E3:F3"/>
    <mergeCell ref="H3:I3"/>
    <mergeCell ref="K3:N3"/>
    <mergeCell ref="O3:O4"/>
    <mergeCell ref="P3:P4"/>
    <mergeCell ref="A1:L1"/>
    <mergeCell ref="A21:L21"/>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O19:O20 P5:P20" numberStoredAsText="1"/>
  </ignoredErrors>
</worksheet>
</file>

<file path=xl/worksheets/sheet15.xml><?xml version="1.0" encoding="utf-8"?>
<worksheet xmlns="http://schemas.openxmlformats.org/spreadsheetml/2006/main" xmlns:r="http://schemas.openxmlformats.org/officeDocument/2006/relationships">
  <sheetPr>
    <pageSetUpPr fitToPage="1"/>
  </sheetPr>
  <dimension ref="A1:B6"/>
  <sheetViews>
    <sheetView showGridLines="0" zoomScaleNormal="100" workbookViewId="0">
      <selection sqref="A1:B1"/>
    </sheetView>
  </sheetViews>
  <sheetFormatPr baseColWidth="10" defaultRowHeight="12.75"/>
  <cols>
    <col min="1" max="1" width="45.42578125" customWidth="1"/>
    <col min="2" max="2" width="19.28515625" customWidth="1"/>
    <col min="4" max="4" width="18.42578125" bestFit="1" customWidth="1"/>
  </cols>
  <sheetData>
    <row r="1" spans="1:2">
      <c r="A1" s="1644" t="s">
        <v>1103</v>
      </c>
      <c r="B1" s="1644"/>
    </row>
    <row r="2" spans="1:2" ht="15">
      <c r="A2" s="1400" t="s">
        <v>881</v>
      </c>
      <c r="B2" s="32"/>
    </row>
    <row r="3" spans="1:2">
      <c r="A3" s="41" t="s">
        <v>0</v>
      </c>
      <c r="B3" s="900" t="s">
        <v>29</v>
      </c>
    </row>
    <row r="4" spans="1:2" ht="12.75" customHeight="1">
      <c r="A4" s="619" t="s">
        <v>1104</v>
      </c>
      <c r="B4" s="602">
        <v>255626</v>
      </c>
    </row>
    <row r="5" spans="1:2" ht="12.75" customHeight="1">
      <c r="A5" s="619" t="s">
        <v>1105</v>
      </c>
      <c r="B5" s="558">
        <v>0</v>
      </c>
    </row>
    <row r="6" spans="1:2" ht="12.75" customHeight="1">
      <c r="A6" s="901" t="s">
        <v>1106</v>
      </c>
      <c r="B6" s="559">
        <v>0</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K16"/>
  <sheetViews>
    <sheetView showGridLines="0" zoomScaleNormal="100" workbookViewId="0">
      <selection sqref="A1:I1"/>
    </sheetView>
  </sheetViews>
  <sheetFormatPr baseColWidth="10" defaultColWidth="8.85546875" defaultRowHeight="12.75"/>
  <cols>
    <col min="1" max="1" width="22" customWidth="1"/>
    <col min="2" max="4" width="9.7109375" customWidth="1"/>
    <col min="5" max="6" width="6.42578125" customWidth="1"/>
    <col min="7" max="7" width="8" customWidth="1"/>
    <col min="8" max="8" width="8.7109375" customWidth="1"/>
    <col min="9" max="11" width="6.42578125" customWidth="1"/>
  </cols>
  <sheetData>
    <row r="1" spans="1:11" ht="12.75" customHeight="1">
      <c r="A1" s="1644" t="s">
        <v>1107</v>
      </c>
      <c r="B1" s="1644"/>
      <c r="C1" s="1644"/>
      <c r="D1" s="1644"/>
      <c r="E1" s="1644"/>
      <c r="F1" s="1644"/>
      <c r="G1" s="1644"/>
      <c r="H1" s="1644"/>
      <c r="I1" s="1644"/>
      <c r="J1" s="1644" t="s">
        <v>0</v>
      </c>
      <c r="K1" s="1644" t="s">
        <v>0</v>
      </c>
    </row>
    <row r="2" spans="1:11" ht="12.75" customHeight="1">
      <c r="A2" s="42"/>
      <c r="B2" s="42"/>
      <c r="C2" s="42"/>
      <c r="D2" s="42"/>
      <c r="E2" s="42"/>
      <c r="F2" s="42"/>
      <c r="G2" s="42"/>
      <c r="H2" s="42"/>
      <c r="I2" s="42"/>
      <c r="J2" s="42"/>
      <c r="K2" s="42"/>
    </row>
    <row r="3" spans="1:11" ht="22.5" customHeight="1">
      <c r="A3" s="1400" t="s">
        <v>881</v>
      </c>
      <c r="B3" s="1670" t="s">
        <v>30</v>
      </c>
      <c r="C3" s="1670" t="s">
        <v>0</v>
      </c>
      <c r="D3" s="1670" t="s">
        <v>0</v>
      </c>
      <c r="E3" s="1671" t="s">
        <v>31</v>
      </c>
      <c r="F3" s="1670" t="s">
        <v>0</v>
      </c>
      <c r="G3" s="1670" t="s">
        <v>0</v>
      </c>
      <c r="H3" s="1672" t="s">
        <v>1108</v>
      </c>
      <c r="I3" s="1671" t="s">
        <v>1110</v>
      </c>
      <c r="J3" s="1670" t="s">
        <v>0</v>
      </c>
      <c r="K3" s="1670" t="s">
        <v>0</v>
      </c>
    </row>
    <row r="4" spans="1:11" ht="12.75" customHeight="1">
      <c r="A4" s="44"/>
      <c r="B4" s="45" t="s">
        <v>32</v>
      </c>
      <c r="C4" s="45" t="s">
        <v>33</v>
      </c>
      <c r="D4" s="45" t="s">
        <v>34</v>
      </c>
      <c r="E4" s="45" t="s">
        <v>32</v>
      </c>
      <c r="F4" s="45" t="s">
        <v>33</v>
      </c>
      <c r="G4" s="45" t="s">
        <v>34</v>
      </c>
      <c r="H4" s="1673" t="s">
        <v>0</v>
      </c>
      <c r="I4" s="45" t="s">
        <v>32</v>
      </c>
      <c r="J4" s="45" t="s">
        <v>33</v>
      </c>
      <c r="K4" s="45" t="s">
        <v>34</v>
      </c>
    </row>
    <row r="5" spans="1:11" ht="15" customHeight="1">
      <c r="A5" s="909" t="s">
        <v>1109</v>
      </c>
      <c r="B5" s="906">
        <v>135175.34539431395</v>
      </c>
      <c r="C5" s="906">
        <v>173520.02675060031</v>
      </c>
      <c r="D5" s="907">
        <v>308695.37214491423</v>
      </c>
      <c r="E5" s="906">
        <v>61941.042101479179</v>
      </c>
      <c r="F5" s="906">
        <v>46164.060775122765</v>
      </c>
      <c r="G5" s="907">
        <v>108105.10287660194</v>
      </c>
      <c r="H5" s="908">
        <v>0.35019994671592608</v>
      </c>
      <c r="I5" s="906">
        <v>4955.2833681183347</v>
      </c>
      <c r="J5" s="906">
        <v>3693.1248620098213</v>
      </c>
      <c r="K5" s="907">
        <v>8648.408230128156</v>
      </c>
    </row>
    <row r="6" spans="1:11" ht="15" customHeight="1">
      <c r="A6" s="909" t="s">
        <v>1111</v>
      </c>
      <c r="B6" s="906">
        <v>4972.0342987116992</v>
      </c>
      <c r="C6" s="906">
        <v>608.36263374999999</v>
      </c>
      <c r="D6" s="907">
        <v>5580.3969324616992</v>
      </c>
      <c r="E6" s="906">
        <v>2196.5608340156</v>
      </c>
      <c r="F6" s="906">
        <v>320.00738926503601</v>
      </c>
      <c r="G6" s="907">
        <v>2516.5682232806362</v>
      </c>
      <c r="H6" s="908">
        <v>0.45096581009166564</v>
      </c>
      <c r="I6" s="906">
        <v>175.72486672124799</v>
      </c>
      <c r="J6" s="906">
        <v>25.60059114120288</v>
      </c>
      <c r="K6" s="907">
        <v>201.32545786245086</v>
      </c>
    </row>
    <row r="7" spans="1:11" ht="15" customHeight="1">
      <c r="A7" s="909" t="s">
        <v>1112</v>
      </c>
      <c r="B7" s="906">
        <v>60.988932999999996</v>
      </c>
      <c r="C7" s="906">
        <v>2035.1594240000002</v>
      </c>
      <c r="D7" s="907">
        <v>2096.148357</v>
      </c>
      <c r="E7" s="906">
        <v>33.902160000000002</v>
      </c>
      <c r="F7" s="906">
        <v>163.32597000000001</v>
      </c>
      <c r="G7" s="907">
        <v>197.22813000000002</v>
      </c>
      <c r="H7" s="908">
        <v>9.4090730430107627E-2</v>
      </c>
      <c r="I7" s="906">
        <v>2.7121728000000003</v>
      </c>
      <c r="J7" s="906">
        <v>13.066077600000002</v>
      </c>
      <c r="K7" s="907">
        <v>15.778250400000001</v>
      </c>
    </row>
    <row r="8" spans="1:11" ht="15" customHeight="1">
      <c r="A8" s="909" t="s">
        <v>1113</v>
      </c>
      <c r="B8" s="906">
        <v>0</v>
      </c>
      <c r="C8" s="906">
        <v>10574.83615805</v>
      </c>
      <c r="D8" s="907">
        <v>10574.83615805</v>
      </c>
      <c r="E8" s="906">
        <v>0</v>
      </c>
      <c r="F8" s="906">
        <v>22860.40741313</v>
      </c>
      <c r="G8" s="907">
        <v>22860.40741313</v>
      </c>
      <c r="H8" s="908">
        <v>2.1617741468011036</v>
      </c>
      <c r="I8" s="906">
        <v>0</v>
      </c>
      <c r="J8" s="906">
        <v>1828.8325930504</v>
      </c>
      <c r="K8" s="907">
        <v>1828.8325930504</v>
      </c>
    </row>
    <row r="9" spans="1:11" ht="15" customHeight="1">
      <c r="A9" s="903" t="s">
        <v>1114</v>
      </c>
      <c r="B9" s="904">
        <v>140208.36862602562</v>
      </c>
      <c r="C9" s="904">
        <v>186738.38496640031</v>
      </c>
      <c r="D9" s="904">
        <v>326946.75359242596</v>
      </c>
      <c r="E9" s="904">
        <v>64171.50509549478</v>
      </c>
      <c r="F9" s="904">
        <v>69507.801547517796</v>
      </c>
      <c r="G9" s="904">
        <v>133679.30664301259</v>
      </c>
      <c r="H9" s="905">
        <v>0.40887179693381548</v>
      </c>
      <c r="I9" s="904">
        <v>5133.7204076395828</v>
      </c>
      <c r="J9" s="904">
        <v>5560.6241238014245</v>
      </c>
      <c r="K9" s="904">
        <v>10694.344531441007</v>
      </c>
    </row>
    <row r="10" spans="1:11">
      <c r="A10" s="1674" t="s">
        <v>1115</v>
      </c>
      <c r="B10" s="1674"/>
      <c r="C10" s="1674"/>
      <c r="D10" s="1674"/>
      <c r="E10" s="1674"/>
      <c r="F10" s="1674"/>
      <c r="G10" s="1674"/>
      <c r="H10" s="1674"/>
      <c r="I10" s="1674"/>
      <c r="J10" s="1674"/>
      <c r="K10" s="902" t="s">
        <v>0</v>
      </c>
    </row>
    <row r="11" spans="1:11">
      <c r="A11" s="1429" t="s">
        <v>1116</v>
      </c>
      <c r="B11" s="902"/>
      <c r="C11" s="902"/>
      <c r="D11" s="902"/>
      <c r="E11" s="902"/>
      <c r="F11" s="902"/>
      <c r="G11" s="902"/>
      <c r="H11" s="902"/>
      <c r="I11" s="902"/>
      <c r="J11" s="902"/>
      <c r="K11" s="902"/>
    </row>
    <row r="12" spans="1:11" ht="12.75" customHeight="1">
      <c r="A12" s="1429" t="s">
        <v>1117</v>
      </c>
      <c r="B12" s="902"/>
      <c r="C12" s="902"/>
      <c r="D12" s="902"/>
      <c r="E12" s="902"/>
      <c r="F12" s="902"/>
      <c r="G12" s="902"/>
      <c r="H12" s="902"/>
      <c r="I12" s="902"/>
      <c r="J12" s="902"/>
      <c r="K12" s="902"/>
    </row>
    <row r="13" spans="1:11" ht="12.75" customHeight="1">
      <c r="A13" s="1429" t="s">
        <v>1118</v>
      </c>
      <c r="B13" s="902"/>
      <c r="C13" s="902"/>
      <c r="D13" s="902"/>
      <c r="E13" s="902"/>
      <c r="F13" s="902"/>
      <c r="G13" s="902"/>
      <c r="H13" s="902"/>
      <c r="I13" s="902"/>
      <c r="J13" s="902"/>
      <c r="K13" s="902"/>
    </row>
    <row r="14" spans="1:11" ht="12.75" customHeight="1">
      <c r="A14" s="1675" t="s">
        <v>1119</v>
      </c>
      <c r="B14" s="1675"/>
      <c r="C14" s="1675"/>
      <c r="D14" s="902"/>
      <c r="E14" s="902"/>
      <c r="F14" s="902"/>
      <c r="G14" s="902"/>
      <c r="H14" s="902"/>
      <c r="I14" s="902"/>
      <c r="J14" s="902"/>
      <c r="K14" s="902"/>
    </row>
    <row r="15" spans="1:11" ht="12.75" customHeight="1">
      <c r="A15" s="1429" t="s">
        <v>1120</v>
      </c>
      <c r="B15" s="902"/>
      <c r="C15" s="902"/>
      <c r="D15" s="902"/>
      <c r="E15" s="902"/>
      <c r="F15" s="902"/>
      <c r="G15" s="902"/>
      <c r="H15" s="902"/>
      <c r="I15" s="902"/>
      <c r="J15" s="902"/>
      <c r="K15" s="902"/>
    </row>
    <row r="16" spans="1:11">
      <c r="A16" s="1668" t="s">
        <v>605</v>
      </c>
      <c r="B16" s="1669"/>
      <c r="C16" s="1669"/>
      <c r="D16" s="1669"/>
      <c r="E16" s="1669"/>
      <c r="F16" s="1669"/>
      <c r="G16" s="1669"/>
      <c r="H16" s="1669"/>
      <c r="I16" s="1669"/>
      <c r="J16" s="1669"/>
      <c r="K16" s="1669"/>
    </row>
  </sheetData>
  <mergeCells count="9">
    <mergeCell ref="J1:K1"/>
    <mergeCell ref="A16:K16"/>
    <mergeCell ref="B3:D3"/>
    <mergeCell ref="E3:G3"/>
    <mergeCell ref="H3:H4"/>
    <mergeCell ref="I3:K3"/>
    <mergeCell ref="A1:I1"/>
    <mergeCell ref="A10:J10"/>
    <mergeCell ref="A14:C1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F10"/>
  <sheetViews>
    <sheetView showGridLines="0" zoomScaleNormal="100" workbookViewId="0"/>
  </sheetViews>
  <sheetFormatPr baseColWidth="10" defaultColWidth="8.85546875" defaultRowHeight="12.75"/>
  <cols>
    <col min="1" max="1" width="24.85546875" customWidth="1"/>
    <col min="2" max="3" width="8.85546875" customWidth="1"/>
    <col min="4" max="4" width="8.42578125" customWidth="1"/>
    <col min="5" max="5" width="12" customWidth="1"/>
  </cols>
  <sheetData>
    <row r="1" spans="1:6">
      <c r="A1" s="910" t="s">
        <v>744</v>
      </c>
      <c r="B1" s="910"/>
      <c r="C1" s="910"/>
      <c r="D1" s="910"/>
      <c r="E1" s="910"/>
      <c r="F1" s="910"/>
    </row>
    <row r="2" spans="1:6" ht="12.75" customHeight="1">
      <c r="A2" s="1676" t="s">
        <v>881</v>
      </c>
      <c r="B2" s="1676" t="s">
        <v>0</v>
      </c>
      <c r="C2" s="1676" t="s">
        <v>0</v>
      </c>
      <c r="D2" s="1676" t="s">
        <v>0</v>
      </c>
      <c r="E2" s="1"/>
    </row>
    <row r="3" spans="1:6" ht="12.75" customHeight="1">
      <c r="A3" s="766"/>
      <c r="B3" s="1677" t="s">
        <v>30</v>
      </c>
      <c r="C3" s="1678" t="s">
        <v>0</v>
      </c>
      <c r="D3" s="1678" t="s">
        <v>0</v>
      </c>
      <c r="E3" s="1679" t="s">
        <v>0</v>
      </c>
    </row>
    <row r="4" spans="1:6" ht="34.5" customHeight="1" thickBot="1">
      <c r="A4" s="46" t="s">
        <v>1121</v>
      </c>
      <c r="B4" s="47" t="s">
        <v>1051</v>
      </c>
      <c r="C4" s="47" t="s">
        <v>1122</v>
      </c>
      <c r="D4" s="47" t="s">
        <v>26</v>
      </c>
      <c r="E4" s="48" t="s">
        <v>35</v>
      </c>
    </row>
    <row r="5" spans="1:6" ht="12.75" customHeight="1">
      <c r="A5" s="911" t="s">
        <v>1123</v>
      </c>
      <c r="B5" s="914">
        <v>15118.370897970117</v>
      </c>
      <c r="C5" s="914">
        <v>118998.07907447015</v>
      </c>
      <c r="D5" s="914">
        <v>134116.44997244026</v>
      </c>
      <c r="E5" s="915">
        <v>0.43446213348842999</v>
      </c>
    </row>
    <row r="6" spans="1:6" ht="12.75" customHeight="1">
      <c r="A6" s="912" t="s">
        <v>36</v>
      </c>
      <c r="B6" s="553">
        <v>215.3647134</v>
      </c>
      <c r="C6" s="553">
        <v>3070.0087301900012</v>
      </c>
      <c r="D6" s="553">
        <v>3285.373443590001</v>
      </c>
      <c r="E6" s="916">
        <v>1.0642768697662768E-2</v>
      </c>
    </row>
    <row r="7" spans="1:6" ht="12.75" customHeight="1">
      <c r="A7" s="912" t="s">
        <v>37</v>
      </c>
      <c r="B7" s="553">
        <v>119841.60976534971</v>
      </c>
      <c r="C7" s="553">
        <v>51451.938945940012</v>
      </c>
      <c r="D7" s="553">
        <v>171293.54871128971</v>
      </c>
      <c r="E7" s="916">
        <v>0.55489509781390722</v>
      </c>
    </row>
    <row r="8" spans="1:6" ht="12.75" customHeight="1">
      <c r="A8" s="913" t="s">
        <v>435</v>
      </c>
      <c r="B8" s="552">
        <v>135175.34537671984</v>
      </c>
      <c r="C8" s="552">
        <v>173520.02675060017</v>
      </c>
      <c r="D8" s="552">
        <v>308695.37212731998</v>
      </c>
      <c r="E8" s="917">
        <v>1</v>
      </c>
    </row>
    <row r="10" spans="1:6">
      <c r="A10" s="1644"/>
      <c r="B10" s="1644"/>
      <c r="C10" s="1644"/>
      <c r="D10" s="1644"/>
      <c r="E10" s="1644"/>
      <c r="F10" s="1644"/>
    </row>
  </sheetData>
  <mergeCells count="3">
    <mergeCell ref="A10:F10"/>
    <mergeCell ref="A2:D2"/>
    <mergeCell ref="B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8.xml><?xml version="1.0" encoding="utf-8"?>
<worksheet xmlns="http://schemas.openxmlformats.org/spreadsheetml/2006/main" xmlns:r="http://schemas.openxmlformats.org/officeDocument/2006/relationships">
  <sheetPr>
    <pageSetUpPr fitToPage="1"/>
  </sheetPr>
  <dimension ref="A1:E21"/>
  <sheetViews>
    <sheetView showGridLines="0" zoomScaleNormal="100" workbookViewId="0">
      <selection sqref="A1:D1"/>
    </sheetView>
  </sheetViews>
  <sheetFormatPr baseColWidth="10" defaultColWidth="8.85546875" defaultRowHeight="12.75"/>
  <cols>
    <col min="1" max="1" width="52.85546875" customWidth="1"/>
    <col min="2" max="2" width="11.28515625" customWidth="1"/>
    <col min="3" max="3" width="9.85546875" customWidth="1"/>
    <col min="4" max="4" width="10.85546875" customWidth="1"/>
    <col min="5" max="5" width="9.85546875" customWidth="1"/>
  </cols>
  <sheetData>
    <row r="1" spans="1:5" ht="12.75" customHeight="1">
      <c r="A1" s="1644" t="s">
        <v>745</v>
      </c>
      <c r="B1" s="1644"/>
      <c r="C1" s="1644"/>
      <c r="D1" s="1644"/>
      <c r="E1" s="910" t="s">
        <v>0</v>
      </c>
    </row>
    <row r="2" spans="1:5" ht="15" customHeight="1">
      <c r="A2" s="1400" t="s">
        <v>881</v>
      </c>
      <c r="B2" s="50"/>
      <c r="C2" s="50"/>
      <c r="D2" s="50"/>
      <c r="E2" s="50"/>
    </row>
    <row r="3" spans="1:5" ht="12.75" customHeight="1">
      <c r="A3" s="1680" t="s">
        <v>1124</v>
      </c>
      <c r="B3" s="1677" t="s">
        <v>30</v>
      </c>
      <c r="C3" s="1677" t="s">
        <v>0</v>
      </c>
      <c r="D3" s="1677" t="s">
        <v>0</v>
      </c>
      <c r="E3" s="1677" t="s">
        <v>0</v>
      </c>
    </row>
    <row r="4" spans="1:5" ht="33" customHeight="1">
      <c r="A4" s="1680"/>
      <c r="B4" s="1424" t="s">
        <v>1125</v>
      </c>
      <c r="C4" s="799" t="s">
        <v>1126</v>
      </c>
      <c r="D4" s="799" t="s">
        <v>1127</v>
      </c>
      <c r="E4" s="122" t="s">
        <v>437</v>
      </c>
    </row>
    <row r="5" spans="1:5" ht="12.75" customHeight="1">
      <c r="A5" s="918" t="s">
        <v>1132</v>
      </c>
      <c r="B5" s="123">
        <v>18.494934910000001</v>
      </c>
      <c r="C5" s="123">
        <v>0.10702233999999999</v>
      </c>
      <c r="D5" s="123">
        <v>54399.955573810017</v>
      </c>
      <c r="E5" s="123">
        <v>54418.557531060018</v>
      </c>
    </row>
    <row r="6" spans="1:5" ht="12.75" customHeight="1">
      <c r="A6" s="919" t="s">
        <v>1133</v>
      </c>
      <c r="B6" s="123">
        <v>247.09588038999999</v>
      </c>
      <c r="C6" s="123">
        <v>7.5486589700000009</v>
      </c>
      <c r="D6" s="123">
        <v>10319.612318900001</v>
      </c>
      <c r="E6" s="123">
        <v>10574.256858260002</v>
      </c>
    </row>
    <row r="7" spans="1:5" ht="12.75" customHeight="1">
      <c r="A7" s="918" t="s">
        <v>1134</v>
      </c>
      <c r="B7" s="123">
        <v>442.06845992999973</v>
      </c>
      <c r="C7" s="123">
        <v>2.4529506899999998</v>
      </c>
      <c r="D7" s="123">
        <v>2974.5305973700001</v>
      </c>
      <c r="E7" s="123">
        <v>3419.0520079899998</v>
      </c>
    </row>
    <row r="8" spans="1:5" ht="12.75" customHeight="1">
      <c r="A8" s="918" t="s">
        <v>1135</v>
      </c>
      <c r="B8" s="123">
        <v>0</v>
      </c>
      <c r="C8" s="123">
        <v>0</v>
      </c>
      <c r="D8" s="123">
        <v>144.00390629</v>
      </c>
      <c r="E8" s="123">
        <v>144.00390629</v>
      </c>
    </row>
    <row r="9" spans="1:5" ht="12.75" customHeight="1">
      <c r="A9" s="918" t="s">
        <v>1136</v>
      </c>
      <c r="B9" s="123">
        <v>0</v>
      </c>
      <c r="C9" s="123">
        <v>0</v>
      </c>
      <c r="D9" s="123">
        <v>0</v>
      </c>
      <c r="E9" s="123">
        <v>0</v>
      </c>
    </row>
    <row r="10" spans="1:5" ht="12.75" customHeight="1">
      <c r="A10" s="918" t="s">
        <v>1129</v>
      </c>
      <c r="B10" s="123">
        <v>11.569030529999999</v>
      </c>
      <c r="C10" s="123">
        <v>4.8786176900000005</v>
      </c>
      <c r="D10" s="123">
        <v>2720.5574059700002</v>
      </c>
      <c r="E10" s="123">
        <v>2737.00505419</v>
      </c>
    </row>
    <row r="11" spans="1:5" ht="12.75" customHeight="1">
      <c r="A11" s="918" t="s">
        <v>1128</v>
      </c>
      <c r="B11" s="123">
        <v>1361.0707456800012</v>
      </c>
      <c r="C11" s="123">
        <v>175.79675614000001</v>
      </c>
      <c r="D11" s="123">
        <v>21618.676426080467</v>
      </c>
      <c r="E11" s="123">
        <v>23155.543927900468</v>
      </c>
    </row>
    <row r="12" spans="1:5" ht="12.75" customHeight="1">
      <c r="A12" s="918" t="s">
        <v>1130</v>
      </c>
      <c r="B12" s="123">
        <v>156.11626439999998</v>
      </c>
      <c r="C12" s="123">
        <v>23.904949120000001</v>
      </c>
      <c r="D12" s="123">
        <v>8743.4229445192304</v>
      </c>
      <c r="E12" s="123">
        <v>8923.4441580392304</v>
      </c>
    </row>
    <row r="13" spans="1:5" ht="12.75" customHeight="1">
      <c r="A13" s="918" t="s">
        <v>1137</v>
      </c>
      <c r="B13" s="123">
        <v>12283.239337210116</v>
      </c>
      <c r="C13" s="123">
        <v>0</v>
      </c>
      <c r="D13" s="123">
        <v>443.82544131999873</v>
      </c>
      <c r="E13" s="123">
        <v>12727.064778530115</v>
      </c>
    </row>
    <row r="14" spans="1:5" ht="12.75" customHeight="1">
      <c r="A14" s="918" t="s">
        <v>1138</v>
      </c>
      <c r="B14" s="123">
        <v>598.71624492000012</v>
      </c>
      <c r="C14" s="123">
        <v>0.6757584499999999</v>
      </c>
      <c r="D14" s="123">
        <v>1069.8790353799932</v>
      </c>
      <c r="E14" s="123">
        <v>1669.2710387499933</v>
      </c>
    </row>
    <row r="15" spans="1:5" ht="12.75" customHeight="1">
      <c r="A15" s="918" t="s">
        <v>1139</v>
      </c>
      <c r="B15" s="123">
        <v>0</v>
      </c>
      <c r="C15" s="123">
        <v>0</v>
      </c>
      <c r="D15" s="123">
        <v>0</v>
      </c>
      <c r="E15" s="123">
        <v>0</v>
      </c>
    </row>
    <row r="16" spans="1:5" ht="12.75" customHeight="1">
      <c r="A16" s="918" t="s">
        <v>1140</v>
      </c>
      <c r="B16" s="123">
        <v>0</v>
      </c>
      <c r="C16" s="123">
        <v>0</v>
      </c>
      <c r="D16" s="123">
        <v>18.504400799999999</v>
      </c>
      <c r="E16" s="123">
        <v>18.504400799999999</v>
      </c>
    </row>
    <row r="17" spans="1:5" ht="12.75" customHeight="1">
      <c r="A17" s="918" t="s">
        <v>1141</v>
      </c>
      <c r="B17" s="123">
        <v>0</v>
      </c>
      <c r="C17" s="123">
        <v>0</v>
      </c>
      <c r="D17" s="123">
        <v>0</v>
      </c>
      <c r="E17" s="123">
        <v>0</v>
      </c>
    </row>
    <row r="18" spans="1:5" ht="12.75" customHeight="1">
      <c r="A18" s="918" t="s">
        <v>1142</v>
      </c>
      <c r="B18" s="123">
        <v>0</v>
      </c>
      <c r="C18" s="123">
        <v>0</v>
      </c>
      <c r="D18" s="123">
        <v>0</v>
      </c>
      <c r="E18" s="123">
        <v>0</v>
      </c>
    </row>
    <row r="19" spans="1:5" ht="12.75" customHeight="1">
      <c r="A19" s="918" t="s">
        <v>1143</v>
      </c>
      <c r="B19" s="123">
        <v>0</v>
      </c>
      <c r="C19" s="123">
        <v>0</v>
      </c>
      <c r="D19" s="123">
        <v>0</v>
      </c>
      <c r="E19" s="123">
        <v>0</v>
      </c>
    </row>
    <row r="20" spans="1:5" ht="12.75" customHeight="1">
      <c r="A20" s="918" t="s">
        <v>1131</v>
      </c>
      <c r="B20" s="123">
        <v>0</v>
      </c>
      <c r="C20" s="123">
        <v>0</v>
      </c>
      <c r="D20" s="123">
        <v>17388.641714909998</v>
      </c>
      <c r="E20" s="123">
        <v>17388.641714909998</v>
      </c>
    </row>
    <row r="21" spans="1:5" ht="12.75" customHeight="1">
      <c r="A21" s="920" t="s">
        <v>435</v>
      </c>
      <c r="B21" s="921">
        <v>15118.370897970117</v>
      </c>
      <c r="C21" s="921">
        <v>215.3647134</v>
      </c>
      <c r="D21" s="921">
        <v>119841.60976534971</v>
      </c>
      <c r="E21" s="921">
        <v>135175.34537671981</v>
      </c>
    </row>
  </sheetData>
  <mergeCells count="3">
    <mergeCell ref="A3:A4"/>
    <mergeCell ref="B3:E3"/>
    <mergeCell ref="A1:D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9.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sqref="A1:E1"/>
    </sheetView>
  </sheetViews>
  <sheetFormatPr baseColWidth="10" defaultColWidth="8.85546875" defaultRowHeight="12.75"/>
  <cols>
    <col min="1" max="1" width="43.7109375" customWidth="1"/>
    <col min="2" max="2" width="11.85546875" customWidth="1"/>
    <col min="3" max="5" width="11" customWidth="1"/>
  </cols>
  <sheetData>
    <row r="1" spans="1:5" ht="12.75" customHeight="1">
      <c r="A1" s="1644" t="s">
        <v>746</v>
      </c>
      <c r="B1" s="1644"/>
      <c r="C1" s="1644"/>
      <c r="D1" s="1644"/>
      <c r="E1" s="1644"/>
    </row>
    <row r="2" spans="1:5" ht="12.75" customHeight="1">
      <c r="A2" s="1400" t="s">
        <v>881</v>
      </c>
      <c r="B2" s="52"/>
      <c r="C2" s="52"/>
      <c r="D2" s="52"/>
      <c r="E2" s="52"/>
    </row>
    <row r="3" spans="1:5" ht="12.75" customHeight="1">
      <c r="A3" s="1633" t="s">
        <v>1144</v>
      </c>
      <c r="B3" s="1677" t="s">
        <v>30</v>
      </c>
      <c r="C3" s="1677" t="s">
        <v>0</v>
      </c>
      <c r="D3" s="1677" t="s">
        <v>0</v>
      </c>
      <c r="E3" s="1677" t="s">
        <v>0</v>
      </c>
    </row>
    <row r="4" spans="1:5" ht="32.25" customHeight="1">
      <c r="A4" s="1633"/>
      <c r="B4" s="1424" t="s">
        <v>1125</v>
      </c>
      <c r="C4" s="1424" t="s">
        <v>1126</v>
      </c>
      <c r="D4" s="1424" t="s">
        <v>1127</v>
      </c>
      <c r="E4" s="122" t="s">
        <v>437</v>
      </c>
    </row>
    <row r="5" spans="1:5" ht="12.75" customHeight="1">
      <c r="A5" s="1461" t="s">
        <v>535</v>
      </c>
      <c r="B5" s="123">
        <v>5466.804773660001</v>
      </c>
      <c r="C5" s="123">
        <v>1373.25937415</v>
      </c>
      <c r="D5" s="123">
        <v>26286.445794840005</v>
      </c>
      <c r="E5" s="123">
        <v>33126.509942650009</v>
      </c>
    </row>
    <row r="6" spans="1:5" ht="12.75" customHeight="1">
      <c r="A6" s="610" t="s">
        <v>1145</v>
      </c>
      <c r="B6" s="123">
        <v>7060.4370158499978</v>
      </c>
      <c r="C6" s="123">
        <v>506.69308620000032</v>
      </c>
      <c r="D6" s="123">
        <v>6308.0810397200084</v>
      </c>
      <c r="E6" s="123">
        <v>13875.211141770007</v>
      </c>
    </row>
    <row r="7" spans="1:5" ht="12.75" customHeight="1">
      <c r="A7" s="610" t="s">
        <v>1146</v>
      </c>
      <c r="B7" s="123">
        <v>95614.724466040134</v>
      </c>
      <c r="C7" s="123">
        <v>0</v>
      </c>
      <c r="D7" s="123">
        <v>0</v>
      </c>
      <c r="E7" s="123">
        <v>95614.724466040134</v>
      </c>
    </row>
    <row r="8" spans="1:5" ht="12.75" customHeight="1">
      <c r="A8" s="610" t="s">
        <v>1147</v>
      </c>
      <c r="B8" s="123">
        <v>10855.950826090017</v>
      </c>
      <c r="C8" s="123">
        <v>0</v>
      </c>
      <c r="D8" s="123">
        <v>0</v>
      </c>
      <c r="E8" s="123">
        <v>10855.950826090017</v>
      </c>
    </row>
    <row r="9" spans="1:5" ht="12.75" customHeight="1">
      <c r="A9" s="610" t="s">
        <v>1148</v>
      </c>
      <c r="B9" s="123">
        <v>0</v>
      </c>
      <c r="C9" s="123">
        <v>0</v>
      </c>
      <c r="D9" s="123">
        <v>5311.311751130027</v>
      </c>
      <c r="E9" s="123">
        <v>5311.311751130027</v>
      </c>
    </row>
    <row r="10" spans="1:5" ht="12.75" customHeight="1">
      <c r="A10" s="610" t="s">
        <v>1149</v>
      </c>
      <c r="B10" s="123">
        <v>0</v>
      </c>
      <c r="C10" s="123">
        <v>674.3520295800007</v>
      </c>
      <c r="D10" s="123">
        <v>6482.137006899984</v>
      </c>
      <c r="E10" s="123">
        <v>7156.4890364799849</v>
      </c>
    </row>
    <row r="11" spans="1:5" ht="12.75" customHeight="1">
      <c r="A11" s="610" t="s">
        <v>1150</v>
      </c>
      <c r="B11" s="123">
        <v>0.16199282999999998</v>
      </c>
      <c r="C11" s="123">
        <v>515.70424025999978</v>
      </c>
      <c r="D11" s="123">
        <v>7063.9633533499837</v>
      </c>
      <c r="E11" s="123">
        <v>7579.8295864399834</v>
      </c>
    </row>
    <row r="12" spans="1:5" ht="12.75" customHeight="1">
      <c r="A12" s="611" t="s">
        <v>435</v>
      </c>
      <c r="B12" s="612">
        <v>118998.07907447015</v>
      </c>
      <c r="C12" s="612">
        <v>3070.0087301900012</v>
      </c>
      <c r="D12" s="612">
        <v>51451.938945940012</v>
      </c>
      <c r="E12" s="612">
        <v>173520.02675060017</v>
      </c>
    </row>
  </sheetData>
  <mergeCells count="3">
    <mergeCell ref="A1:E1"/>
    <mergeCell ref="A3:A4"/>
    <mergeCell ref="B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xml><?xml version="1.0" encoding="utf-8"?>
<worksheet xmlns="http://schemas.openxmlformats.org/spreadsheetml/2006/main" xmlns:r="http://schemas.openxmlformats.org/officeDocument/2006/relationships">
  <dimension ref="A1:F52"/>
  <sheetViews>
    <sheetView showGridLines="0" zoomScaleNormal="100" workbookViewId="0"/>
  </sheetViews>
  <sheetFormatPr baseColWidth="10" defaultColWidth="8.85546875" defaultRowHeight="12.75"/>
  <cols>
    <col min="1" max="1" width="63.85546875" style="359" customWidth="1"/>
    <col min="2" max="2" width="10.7109375" style="359" customWidth="1"/>
    <col min="3" max="3" width="12.28515625" style="359" customWidth="1"/>
    <col min="4" max="4" width="13.85546875" style="359" customWidth="1"/>
    <col min="5" max="5" width="10.7109375" style="359" customWidth="1"/>
    <col min="6" max="6" width="9.42578125" style="359" customWidth="1"/>
    <col min="7" max="16384" width="8.85546875" style="359"/>
  </cols>
  <sheetData>
    <row r="1" spans="1:6" ht="15" customHeight="1">
      <c r="A1" s="1392" t="s">
        <v>729</v>
      </c>
      <c r="B1" s="1392"/>
      <c r="C1" s="1392" t="s">
        <v>0</v>
      </c>
      <c r="D1" s="1392" t="s">
        <v>0</v>
      </c>
      <c r="E1" s="1392" t="s">
        <v>0</v>
      </c>
    </row>
    <row r="2" spans="1:6" ht="12.75" customHeight="1">
      <c r="A2" s="1400" t="s">
        <v>881</v>
      </c>
      <c r="B2" s="774"/>
      <c r="C2" s="774"/>
      <c r="D2" s="774"/>
      <c r="E2" s="774"/>
      <c r="F2" s="774"/>
    </row>
    <row r="3" spans="1:6" ht="44.45" customHeight="1">
      <c r="A3" s="791" t="s">
        <v>882</v>
      </c>
      <c r="B3" s="771" t="s">
        <v>880</v>
      </c>
      <c r="C3" s="771" t="s">
        <v>906</v>
      </c>
      <c r="D3" s="771" t="s">
        <v>911</v>
      </c>
      <c r="E3" s="771" t="s">
        <v>905</v>
      </c>
      <c r="F3" s="771" t="s">
        <v>582</v>
      </c>
    </row>
    <row r="4" spans="1:6">
      <c r="A4" s="1209" t="s">
        <v>883</v>
      </c>
      <c r="B4" s="1210">
        <v>20155.3175375055</v>
      </c>
      <c r="C4" s="1210">
        <v>-15.767949179999999</v>
      </c>
      <c r="D4" s="1210">
        <v>36.502013638091199</v>
      </c>
      <c r="E4" s="1210">
        <v>20176.051601963591</v>
      </c>
      <c r="F4" s="1210"/>
    </row>
    <row r="5" spans="1:6" ht="13.5" customHeight="1">
      <c r="A5" s="1211" t="s">
        <v>884</v>
      </c>
      <c r="B5" s="1212">
        <v>10596.684348360001</v>
      </c>
      <c r="C5" s="1212">
        <v>-955.90381183</v>
      </c>
      <c r="D5" s="1212">
        <v>6778.70319604</v>
      </c>
      <c r="E5" s="1212">
        <v>16419.483732569999</v>
      </c>
      <c r="F5" s="1212"/>
    </row>
    <row r="6" spans="1:6" ht="13.5" customHeight="1">
      <c r="A6" s="1211" t="s">
        <v>885</v>
      </c>
      <c r="B6" s="1212">
        <v>6499.8077848000003</v>
      </c>
      <c r="C6" s="1212">
        <v>-6493.6367463400002</v>
      </c>
      <c r="D6" s="1212">
        <v>1E-8</v>
      </c>
      <c r="E6" s="1212">
        <v>6.1710384700000906</v>
      </c>
      <c r="F6" s="1212"/>
    </row>
    <row r="7" spans="1:6" ht="13.5" customHeight="1">
      <c r="A7" s="1211" t="s">
        <v>886</v>
      </c>
      <c r="B7" s="1212">
        <v>69554.707121469997</v>
      </c>
      <c r="C7" s="1212">
        <v>-49397.012356490006</v>
      </c>
      <c r="D7" s="1212">
        <v>1E-8</v>
      </c>
      <c r="E7" s="1212">
        <v>20157.694764989992</v>
      </c>
      <c r="F7" s="1212"/>
    </row>
    <row r="8" spans="1:6" ht="13.5" customHeight="1">
      <c r="A8" s="1211" t="s">
        <v>887</v>
      </c>
      <c r="B8" s="1212">
        <v>226272.498585736</v>
      </c>
      <c r="C8" s="1212">
        <v>-1333.134224820001</v>
      </c>
      <c r="D8" s="1212">
        <v>751.94110927063934</v>
      </c>
      <c r="E8" s="1212">
        <v>225691.30547018663</v>
      </c>
      <c r="F8" s="1212"/>
    </row>
    <row r="9" spans="1:6" ht="13.5" customHeight="1">
      <c r="A9" s="1211" t="s">
        <v>889</v>
      </c>
      <c r="B9" s="1212">
        <v>11084.82871623</v>
      </c>
      <c r="C9" s="1212">
        <v>-14.414793300000001</v>
      </c>
      <c r="D9" s="1212">
        <v>1E-8</v>
      </c>
      <c r="E9" s="1212">
        <v>11070.413922940001</v>
      </c>
      <c r="F9" s="1212"/>
    </row>
    <row r="10" spans="1:6" ht="13.5" customHeight="1">
      <c r="A10" s="1211" t="s">
        <v>890</v>
      </c>
      <c r="B10" s="1212">
        <v>2596.9390491599997</v>
      </c>
      <c r="C10" s="1212">
        <v>1E-8</v>
      </c>
      <c r="D10" s="1212">
        <v>1E-8</v>
      </c>
      <c r="E10" s="1212">
        <v>2596.9390491799995</v>
      </c>
      <c r="F10" s="1212"/>
    </row>
    <row r="11" spans="1:6" ht="13.5" customHeight="1">
      <c r="A11" s="1211" t="s">
        <v>891</v>
      </c>
      <c r="B11" s="1212">
        <v>10.847284500000001</v>
      </c>
      <c r="C11" s="1212">
        <v>1E-8</v>
      </c>
      <c r="D11" s="1212">
        <v>1E-8</v>
      </c>
      <c r="E11" s="1212">
        <v>10.847284520000002</v>
      </c>
      <c r="F11" s="1212"/>
    </row>
    <row r="12" spans="1:6" ht="13.5" customHeight="1">
      <c r="A12" s="1211" t="s">
        <v>892</v>
      </c>
      <c r="B12" s="1212">
        <v>6224.4244018796899</v>
      </c>
      <c r="C12" s="1212">
        <v>2377.363041266075</v>
      </c>
      <c r="D12" s="1212">
        <v>1E-8</v>
      </c>
      <c r="E12" s="1212">
        <v>8601.7874431557648</v>
      </c>
      <c r="F12" s="1212"/>
    </row>
    <row r="13" spans="1:6" ht="13.5" customHeight="1">
      <c r="A13" s="1215" t="s">
        <v>893</v>
      </c>
      <c r="B13" s="1212">
        <v>6037.31711614091</v>
      </c>
      <c r="C13" s="1212">
        <v>-1014.5750624790198</v>
      </c>
      <c r="D13" s="1212">
        <v>9.9999999999999998E-13</v>
      </c>
      <c r="E13" s="1212">
        <v>5022.7420536618911</v>
      </c>
      <c r="F13" s="1212"/>
    </row>
    <row r="14" spans="1:6" ht="13.5" customHeight="1">
      <c r="A14" s="1216" t="s">
        <v>894</v>
      </c>
      <c r="B14" s="1212">
        <v>360.87493626999998</v>
      </c>
      <c r="C14" s="1212">
        <v>-299.6184002</v>
      </c>
      <c r="D14" s="1212">
        <v>9.9999999999999998E-13</v>
      </c>
      <c r="E14" s="1212">
        <v>61.256536070000983</v>
      </c>
      <c r="F14" s="1212" t="s">
        <v>583</v>
      </c>
    </row>
    <row r="15" spans="1:6" ht="13.5" customHeight="1">
      <c r="A15" s="1215" t="s">
        <v>895</v>
      </c>
      <c r="B15" s="1212">
        <v>187.10728573877799</v>
      </c>
      <c r="C15" s="1212">
        <v>1E-8</v>
      </c>
      <c r="D15" s="1212">
        <v>-38</v>
      </c>
      <c r="E15" s="1212">
        <v>149.107285748778</v>
      </c>
      <c r="F15" s="1212"/>
    </row>
    <row r="16" spans="1:6" ht="13.5" customHeight="1">
      <c r="A16" s="1216" t="s">
        <v>896</v>
      </c>
      <c r="B16" s="1212">
        <v>1E-8</v>
      </c>
      <c r="C16" s="1212">
        <v>1E-8</v>
      </c>
      <c r="D16" s="1212">
        <v>2</v>
      </c>
      <c r="E16" s="1212">
        <v>2.0000000199999999</v>
      </c>
      <c r="F16" s="1212" t="s">
        <v>584</v>
      </c>
    </row>
    <row r="17" spans="1:6" ht="13.5" customHeight="1">
      <c r="A17" s="1215" t="s">
        <v>897</v>
      </c>
      <c r="B17" s="1212">
        <v>-1.9073486328124999E-12</v>
      </c>
      <c r="C17" s="1212">
        <v>3429.5837930097118</v>
      </c>
      <c r="D17" s="1212">
        <v>1E-8</v>
      </c>
      <c r="E17" s="1212">
        <v>3429.5837930197099</v>
      </c>
      <c r="F17" s="1212"/>
    </row>
    <row r="18" spans="1:6" ht="13.5" customHeight="1">
      <c r="A18" s="1216" t="s">
        <v>896</v>
      </c>
      <c r="B18" s="1212">
        <v>1E-8</v>
      </c>
      <c r="C18" s="1212">
        <v>972.66002873000002</v>
      </c>
      <c r="D18" s="1212">
        <v>1E-8</v>
      </c>
      <c r="E18" s="1212">
        <v>972.66002875000004</v>
      </c>
      <c r="F18" s="1212" t="s">
        <v>583</v>
      </c>
    </row>
    <row r="19" spans="1:6" ht="13.5" customHeight="1">
      <c r="A19" s="1211" t="s">
        <v>898</v>
      </c>
      <c r="B19" s="1212">
        <v>275.49495485</v>
      </c>
      <c r="C19" s="1212">
        <v>-275.49495485</v>
      </c>
      <c r="D19" s="1212">
        <v>1E-8</v>
      </c>
      <c r="E19" s="1212">
        <v>1E-8</v>
      </c>
      <c r="F19" s="1212"/>
    </row>
    <row r="20" spans="1:6" ht="13.5" customHeight="1">
      <c r="A20" s="1211" t="s">
        <v>899</v>
      </c>
      <c r="B20" s="1212">
        <v>6480.4332529969906</v>
      </c>
      <c r="C20" s="1212">
        <v>-262.51495928000003</v>
      </c>
      <c r="D20" s="1212">
        <v>1E-8</v>
      </c>
      <c r="E20" s="1212">
        <v>6217.9182937269907</v>
      </c>
      <c r="F20" s="1212"/>
    </row>
    <row r="21" spans="1:6" ht="13.5" customHeight="1">
      <c r="A21" s="1211" t="s">
        <v>900</v>
      </c>
      <c r="B21" s="1212">
        <v>3804.98348377</v>
      </c>
      <c r="C21" s="1212">
        <v>-687.91990067000006</v>
      </c>
      <c r="D21" s="1212">
        <v>1.04165522889886E-3</v>
      </c>
      <c r="E21" s="1212">
        <v>3117.064624755229</v>
      </c>
      <c r="F21" s="1212" t="s">
        <v>583</v>
      </c>
    </row>
    <row r="22" spans="1:6" ht="13.5" customHeight="1">
      <c r="A22" s="1211" t="s">
        <v>901</v>
      </c>
      <c r="B22" s="1212">
        <v>11054.9845393701</v>
      </c>
      <c r="C22" s="1212">
        <v>-298.05376212000004</v>
      </c>
      <c r="D22" s="1212">
        <v>178.02691346360072</v>
      </c>
      <c r="E22" s="1212">
        <v>10934.9576907137</v>
      </c>
      <c r="F22" s="1212"/>
    </row>
    <row r="23" spans="1:6" ht="13.5" customHeight="1">
      <c r="A23" s="1211" t="s">
        <v>902</v>
      </c>
      <c r="B23" s="1212">
        <v>2505.2820371100001</v>
      </c>
      <c r="C23" s="1212">
        <v>-1461.77223222</v>
      </c>
      <c r="D23" s="1212">
        <v>3008.7361530340399</v>
      </c>
      <c r="E23" s="1212">
        <v>4052.2459579240403</v>
      </c>
      <c r="F23" s="1212"/>
    </row>
    <row r="24" spans="1:6">
      <c r="A24" s="1213" t="s">
        <v>903</v>
      </c>
      <c r="B24" s="1214">
        <v>6068.9299360499999</v>
      </c>
      <c r="C24" s="1214">
        <v>-102.99641097</v>
      </c>
      <c r="D24" s="1214">
        <v>1E-8</v>
      </c>
      <c r="E24" s="1214">
        <v>5965.9335250899994</v>
      </c>
      <c r="F24" s="1214"/>
    </row>
    <row r="25" spans="1:6" ht="21" customHeight="1">
      <c r="A25" s="772" t="s">
        <v>904</v>
      </c>
      <c r="B25" s="789">
        <v>383186.16303378838</v>
      </c>
      <c r="C25" s="790">
        <v>-58921.259060783952</v>
      </c>
      <c r="D25" s="790">
        <v>10753.9104271916</v>
      </c>
      <c r="E25" s="789">
        <v>335018.81440019596</v>
      </c>
      <c r="F25" s="789"/>
    </row>
    <row r="26" spans="1:6" ht="20.25" customHeight="1">
      <c r="A26" s="607"/>
      <c r="B26" s="775"/>
      <c r="C26" s="775"/>
      <c r="D26" s="775"/>
      <c r="E26" s="775"/>
      <c r="F26" s="775"/>
    </row>
    <row r="27" spans="1:6" ht="44.45" customHeight="1">
      <c r="A27" s="791" t="s">
        <v>907</v>
      </c>
      <c r="B27" s="771" t="s">
        <v>880</v>
      </c>
      <c r="C27" s="771" t="s">
        <v>906</v>
      </c>
      <c r="D27" s="771" t="s">
        <v>911</v>
      </c>
      <c r="E27" s="771" t="s">
        <v>905</v>
      </c>
      <c r="F27" s="771" t="s">
        <v>582</v>
      </c>
    </row>
    <row r="28" spans="1:6">
      <c r="A28" s="1209" t="s">
        <v>913</v>
      </c>
      <c r="B28" s="1210">
        <v>8604.9296697400005</v>
      </c>
      <c r="C28" s="1210">
        <v>1E-8</v>
      </c>
      <c r="D28" s="1210">
        <v>6778.70319604</v>
      </c>
      <c r="E28" s="1210">
        <v>15383.632865790001</v>
      </c>
      <c r="F28" s="1210"/>
    </row>
    <row r="29" spans="1:6">
      <c r="A29" s="1211" t="s">
        <v>914</v>
      </c>
      <c r="B29" s="1212">
        <v>8241.0883845000008</v>
      </c>
      <c r="C29" s="1212">
        <v>-8240.9721950400017</v>
      </c>
      <c r="D29" s="1212">
        <v>1E-8</v>
      </c>
      <c r="E29" s="1212">
        <v>0.11618946999907737</v>
      </c>
      <c r="F29" s="1212"/>
    </row>
    <row r="30" spans="1:6">
      <c r="A30" s="1211" t="s">
        <v>915</v>
      </c>
      <c r="B30" s="1212">
        <v>280897.38120935101</v>
      </c>
      <c r="C30" s="1212">
        <v>-68.209540179998726</v>
      </c>
      <c r="D30" s="1212">
        <v>3798.3012489688444</v>
      </c>
      <c r="E30" s="1212">
        <v>284627.47291813989</v>
      </c>
      <c r="F30" s="1212"/>
    </row>
    <row r="31" spans="1:6">
      <c r="A31" s="1211" t="s">
        <v>890</v>
      </c>
      <c r="B31" s="1212">
        <v>793.13247845000001</v>
      </c>
      <c r="C31" s="1212">
        <v>1E-8</v>
      </c>
      <c r="D31" s="1212">
        <v>1E-8</v>
      </c>
      <c r="E31" s="1212">
        <v>793.13247847000002</v>
      </c>
      <c r="F31" s="1212"/>
    </row>
    <row r="32" spans="1:6">
      <c r="A32" s="1211" t="s">
        <v>916</v>
      </c>
      <c r="B32" s="1212">
        <v>1409.70157021</v>
      </c>
      <c r="C32" s="1212">
        <v>1E-8</v>
      </c>
      <c r="D32" s="1212">
        <v>1E-8</v>
      </c>
      <c r="E32" s="1212">
        <v>1409.7015702299998</v>
      </c>
      <c r="F32" s="1212"/>
    </row>
    <row r="33" spans="1:6">
      <c r="A33" s="1211" t="s">
        <v>917</v>
      </c>
      <c r="B33" s="1212">
        <v>49750.389362440001</v>
      </c>
      <c r="C33" s="1212">
        <v>-49750.389362440001</v>
      </c>
      <c r="D33" s="1212">
        <v>1E-8</v>
      </c>
      <c r="E33" s="1212">
        <v>1E-8</v>
      </c>
      <c r="F33" s="1212"/>
    </row>
    <row r="34" spans="1:6">
      <c r="A34" s="1211" t="s">
        <v>918</v>
      </c>
      <c r="B34" s="1212">
        <v>5000.9406847004902</v>
      </c>
      <c r="C34" s="1212">
        <v>-3.2181850800000005</v>
      </c>
      <c r="D34" s="1212">
        <v>9.373374909999999</v>
      </c>
      <c r="E34" s="1212">
        <v>5007.0958745304906</v>
      </c>
      <c r="F34" s="1212"/>
    </row>
    <row r="35" spans="1:6">
      <c r="A35" s="1211" t="s">
        <v>919</v>
      </c>
      <c r="B35" s="1212">
        <v>1388.0696258328401</v>
      </c>
      <c r="C35" s="1212">
        <v>-446.582101561</v>
      </c>
      <c r="D35" s="1212">
        <v>164.94003534173265</v>
      </c>
      <c r="E35" s="1212">
        <v>1106.4275596135728</v>
      </c>
      <c r="F35" s="1212"/>
    </row>
    <row r="36" spans="1:6">
      <c r="A36" s="1211" t="s">
        <v>920</v>
      </c>
      <c r="B36" s="1212">
        <v>1E-8</v>
      </c>
      <c r="C36" s="1212">
        <v>1E-8</v>
      </c>
      <c r="D36" s="1212">
        <v>1E-8</v>
      </c>
      <c r="E36" s="1212">
        <v>1E-8</v>
      </c>
      <c r="F36" s="1212"/>
    </row>
    <row r="37" spans="1:6">
      <c r="A37" s="1211" t="s">
        <v>921</v>
      </c>
      <c r="B37" s="1212">
        <v>2335.1083632</v>
      </c>
      <c r="C37" s="1212">
        <v>-322.27446101999999</v>
      </c>
      <c r="D37" s="1212">
        <v>2.3674413299999997</v>
      </c>
      <c r="E37" s="1212">
        <v>2015.20134351</v>
      </c>
      <c r="F37" s="1212"/>
    </row>
    <row r="38" spans="1:6" ht="13.5" customHeight="1">
      <c r="A38" s="1213" t="s">
        <v>922</v>
      </c>
      <c r="B38" s="1214">
        <v>82.140574770000001</v>
      </c>
      <c r="C38" s="1214">
        <v>-82.140574770000001</v>
      </c>
      <c r="D38" s="1214">
        <v>1E-8</v>
      </c>
      <c r="E38" s="1214">
        <v>1E-8</v>
      </c>
      <c r="F38" s="1214"/>
    </row>
    <row r="39" spans="1:6" ht="21" customHeight="1">
      <c r="A39" s="772" t="s">
        <v>908</v>
      </c>
      <c r="B39" s="789">
        <v>358502.88192320429</v>
      </c>
      <c r="C39" s="790">
        <v>-58913.786420050994</v>
      </c>
      <c r="D39" s="790">
        <v>10753.685296650579</v>
      </c>
      <c r="E39" s="789">
        <v>310342.780799784</v>
      </c>
      <c r="F39" s="789"/>
    </row>
    <row r="40" spans="1:6" ht="15" customHeight="1">
      <c r="A40" s="607"/>
      <c r="B40" s="43"/>
      <c r="C40" s="43"/>
      <c r="D40" s="43"/>
      <c r="E40" s="43"/>
      <c r="F40" s="776"/>
    </row>
    <row r="41" spans="1:6" ht="45">
      <c r="A41" s="791" t="s">
        <v>909</v>
      </c>
      <c r="B41" s="771" t="s">
        <v>880</v>
      </c>
      <c r="C41" s="771" t="s">
        <v>906</v>
      </c>
      <c r="D41" s="771" t="s">
        <v>911</v>
      </c>
      <c r="E41" s="771" t="s">
        <v>905</v>
      </c>
      <c r="F41" s="771" t="s">
        <v>582</v>
      </c>
    </row>
    <row r="42" spans="1:6">
      <c r="A42" s="1209" t="s">
        <v>923</v>
      </c>
      <c r="B42" s="1210">
        <v>24203.8953011218</v>
      </c>
      <c r="C42" s="1210">
        <v>1E-8</v>
      </c>
      <c r="D42" s="1210">
        <v>1E-8</v>
      </c>
      <c r="E42" s="1210">
        <v>24203.895301141802</v>
      </c>
      <c r="F42" s="1210"/>
    </row>
    <row r="43" spans="1:6">
      <c r="A43" s="1211" t="s">
        <v>924</v>
      </c>
      <c r="B43" s="1212">
        <v>45.365537557945302</v>
      </c>
      <c r="C43" s="1212">
        <v>1E-8</v>
      </c>
      <c r="D43" s="1212">
        <v>1E-8</v>
      </c>
      <c r="E43" s="1212">
        <v>45.365537577945304</v>
      </c>
      <c r="F43" s="1212">
        <v>3</v>
      </c>
    </row>
    <row r="44" spans="1:6" ht="13.5" customHeight="1">
      <c r="A44" s="1213" t="s">
        <v>925</v>
      </c>
      <c r="B44" s="1214">
        <v>434.02027238391099</v>
      </c>
      <c r="C44" s="1214">
        <v>-7.6087508040000005</v>
      </c>
      <c r="D44" s="1214">
        <v>1E-8</v>
      </c>
      <c r="E44" s="1214">
        <v>426.41152158991099</v>
      </c>
      <c r="F44" s="1214">
        <v>5</v>
      </c>
    </row>
    <row r="45" spans="1:6" ht="13.5" customHeight="1">
      <c r="A45" s="772" t="s">
        <v>910</v>
      </c>
      <c r="B45" s="789">
        <v>24683.281111063654</v>
      </c>
      <c r="C45" s="790">
        <v>-7.6087508040000005</v>
      </c>
      <c r="D45" s="790">
        <v>1E-8</v>
      </c>
      <c r="E45" s="789">
        <v>24675.672358065294</v>
      </c>
      <c r="F45" s="789"/>
    </row>
    <row r="46" spans="1:6" ht="15" customHeight="1">
      <c r="A46" s="43"/>
      <c r="B46" s="788"/>
      <c r="C46" s="788"/>
      <c r="D46" s="788"/>
      <c r="E46" s="788"/>
      <c r="F46" s="788"/>
    </row>
    <row r="47" spans="1:6">
      <c r="A47" s="772" t="s">
        <v>912</v>
      </c>
      <c r="B47" s="789">
        <v>383186.16303425794</v>
      </c>
      <c r="C47" s="790">
        <v>-58921.395170894997</v>
      </c>
      <c r="D47" s="790">
        <v>10753.685296590576</v>
      </c>
      <c r="E47" s="789">
        <v>335018.62328705034</v>
      </c>
      <c r="F47" s="789"/>
    </row>
    <row r="48" spans="1:6" ht="12" customHeight="1">
      <c r="A48" s="785" t="s">
        <v>926</v>
      </c>
      <c r="B48" s="785"/>
      <c r="C48" s="785"/>
      <c r="D48" s="777"/>
      <c r="E48" s="777"/>
      <c r="F48" s="778"/>
    </row>
    <row r="49" spans="1:6" ht="12" customHeight="1">
      <c r="A49" s="785" t="s">
        <v>927</v>
      </c>
      <c r="B49" s="786"/>
      <c r="C49" s="786"/>
      <c r="D49" s="779"/>
      <c r="E49" s="779"/>
      <c r="F49" s="780"/>
    </row>
    <row r="50" spans="1:6" ht="12" customHeight="1">
      <c r="A50" s="785" t="s">
        <v>928</v>
      </c>
      <c r="B50" s="787"/>
      <c r="C50" s="787"/>
      <c r="D50" s="781"/>
      <c r="E50" s="781"/>
      <c r="F50" s="782"/>
    </row>
    <row r="51" spans="1:6" ht="12" customHeight="1">
      <c r="A51" s="785" t="s">
        <v>929</v>
      </c>
      <c r="B51" s="787"/>
      <c r="C51" s="787"/>
      <c r="D51" s="781"/>
      <c r="E51" s="781"/>
      <c r="F51" s="782"/>
    </row>
    <row r="52" spans="1:6" ht="12.75" customHeight="1">
      <c r="A52" s="1625"/>
      <c r="B52" s="1625"/>
      <c r="C52" s="1625"/>
      <c r="D52" s="1625"/>
      <c r="E52" s="1625"/>
      <c r="F52" s="1625"/>
    </row>
  </sheetData>
  <mergeCells count="1">
    <mergeCell ref="A52:F52"/>
  </mergeCells>
  <printOptions horizontalCentered="1"/>
  <pageMargins left="0.31496062992125984" right="0.27559055118110237" top="0.74803149606299213" bottom="0.74803149606299213" header="0.31496062992125984" footer="0.31496062992125984"/>
  <pageSetup paperSize="9" scale="63" fitToHeight="20" orientation="landscape" r:id="rId1"/>
</worksheet>
</file>

<file path=xl/worksheets/sheet20.xml><?xml version="1.0" encoding="utf-8"?>
<worksheet xmlns="http://schemas.openxmlformats.org/spreadsheetml/2006/main" xmlns:r="http://schemas.openxmlformats.org/officeDocument/2006/relationships">
  <dimension ref="A1:M45"/>
  <sheetViews>
    <sheetView showGridLines="0" zoomScaleNormal="100" workbookViewId="0">
      <selection sqref="A1:K1"/>
    </sheetView>
  </sheetViews>
  <sheetFormatPr baseColWidth="10" defaultColWidth="8.85546875" defaultRowHeight="12.75"/>
  <cols>
    <col min="1" max="1" width="50" customWidth="1"/>
    <col min="2" max="4" width="9.7109375" customWidth="1"/>
    <col min="5" max="5" width="0.85546875" customWidth="1"/>
    <col min="6" max="7" width="9.7109375" customWidth="1"/>
    <col min="8" max="8" width="10.5703125" customWidth="1"/>
    <col min="9" max="9" width="0.85546875" customWidth="1"/>
    <col min="10" max="11" width="9.7109375" customWidth="1"/>
    <col min="12" max="12" width="0.85546875" customWidth="1"/>
    <col min="13" max="13" width="9.7109375" customWidth="1"/>
    <col min="14" max="14" width="6.5703125" customWidth="1"/>
  </cols>
  <sheetData>
    <row r="1" spans="1:13" ht="15.75" customHeight="1" thickBot="1">
      <c r="A1" s="1644" t="s">
        <v>1151</v>
      </c>
      <c r="B1" s="1644"/>
      <c r="C1" s="1644"/>
      <c r="D1" s="1644"/>
      <c r="E1" s="1644"/>
      <c r="F1" s="1644"/>
      <c r="G1" s="1644"/>
      <c r="H1" s="1644"/>
      <c r="I1" s="1644"/>
      <c r="J1" s="1644"/>
      <c r="K1" s="1681"/>
      <c r="L1" s="54"/>
      <c r="M1" s="53"/>
    </row>
    <row r="2" spans="1:13" ht="13.5" customHeight="1" thickBot="1">
      <c r="A2" s="1400" t="s">
        <v>881</v>
      </c>
      <c r="B2" s="55"/>
      <c r="C2" s="55"/>
      <c r="D2" s="55"/>
      <c r="E2" s="56"/>
      <c r="F2" s="55"/>
      <c r="G2" s="55"/>
      <c r="H2" s="55"/>
      <c r="I2" s="57"/>
      <c r="J2" s="58"/>
      <c r="K2" s="58"/>
      <c r="L2" s="57"/>
      <c r="M2" s="58"/>
    </row>
    <row r="3" spans="1:13" ht="13.5" customHeight="1" thickBot="1">
      <c r="A3" s="922"/>
      <c r="B3" s="1684" t="s">
        <v>1152</v>
      </c>
      <c r="C3" s="1685" t="s">
        <v>0</v>
      </c>
      <c r="D3" s="1685" t="s">
        <v>0</v>
      </c>
      <c r="E3" s="923"/>
      <c r="F3" s="1685" t="s">
        <v>30</v>
      </c>
      <c r="G3" s="1685" t="s">
        <v>0</v>
      </c>
      <c r="H3" s="1685" t="s">
        <v>0</v>
      </c>
      <c r="I3" s="924"/>
      <c r="J3" s="1682" t="s">
        <v>31</v>
      </c>
      <c r="K3" s="1686" t="s">
        <v>1156</v>
      </c>
      <c r="L3" s="925"/>
      <c r="M3" s="1682" t="s">
        <v>606</v>
      </c>
    </row>
    <row r="4" spans="1:13" ht="44.25" customHeight="1" thickBot="1">
      <c r="A4" s="926"/>
      <c r="B4" s="927" t="s">
        <v>1153</v>
      </c>
      <c r="C4" s="927" t="s">
        <v>1154</v>
      </c>
      <c r="D4" s="927" t="s">
        <v>1155</v>
      </c>
      <c r="E4" s="928"/>
      <c r="F4" s="927" t="s">
        <v>1153</v>
      </c>
      <c r="G4" s="927" t="s">
        <v>1154</v>
      </c>
      <c r="H4" s="927" t="s">
        <v>60</v>
      </c>
      <c r="I4" s="929"/>
      <c r="J4" s="1683" t="s">
        <v>0</v>
      </c>
      <c r="K4" s="1687"/>
      <c r="L4" s="930"/>
      <c r="M4" s="1683" t="s">
        <v>0</v>
      </c>
    </row>
    <row r="5" spans="1:13" ht="12.75" customHeight="1">
      <c r="A5" s="943" t="s">
        <v>1132</v>
      </c>
      <c r="B5" s="932">
        <v>52767.756337499399</v>
      </c>
      <c r="C5" s="932">
        <v>302.14959670999997</v>
      </c>
      <c r="D5" s="932">
        <v>53069.905934209397</v>
      </c>
      <c r="E5" s="931"/>
      <c r="F5" s="932">
        <v>54301.129529156096</v>
      </c>
      <c r="G5" s="932">
        <v>117.428002283483</v>
      </c>
      <c r="H5" s="932">
        <v>54418.557531439583</v>
      </c>
      <c r="I5" s="933"/>
      <c r="J5" s="932">
        <v>9215.7162568929689</v>
      </c>
      <c r="K5" s="934">
        <v>0.16934877870602716</v>
      </c>
      <c r="L5" s="935"/>
      <c r="M5" s="932">
        <v>737.25730055143754</v>
      </c>
    </row>
    <row r="6" spans="1:13" ht="12.75" customHeight="1">
      <c r="A6" s="944" t="s">
        <v>1133</v>
      </c>
      <c r="B6" s="936">
        <v>10464.998319299499</v>
      </c>
      <c r="C6" s="936">
        <v>1957.1690207899999</v>
      </c>
      <c r="D6" s="936">
        <v>12422.167340089498</v>
      </c>
      <c r="E6" s="88"/>
      <c r="F6" s="936">
        <v>10400.394037682301</v>
      </c>
      <c r="G6" s="936">
        <v>173.86282044844899</v>
      </c>
      <c r="H6" s="936">
        <v>10574.25685813075</v>
      </c>
      <c r="I6" s="88"/>
      <c r="J6" s="936">
        <v>370.93076879116796</v>
      </c>
      <c r="K6" s="937">
        <v>3.5078660729330795E-2</v>
      </c>
      <c r="L6" s="123"/>
      <c r="M6" s="936">
        <v>29.674461503293436</v>
      </c>
    </row>
    <row r="7" spans="1:13" ht="12.75" customHeight="1">
      <c r="A7" s="945" t="s">
        <v>1134</v>
      </c>
      <c r="B7" s="936">
        <v>3344.47991784244</v>
      </c>
      <c r="C7" s="936">
        <v>1080.71074671</v>
      </c>
      <c r="D7" s="936">
        <v>4425.1906645524396</v>
      </c>
      <c r="E7" s="88"/>
      <c r="F7" s="936">
        <v>3164.9667562326499</v>
      </c>
      <c r="G7" s="936">
        <v>254.08525140976201</v>
      </c>
      <c r="H7" s="936">
        <v>3419.0520076424118</v>
      </c>
      <c r="I7" s="88"/>
      <c r="J7" s="936">
        <v>3071.5432188244122</v>
      </c>
      <c r="K7" s="937">
        <v>0.89836106966456397</v>
      </c>
      <c r="L7" s="123"/>
      <c r="M7" s="936">
        <v>245.72345750595298</v>
      </c>
    </row>
    <row r="8" spans="1:13" ht="12.75" customHeight="1">
      <c r="A8" s="945" t="s">
        <v>1135</v>
      </c>
      <c r="B8" s="936">
        <v>17.151129000000001</v>
      </c>
      <c r="C8" s="936">
        <v>24.067140999999999</v>
      </c>
      <c r="D8" s="936">
        <v>41.218270000000004</v>
      </c>
      <c r="E8" s="88"/>
      <c r="F8" s="936">
        <v>143.99784600000001</v>
      </c>
      <c r="G8" s="936">
        <v>6.0610000000000004E-3</v>
      </c>
      <c r="H8" s="936">
        <v>144.003907</v>
      </c>
      <c r="I8" s="88"/>
      <c r="J8" s="936">
        <v>0</v>
      </c>
      <c r="K8" s="937">
        <v>0</v>
      </c>
      <c r="L8" s="123"/>
      <c r="M8" s="936">
        <v>0</v>
      </c>
    </row>
    <row r="9" spans="1:13" ht="12.75" customHeight="1">
      <c r="A9" s="945" t="s">
        <v>1136</v>
      </c>
      <c r="B9" s="936">
        <v>0</v>
      </c>
      <c r="C9" s="936">
        <v>0</v>
      </c>
      <c r="D9" s="936">
        <v>0</v>
      </c>
      <c r="E9" s="88"/>
      <c r="F9" s="936">
        <v>0</v>
      </c>
      <c r="G9" s="936">
        <v>0</v>
      </c>
      <c r="H9" s="936">
        <v>0</v>
      </c>
      <c r="I9" s="88"/>
      <c r="J9" s="936">
        <v>0</v>
      </c>
      <c r="K9" s="937">
        <v>0</v>
      </c>
      <c r="L9" s="123"/>
      <c r="M9" s="936">
        <v>0</v>
      </c>
    </row>
    <row r="10" spans="1:13" ht="12.75" customHeight="1">
      <c r="A10" s="945" t="s">
        <v>1129</v>
      </c>
      <c r="B10" s="936">
        <v>2157.8221983899998</v>
      </c>
      <c r="C10" s="936">
        <v>804.52261171000009</v>
      </c>
      <c r="D10" s="936">
        <v>2962.3448100999999</v>
      </c>
      <c r="E10" s="88"/>
      <c r="F10" s="936">
        <v>2347.0747070996999</v>
      </c>
      <c r="G10" s="936">
        <v>389.930346886846</v>
      </c>
      <c r="H10" s="936">
        <v>2737.005053986546</v>
      </c>
      <c r="I10" s="88"/>
      <c r="J10" s="936">
        <v>983.92267049613793</v>
      </c>
      <c r="K10" s="937">
        <v>0.3594888029391905</v>
      </c>
      <c r="L10" s="123"/>
      <c r="M10" s="936">
        <v>78.71381363969104</v>
      </c>
    </row>
    <row r="11" spans="1:13" ht="12.75" customHeight="1">
      <c r="A11" s="945" t="s">
        <v>1128</v>
      </c>
      <c r="B11" s="936">
        <v>24412.898561561</v>
      </c>
      <c r="C11" s="936">
        <v>6822.3240015600004</v>
      </c>
      <c r="D11" s="936">
        <v>31235.222563121002</v>
      </c>
      <c r="E11" s="88"/>
      <c r="F11" s="936">
        <v>21017.871893444801</v>
      </c>
      <c r="G11" s="936">
        <v>2137.6720346335601</v>
      </c>
      <c r="H11" s="936">
        <v>23155.543928078361</v>
      </c>
      <c r="I11" s="88"/>
      <c r="J11" s="936">
        <v>21653.78838515584</v>
      </c>
      <c r="K11" s="937">
        <v>0.93514488160645215</v>
      </c>
      <c r="L11" s="123"/>
      <c r="M11" s="936">
        <v>1732.3030708124672</v>
      </c>
    </row>
    <row r="12" spans="1:13" ht="12.75" customHeight="1">
      <c r="A12" s="945" t="s">
        <v>1130</v>
      </c>
      <c r="B12" s="936">
        <v>9211.8844537269197</v>
      </c>
      <c r="C12" s="936">
        <v>2771.2424391499999</v>
      </c>
      <c r="D12" s="936">
        <v>11983.12689287692</v>
      </c>
      <c r="E12" s="88"/>
      <c r="F12" s="936">
        <v>8732.0913470290106</v>
      </c>
      <c r="G12" s="936">
        <v>191.35283439053802</v>
      </c>
      <c r="H12" s="936">
        <v>8923.4441814195488</v>
      </c>
      <c r="I12" s="88"/>
      <c r="J12" s="936">
        <v>4957.6080667267497</v>
      </c>
      <c r="K12" s="937">
        <v>0.55557114113511374</v>
      </c>
      <c r="L12" s="123"/>
      <c r="M12" s="936">
        <v>396.60864533813998</v>
      </c>
    </row>
    <row r="13" spans="1:13" ht="12.75" customHeight="1">
      <c r="A13" s="945" t="s">
        <v>1137</v>
      </c>
      <c r="B13" s="936">
        <v>12683.447131719999</v>
      </c>
      <c r="C13" s="936">
        <v>677.37188562999995</v>
      </c>
      <c r="D13" s="936">
        <v>13360.819017349999</v>
      </c>
      <c r="E13" s="88"/>
      <c r="F13" s="936">
        <v>12623.248990439501</v>
      </c>
      <c r="G13" s="936">
        <v>103.815781950001</v>
      </c>
      <c r="H13" s="936">
        <v>12727.064772389502</v>
      </c>
      <c r="I13" s="88"/>
      <c r="J13" s="936">
        <v>4674.0520481059402</v>
      </c>
      <c r="K13" s="937">
        <v>0.36725294729747721</v>
      </c>
      <c r="L13" s="123"/>
      <c r="M13" s="936">
        <v>373.92416384847525</v>
      </c>
    </row>
    <row r="14" spans="1:13" ht="12.75" customHeight="1">
      <c r="A14" s="945" t="s">
        <v>1158</v>
      </c>
      <c r="B14" s="936">
        <v>3092.0853602478401</v>
      </c>
      <c r="C14" s="936">
        <v>221.44288627</v>
      </c>
      <c r="D14" s="936">
        <v>3313.5282465178402</v>
      </c>
      <c r="E14" s="88"/>
      <c r="F14" s="936">
        <v>1640.37155937081</v>
      </c>
      <c r="G14" s="936">
        <v>28.899479546433199</v>
      </c>
      <c r="H14" s="936">
        <v>1669.2710389172432</v>
      </c>
      <c r="I14" s="88"/>
      <c r="J14" s="936">
        <v>1960.73058067596</v>
      </c>
      <c r="K14" s="937">
        <v>1.1746028865077354</v>
      </c>
      <c r="L14" s="123"/>
      <c r="M14" s="936">
        <v>156.85844645407681</v>
      </c>
    </row>
    <row r="15" spans="1:13" ht="12.75" customHeight="1">
      <c r="A15" s="945" t="s">
        <v>1139</v>
      </c>
      <c r="B15" s="936">
        <v>0</v>
      </c>
      <c r="C15" s="936">
        <v>0</v>
      </c>
      <c r="D15" s="936">
        <v>0</v>
      </c>
      <c r="E15" s="88"/>
      <c r="F15" s="936">
        <v>0</v>
      </c>
      <c r="G15" s="936">
        <v>0</v>
      </c>
      <c r="H15" s="936">
        <v>0</v>
      </c>
      <c r="I15" s="88"/>
      <c r="J15" s="936">
        <v>0</v>
      </c>
      <c r="K15" s="937">
        <v>0</v>
      </c>
      <c r="L15" s="123"/>
      <c r="M15" s="936">
        <v>0</v>
      </c>
    </row>
    <row r="16" spans="1:13" ht="12.75" customHeight="1">
      <c r="A16" s="945" t="s">
        <v>1140</v>
      </c>
      <c r="B16" s="936">
        <v>18.504400799999999</v>
      </c>
      <c r="C16" s="936">
        <v>0</v>
      </c>
      <c r="D16" s="936">
        <v>18.504400799999999</v>
      </c>
      <c r="E16" s="88"/>
      <c r="F16" s="936">
        <v>18.504400799999999</v>
      </c>
      <c r="G16" s="936">
        <v>0</v>
      </c>
      <c r="H16" s="936">
        <v>18.504400799999999</v>
      </c>
      <c r="I16" s="88"/>
      <c r="J16" s="936">
        <v>3.7008801499999997</v>
      </c>
      <c r="K16" s="937">
        <v>0.19999999945958802</v>
      </c>
      <c r="L16" s="123"/>
      <c r="M16" s="936">
        <v>0.29607041200000001</v>
      </c>
    </row>
    <row r="17" spans="1:13" ht="12.75" customHeight="1">
      <c r="A17" s="945" t="s">
        <v>1141</v>
      </c>
      <c r="B17" s="936">
        <v>0</v>
      </c>
      <c r="C17" s="936">
        <v>0</v>
      </c>
      <c r="D17" s="936">
        <v>0</v>
      </c>
      <c r="E17" s="88"/>
      <c r="F17" s="936">
        <v>0</v>
      </c>
      <c r="G17" s="936">
        <v>0</v>
      </c>
      <c r="H17" s="936">
        <v>0</v>
      </c>
      <c r="I17" s="88"/>
      <c r="J17" s="936">
        <v>0</v>
      </c>
      <c r="K17" s="937">
        <v>0</v>
      </c>
      <c r="L17" s="123"/>
      <c r="M17" s="936">
        <v>0</v>
      </c>
    </row>
    <row r="18" spans="1:13" ht="12.75" customHeight="1">
      <c r="A18" s="945" t="s">
        <v>1142</v>
      </c>
      <c r="B18" s="936">
        <v>0</v>
      </c>
      <c r="C18" s="936">
        <v>0</v>
      </c>
      <c r="D18" s="936">
        <v>0</v>
      </c>
      <c r="E18" s="88"/>
      <c r="F18" s="936">
        <v>0</v>
      </c>
      <c r="G18" s="936">
        <v>0</v>
      </c>
      <c r="H18" s="936">
        <v>0</v>
      </c>
      <c r="I18" s="88"/>
      <c r="J18" s="936">
        <v>0</v>
      </c>
      <c r="K18" s="937">
        <v>0</v>
      </c>
      <c r="L18" s="123"/>
      <c r="M18" s="936">
        <v>0</v>
      </c>
    </row>
    <row r="19" spans="1:13" ht="12.75" customHeight="1">
      <c r="A19" s="945" t="s">
        <v>1143</v>
      </c>
      <c r="B19" s="936">
        <v>0</v>
      </c>
      <c r="C19" s="936">
        <v>0</v>
      </c>
      <c r="D19" s="936">
        <v>0</v>
      </c>
      <c r="E19" s="88"/>
      <c r="F19" s="936">
        <v>0</v>
      </c>
      <c r="G19" s="936">
        <v>0</v>
      </c>
      <c r="H19" s="936">
        <v>0</v>
      </c>
      <c r="I19" s="88"/>
      <c r="J19" s="936">
        <v>0</v>
      </c>
      <c r="K19" s="937">
        <v>0</v>
      </c>
      <c r="L19" s="123"/>
      <c r="M19" s="936">
        <v>0</v>
      </c>
    </row>
    <row r="20" spans="1:13" ht="12.75" customHeight="1">
      <c r="A20" s="945" t="s">
        <v>1131</v>
      </c>
      <c r="B20" s="936">
        <v>17404.999961509999</v>
      </c>
      <c r="C20" s="936">
        <v>0</v>
      </c>
      <c r="D20" s="936">
        <v>17404.999961509999</v>
      </c>
      <c r="E20" s="88"/>
      <c r="F20" s="936">
        <v>17388.641714509999</v>
      </c>
      <c r="G20" s="936">
        <v>0</v>
      </c>
      <c r="H20" s="936">
        <v>17388.641714509999</v>
      </c>
      <c r="I20" s="88"/>
      <c r="J20" s="936">
        <v>15049.049225659999</v>
      </c>
      <c r="K20" s="937">
        <v>0.86545283252931016</v>
      </c>
      <c r="L20" s="123"/>
      <c r="M20" s="936">
        <v>1203.9239380527999</v>
      </c>
    </row>
    <row r="21" spans="1:13" ht="12.75" customHeight="1">
      <c r="A21" s="946" t="s">
        <v>1159</v>
      </c>
      <c r="B21" s="938">
        <v>135576.02777159709</v>
      </c>
      <c r="C21" s="938">
        <v>14661.000329530001</v>
      </c>
      <c r="D21" s="938">
        <v>150237.0281011271</v>
      </c>
      <c r="E21" s="939"/>
      <c r="F21" s="938">
        <v>131778.29278176487</v>
      </c>
      <c r="G21" s="938">
        <v>3397.0526125490728</v>
      </c>
      <c r="H21" s="938">
        <v>135175.34539431395</v>
      </c>
      <c r="I21" s="940"/>
      <c r="J21" s="938">
        <v>61941.042101479179</v>
      </c>
      <c r="K21" s="941">
        <v>0.45822736328724545</v>
      </c>
      <c r="L21" s="942"/>
      <c r="M21" s="938">
        <v>4955.2833681183347</v>
      </c>
    </row>
    <row r="22" spans="1:13" ht="12.75" customHeight="1">
      <c r="A22" s="1462" t="s">
        <v>1160</v>
      </c>
      <c r="B22" s="1131" t="s">
        <v>0</v>
      </c>
      <c r="C22" s="1131" t="s">
        <v>0</v>
      </c>
      <c r="D22" s="1131" t="s">
        <v>0</v>
      </c>
      <c r="E22" s="1131" t="s">
        <v>0</v>
      </c>
      <c r="F22" s="1131" t="s">
        <v>0</v>
      </c>
      <c r="G22" s="1131" t="s">
        <v>0</v>
      </c>
      <c r="H22" s="1131" t="s">
        <v>0</v>
      </c>
      <c r="I22" s="1131" t="s">
        <v>0</v>
      </c>
      <c r="J22" s="1131" t="s">
        <v>0</v>
      </c>
      <c r="K22" s="1131" t="s">
        <v>0</v>
      </c>
      <c r="L22" s="61"/>
      <c r="M22" s="61"/>
    </row>
    <row r="24" spans="1:13" ht="13.5" thickBot="1"/>
    <row r="25" spans="1:13" ht="13.5" thickBot="1">
      <c r="A25" s="1400" t="s">
        <v>881</v>
      </c>
      <c r="B25" s="55"/>
      <c r="C25" s="55"/>
      <c r="D25" s="55"/>
      <c r="E25" s="56"/>
      <c r="F25" s="55"/>
      <c r="G25" s="55"/>
      <c r="H25" s="55"/>
      <c r="I25" s="57"/>
      <c r="J25" s="58"/>
      <c r="K25" s="58"/>
      <c r="L25" s="57"/>
      <c r="M25" s="62" t="s">
        <v>38</v>
      </c>
    </row>
    <row r="26" spans="1:13" ht="13.5" customHeight="1" thickBot="1">
      <c r="A26" s="947"/>
      <c r="B26" s="1690" t="s">
        <v>607</v>
      </c>
      <c r="C26" s="1690" t="s">
        <v>0</v>
      </c>
      <c r="D26" s="1690" t="s">
        <v>0</v>
      </c>
      <c r="E26" s="923"/>
      <c r="F26" s="1690" t="s">
        <v>608</v>
      </c>
      <c r="G26" s="1690" t="s">
        <v>0</v>
      </c>
      <c r="H26" s="1690" t="s">
        <v>0</v>
      </c>
      <c r="I26" s="948"/>
      <c r="J26" s="1691" t="s">
        <v>461</v>
      </c>
      <c r="K26" s="1693" t="s">
        <v>1156</v>
      </c>
      <c r="L26" s="949"/>
      <c r="M26" s="1688" t="s">
        <v>609</v>
      </c>
    </row>
    <row r="27" spans="1:13" ht="34.5" thickBot="1">
      <c r="A27" s="950"/>
      <c r="B27" s="951" t="s">
        <v>1153</v>
      </c>
      <c r="C27" s="952" t="s">
        <v>1154</v>
      </c>
      <c r="D27" s="952" t="s">
        <v>1155</v>
      </c>
      <c r="E27" s="928"/>
      <c r="F27" s="952" t="s">
        <v>1153</v>
      </c>
      <c r="G27" s="952" t="s">
        <v>1154</v>
      </c>
      <c r="H27" s="952" t="s">
        <v>1157</v>
      </c>
      <c r="I27" s="953"/>
      <c r="J27" s="1692" t="s">
        <v>0</v>
      </c>
      <c r="K27" s="1694"/>
      <c r="L27" s="954"/>
      <c r="M27" s="1689" t="s">
        <v>0</v>
      </c>
    </row>
    <row r="28" spans="1:13">
      <c r="A28" s="943" t="s">
        <v>1132</v>
      </c>
      <c r="B28" s="932">
        <v>39780.287893150045</v>
      </c>
      <c r="C28" s="932">
        <v>33.038859629999997</v>
      </c>
      <c r="D28" s="932">
        <v>39813.326752780049</v>
      </c>
      <c r="E28" s="931"/>
      <c r="F28" s="932">
        <v>41298.36869423755</v>
      </c>
      <c r="G28" s="932">
        <v>32.10770002640686</v>
      </c>
      <c r="H28" s="932">
        <v>41330.476394263955</v>
      </c>
      <c r="I28" s="933"/>
      <c r="J28" s="932">
        <v>8155.8570249751156</v>
      </c>
      <c r="K28" s="934">
        <v>0.19733276111250014</v>
      </c>
      <c r="L28" s="935"/>
      <c r="M28" s="932">
        <v>652.46856199800925</v>
      </c>
    </row>
    <row r="29" spans="1:13">
      <c r="A29" s="944" t="s">
        <v>1133</v>
      </c>
      <c r="B29" s="936">
        <v>11510.182902497414</v>
      </c>
      <c r="C29" s="936">
        <v>1585.4895546400001</v>
      </c>
      <c r="D29" s="936">
        <v>13095.672457137414</v>
      </c>
      <c r="E29" s="88"/>
      <c r="F29" s="936">
        <v>11508.516728824117</v>
      </c>
      <c r="G29" s="936">
        <v>135.35304946696618</v>
      </c>
      <c r="H29" s="936">
        <v>11643.869778291084</v>
      </c>
      <c r="I29" s="88"/>
      <c r="J29" s="936">
        <v>232.78158401977373</v>
      </c>
      <c r="K29" s="937">
        <v>1.9991771503128059E-2</v>
      </c>
      <c r="L29" s="123"/>
      <c r="M29" s="936">
        <v>18.622526721581899</v>
      </c>
    </row>
    <row r="30" spans="1:13">
      <c r="A30" s="945" t="s">
        <v>1134</v>
      </c>
      <c r="B30" s="936">
        <v>3501.9030215737444</v>
      </c>
      <c r="C30" s="936">
        <v>1018.43523205</v>
      </c>
      <c r="D30" s="936">
        <v>4520.3382536237441</v>
      </c>
      <c r="E30" s="88"/>
      <c r="F30" s="936">
        <v>3253.1396655403437</v>
      </c>
      <c r="G30" s="936">
        <v>241.95458768209474</v>
      </c>
      <c r="H30" s="936">
        <v>3495.0942532224385</v>
      </c>
      <c r="I30" s="88"/>
      <c r="J30" s="936">
        <v>3116.1889096524383</v>
      </c>
      <c r="K30" s="937">
        <v>0.89158937753376644</v>
      </c>
      <c r="L30" s="123"/>
      <c r="M30" s="936">
        <v>249.29511277219507</v>
      </c>
    </row>
    <row r="31" spans="1:13">
      <c r="A31" s="945" t="s">
        <v>1135</v>
      </c>
      <c r="B31" s="936">
        <v>0</v>
      </c>
      <c r="C31" s="936">
        <v>0</v>
      </c>
      <c r="D31" s="936">
        <v>0</v>
      </c>
      <c r="E31" s="88"/>
      <c r="F31" s="936">
        <v>0</v>
      </c>
      <c r="G31" s="936">
        <v>0</v>
      </c>
      <c r="H31" s="936">
        <v>0</v>
      </c>
      <c r="I31" s="88"/>
      <c r="J31" s="936">
        <v>0</v>
      </c>
      <c r="K31" s="937">
        <v>0</v>
      </c>
      <c r="L31" s="123"/>
      <c r="M31" s="936">
        <v>0</v>
      </c>
    </row>
    <row r="32" spans="1:13">
      <c r="A32" s="945" t="s">
        <v>1136</v>
      </c>
      <c r="B32" s="936">
        <v>0</v>
      </c>
      <c r="C32" s="936">
        <v>0</v>
      </c>
      <c r="D32" s="936">
        <v>0</v>
      </c>
      <c r="E32" s="88"/>
      <c r="F32" s="936">
        <v>331.27965059948264</v>
      </c>
      <c r="G32" s="936">
        <v>1.0376225201887923</v>
      </c>
      <c r="H32" s="936">
        <v>332.31727311967143</v>
      </c>
      <c r="I32" s="88"/>
      <c r="J32" s="936">
        <v>0</v>
      </c>
      <c r="K32" s="937">
        <v>0</v>
      </c>
      <c r="L32" s="123"/>
      <c r="M32" s="936">
        <v>0</v>
      </c>
    </row>
    <row r="33" spans="1:13">
      <c r="A33" s="945" t="s">
        <v>1129</v>
      </c>
      <c r="B33" s="936">
        <v>1865.8479895599999</v>
      </c>
      <c r="C33" s="936">
        <v>258.37813946</v>
      </c>
      <c r="D33" s="936">
        <v>2124.2261290199999</v>
      </c>
      <c r="E33" s="88"/>
      <c r="F33" s="936">
        <v>1806.3654244186475</v>
      </c>
      <c r="G33" s="936">
        <v>98.098840251554932</v>
      </c>
      <c r="H33" s="936">
        <v>1904.4642646702025</v>
      </c>
      <c r="I33" s="88"/>
      <c r="J33" s="936">
        <v>570.57164080184066</v>
      </c>
      <c r="K33" s="937">
        <v>0.29959692675076105</v>
      </c>
      <c r="L33" s="123"/>
      <c r="M33" s="936">
        <v>45.645731264147251</v>
      </c>
    </row>
    <row r="34" spans="1:13">
      <c r="A34" s="945" t="s">
        <v>1128</v>
      </c>
      <c r="B34" s="936">
        <v>16456.957920592169</v>
      </c>
      <c r="C34" s="936">
        <v>3537.9997586899999</v>
      </c>
      <c r="D34" s="936">
        <v>19994.957679282168</v>
      </c>
      <c r="E34" s="88"/>
      <c r="F34" s="936">
        <v>13476.338144217798</v>
      </c>
      <c r="G34" s="936">
        <v>1255.6367232384368</v>
      </c>
      <c r="H34" s="936">
        <v>14731.974867456234</v>
      </c>
      <c r="I34" s="88"/>
      <c r="J34" s="936">
        <v>13434.115018793422</v>
      </c>
      <c r="K34" s="937">
        <v>0.91190184205853775</v>
      </c>
      <c r="L34" s="123"/>
      <c r="M34" s="936">
        <v>1074.7292015034739</v>
      </c>
    </row>
    <row r="35" spans="1:13">
      <c r="A35" s="945" t="s">
        <v>1130</v>
      </c>
      <c r="B35" s="936">
        <v>5953.4649233130749</v>
      </c>
      <c r="C35" s="936">
        <v>1922.8012019300002</v>
      </c>
      <c r="D35" s="936">
        <v>7876.2661252430753</v>
      </c>
      <c r="E35" s="88"/>
      <c r="F35" s="936">
        <v>5572.1526903785343</v>
      </c>
      <c r="G35" s="936">
        <v>137.3552529267115</v>
      </c>
      <c r="H35" s="936">
        <v>5709.507943305246</v>
      </c>
      <c r="I35" s="88"/>
      <c r="J35" s="936">
        <v>2864.6559566570963</v>
      </c>
      <c r="K35" s="937">
        <v>0.5017342974390786</v>
      </c>
      <c r="L35" s="123"/>
      <c r="M35" s="936">
        <v>229.17247653256771</v>
      </c>
    </row>
    <row r="36" spans="1:13">
      <c r="A36" s="945" t="s">
        <v>1137</v>
      </c>
      <c r="B36" s="936">
        <v>2686.1418825400001</v>
      </c>
      <c r="C36" s="936">
        <v>558.62381503000006</v>
      </c>
      <c r="D36" s="936">
        <v>3244.7656975700002</v>
      </c>
      <c r="E36" s="88"/>
      <c r="F36" s="936">
        <v>2650.5104012841434</v>
      </c>
      <c r="G36" s="936">
        <v>116.134041142</v>
      </c>
      <c r="H36" s="936">
        <v>2766.6444424261435</v>
      </c>
      <c r="I36" s="88"/>
      <c r="J36" s="936">
        <v>1068.1821191970632</v>
      </c>
      <c r="K36" s="937">
        <v>0.38609302403179285</v>
      </c>
      <c r="L36" s="123"/>
      <c r="M36" s="936">
        <v>85.45456953576506</v>
      </c>
    </row>
    <row r="37" spans="1:13">
      <c r="A37" s="945" t="s">
        <v>1158</v>
      </c>
      <c r="B37" s="936">
        <v>2314.1521147112549</v>
      </c>
      <c r="C37" s="936">
        <v>114.85989267000001</v>
      </c>
      <c r="D37" s="936">
        <v>2429.012007381255</v>
      </c>
      <c r="E37" s="88"/>
      <c r="F37" s="936">
        <v>1224.6981166484795</v>
      </c>
      <c r="G37" s="936">
        <v>10.469100974523279</v>
      </c>
      <c r="H37" s="936">
        <v>1235.1672176230029</v>
      </c>
      <c r="I37" s="88"/>
      <c r="J37" s="936">
        <v>1489.3895252932846</v>
      </c>
      <c r="K37" s="937">
        <v>1.2058201545856404</v>
      </c>
      <c r="L37" s="123"/>
      <c r="M37" s="936">
        <v>119.15116202346277</v>
      </c>
    </row>
    <row r="38" spans="1:13">
      <c r="A38" s="945" t="s">
        <v>1139</v>
      </c>
      <c r="B38" s="936">
        <v>0</v>
      </c>
      <c r="C38" s="936">
        <v>0</v>
      </c>
      <c r="D38" s="936">
        <v>0</v>
      </c>
      <c r="E38" s="88"/>
      <c r="F38" s="936">
        <v>0</v>
      </c>
      <c r="G38" s="936">
        <v>0</v>
      </c>
      <c r="H38" s="936">
        <v>0</v>
      </c>
      <c r="I38" s="88"/>
      <c r="J38" s="936">
        <v>0</v>
      </c>
      <c r="K38" s="937">
        <v>0</v>
      </c>
      <c r="L38" s="123"/>
      <c r="M38" s="936">
        <v>0</v>
      </c>
    </row>
    <row r="39" spans="1:13">
      <c r="A39" s="945" t="s">
        <v>1140</v>
      </c>
      <c r="B39" s="936">
        <v>714.47611535999999</v>
      </c>
      <c r="C39" s="936">
        <v>0</v>
      </c>
      <c r="D39" s="936">
        <v>714.47611535999999</v>
      </c>
      <c r="E39" s="88"/>
      <c r="F39" s="936">
        <v>714.47611535999999</v>
      </c>
      <c r="G39" s="936">
        <v>0</v>
      </c>
      <c r="H39" s="936">
        <v>714.47611535999999</v>
      </c>
      <c r="I39" s="88"/>
      <c r="J39" s="936">
        <v>107.61055647000001</v>
      </c>
      <c r="K39" s="937">
        <v>0.15061463099543745</v>
      </c>
      <c r="L39" s="123"/>
      <c r="M39" s="936">
        <v>8.6088445176000015</v>
      </c>
    </row>
    <row r="40" spans="1:13">
      <c r="A40" s="945" t="s">
        <v>1141</v>
      </c>
      <c r="B40" s="936">
        <v>0</v>
      </c>
      <c r="C40" s="936">
        <v>0</v>
      </c>
      <c r="D40" s="936">
        <v>0</v>
      </c>
      <c r="E40" s="88"/>
      <c r="F40" s="936">
        <v>0</v>
      </c>
      <c r="G40" s="936">
        <v>0</v>
      </c>
      <c r="H40" s="936">
        <v>0</v>
      </c>
      <c r="I40" s="88"/>
      <c r="J40" s="936">
        <v>0</v>
      </c>
      <c r="K40" s="937">
        <v>0</v>
      </c>
      <c r="L40" s="123"/>
      <c r="M40" s="936">
        <v>0</v>
      </c>
    </row>
    <row r="41" spans="1:13">
      <c r="A41" s="945" t="s">
        <v>1142</v>
      </c>
      <c r="B41" s="936">
        <v>0</v>
      </c>
      <c r="C41" s="936">
        <v>0</v>
      </c>
      <c r="D41" s="936">
        <v>0</v>
      </c>
      <c r="E41" s="88"/>
      <c r="F41" s="936">
        <v>0</v>
      </c>
      <c r="G41" s="936">
        <v>0</v>
      </c>
      <c r="H41" s="936">
        <v>0</v>
      </c>
      <c r="I41" s="88"/>
      <c r="J41" s="936">
        <v>0</v>
      </c>
      <c r="K41" s="937">
        <v>0</v>
      </c>
      <c r="L41" s="123"/>
      <c r="M41" s="936">
        <v>0</v>
      </c>
    </row>
    <row r="42" spans="1:13">
      <c r="A42" s="945" t="s">
        <v>1143</v>
      </c>
      <c r="B42" s="936">
        <v>0</v>
      </c>
      <c r="C42" s="936">
        <v>0</v>
      </c>
      <c r="D42" s="936">
        <v>0</v>
      </c>
      <c r="E42" s="88"/>
      <c r="F42" s="936">
        <v>0</v>
      </c>
      <c r="G42" s="936">
        <v>0</v>
      </c>
      <c r="H42" s="936">
        <v>0</v>
      </c>
      <c r="I42" s="88"/>
      <c r="J42" s="936">
        <v>0</v>
      </c>
      <c r="K42" s="937">
        <v>0</v>
      </c>
      <c r="L42" s="123"/>
      <c r="M42" s="936">
        <v>0</v>
      </c>
    </row>
    <row r="43" spans="1:13">
      <c r="A43" s="945" t="s">
        <v>1131</v>
      </c>
      <c r="B43" s="936">
        <v>16774.409052399998</v>
      </c>
      <c r="C43" s="936">
        <v>0</v>
      </c>
      <c r="D43" s="936">
        <v>16774.409052399998</v>
      </c>
      <c r="E43" s="88"/>
      <c r="F43" s="936">
        <v>16774.409052399998</v>
      </c>
      <c r="G43" s="936">
        <v>0</v>
      </c>
      <c r="H43" s="936">
        <v>16774.409052399998</v>
      </c>
      <c r="I43" s="88"/>
      <c r="J43" s="936">
        <v>15070.236194390001</v>
      </c>
      <c r="K43" s="937">
        <v>0.89840638482783552</v>
      </c>
      <c r="L43" s="123"/>
      <c r="M43" s="936">
        <v>1205.6188955512002</v>
      </c>
    </row>
    <row r="44" spans="1:13">
      <c r="A44" s="1463" t="s">
        <v>1159</v>
      </c>
      <c r="B44" s="955">
        <v>101557.82381569772</v>
      </c>
      <c r="C44" s="955">
        <v>9029.6264541</v>
      </c>
      <c r="D44" s="955">
        <v>110587.45026979772</v>
      </c>
      <c r="E44" s="956"/>
      <c r="F44" s="955">
        <v>98610.254683909094</v>
      </c>
      <c r="G44" s="955">
        <v>2028.1469182288834</v>
      </c>
      <c r="H44" s="955">
        <v>100638.40160213798</v>
      </c>
      <c r="I44" s="956"/>
      <c r="J44" s="955">
        <v>46109.588530250039</v>
      </c>
      <c r="K44" s="958">
        <v>0.45817091484162126</v>
      </c>
      <c r="L44" s="957"/>
      <c r="M44" s="955">
        <v>3688.7670824200031</v>
      </c>
    </row>
    <row r="45" spans="1:13">
      <c r="A45" s="1462" t="s">
        <v>1160</v>
      </c>
      <c r="B45" s="1131" t="s">
        <v>0</v>
      </c>
      <c r="C45" s="1131" t="s">
        <v>0</v>
      </c>
      <c r="D45" s="1131" t="s">
        <v>0</v>
      </c>
      <c r="E45" s="1131" t="s">
        <v>0</v>
      </c>
      <c r="F45" s="1131" t="s">
        <v>0</v>
      </c>
      <c r="G45" s="1131" t="s">
        <v>0</v>
      </c>
      <c r="H45" s="1131" t="s">
        <v>0</v>
      </c>
      <c r="I45" s="1131" t="s">
        <v>0</v>
      </c>
      <c r="J45" s="1131" t="s">
        <v>0</v>
      </c>
      <c r="K45" s="1131" t="s">
        <v>0</v>
      </c>
      <c r="L45" s="61"/>
      <c r="M45" s="61"/>
    </row>
  </sheetData>
  <mergeCells count="11">
    <mergeCell ref="M26:M27"/>
    <mergeCell ref="B26:D26"/>
    <mergeCell ref="F26:H26"/>
    <mergeCell ref="J26:J27"/>
    <mergeCell ref="K26:K27"/>
    <mergeCell ref="A1:K1"/>
    <mergeCell ref="M3:M4"/>
    <mergeCell ref="B3:D3"/>
    <mergeCell ref="F3:H3"/>
    <mergeCell ref="J3:J4"/>
    <mergeCell ref="K3:K4"/>
  </mergeCells>
  <printOptions horizontalCentered="1"/>
  <pageMargins left="0.31496062992125984" right="0.27559055118110237" top="0.74803149606299213" bottom="0.74803149606299213" header="0.31496062992125984" footer="0.31496062992125984"/>
  <pageSetup paperSize="9" scale="79" fitToHeight="20" orientation="landscape" r:id="rId1"/>
</worksheet>
</file>

<file path=xl/worksheets/sheet21.xml><?xml version="1.0" encoding="utf-8"?>
<worksheet xmlns="http://schemas.openxmlformats.org/spreadsheetml/2006/main" xmlns:r="http://schemas.openxmlformats.org/officeDocument/2006/relationships">
  <dimension ref="A1:S43"/>
  <sheetViews>
    <sheetView showGridLines="0" zoomScaleNormal="100" workbookViewId="0"/>
  </sheetViews>
  <sheetFormatPr baseColWidth="10" defaultColWidth="8.85546875" defaultRowHeight="12.75"/>
  <cols>
    <col min="1" max="1" width="47.42578125" customWidth="1"/>
    <col min="2" max="2" width="6.5703125" customWidth="1"/>
    <col min="3" max="5" width="4.28515625" customWidth="1"/>
    <col min="6" max="6" width="5.7109375" customWidth="1"/>
    <col min="7" max="7" width="6.42578125" customWidth="1"/>
    <col min="8" max="8" width="5.7109375" customWidth="1"/>
    <col min="9" max="9" width="5.42578125" customWidth="1"/>
    <col min="10" max="10" width="5.7109375" customWidth="1"/>
    <col min="11" max="11" width="6.42578125" customWidth="1"/>
    <col min="12" max="12" width="5.42578125" customWidth="1"/>
    <col min="13" max="13" width="5.7109375" customWidth="1"/>
    <col min="14" max="16" width="5.42578125" customWidth="1"/>
    <col min="17" max="17" width="8.140625" customWidth="1"/>
    <col min="18" max="18" width="9.85546875" customWidth="1"/>
  </cols>
  <sheetData>
    <row r="1" spans="1:19" ht="12.75" customHeight="1">
      <c r="A1" s="910" t="s">
        <v>1161</v>
      </c>
      <c r="B1" s="910"/>
      <c r="C1" s="910"/>
      <c r="D1" s="910"/>
      <c r="E1" s="910"/>
      <c r="F1" s="910"/>
      <c r="G1" s="910"/>
      <c r="H1" s="910"/>
      <c r="I1" s="910"/>
      <c r="J1" s="910"/>
      <c r="K1" s="910"/>
      <c r="L1" s="910"/>
      <c r="M1" s="910"/>
      <c r="N1" s="910"/>
      <c r="O1" s="910"/>
      <c r="P1" s="910"/>
      <c r="Q1" s="910"/>
      <c r="R1" s="910"/>
    </row>
    <row r="2" spans="1:19" ht="12.75" customHeight="1">
      <c r="A2" s="1400" t="s">
        <v>881</v>
      </c>
      <c r="B2" s="1465"/>
      <c r="C2" s="1465"/>
      <c r="D2" s="1465"/>
      <c r="E2" s="1465"/>
      <c r="F2" s="1465"/>
      <c r="G2" s="1465"/>
      <c r="H2" s="1465"/>
      <c r="I2" s="1465"/>
      <c r="J2" s="1465"/>
      <c r="K2" s="1465"/>
      <c r="L2" s="1465"/>
      <c r="M2" s="1465"/>
      <c r="N2" s="1465"/>
      <c r="O2" s="1465"/>
      <c r="P2" s="1465"/>
      <c r="Q2" s="1465"/>
      <c r="R2" s="1465"/>
    </row>
    <row r="3" spans="1:19" ht="48" customHeight="1" thickBot="1">
      <c r="A3" s="1469"/>
      <c r="B3" s="1464" t="s">
        <v>39</v>
      </c>
      <c r="C3" s="1464" t="s">
        <v>15</v>
      </c>
      <c r="D3" s="1464" t="s">
        <v>40</v>
      </c>
      <c r="E3" s="1464" t="s">
        <v>41</v>
      </c>
      <c r="F3" s="1464" t="s">
        <v>42</v>
      </c>
      <c r="G3" s="1464" t="s">
        <v>43</v>
      </c>
      <c r="H3" s="1464" t="s">
        <v>44</v>
      </c>
      <c r="I3" s="1464" t="s">
        <v>45</v>
      </c>
      <c r="J3" s="1466" t="s">
        <v>46</v>
      </c>
      <c r="K3" s="1466" t="s">
        <v>19</v>
      </c>
      <c r="L3" s="1466" t="s">
        <v>47</v>
      </c>
      <c r="M3" s="1466" t="s">
        <v>48</v>
      </c>
      <c r="N3" s="1466" t="s">
        <v>49</v>
      </c>
      <c r="O3" s="1466" t="s">
        <v>50</v>
      </c>
      <c r="P3" s="1467" t="s">
        <v>51</v>
      </c>
      <c r="Q3" s="1467" t="s">
        <v>52</v>
      </c>
      <c r="R3" s="1468" t="s">
        <v>1164</v>
      </c>
    </row>
    <row r="4" spans="1:19" ht="12.75" customHeight="1">
      <c r="A4" s="959" t="s">
        <v>1132</v>
      </c>
      <c r="B4" s="962">
        <v>47165.463036000248</v>
      </c>
      <c r="C4" s="962">
        <v>0</v>
      </c>
      <c r="D4" s="962">
        <v>0</v>
      </c>
      <c r="E4" s="962">
        <v>0</v>
      </c>
      <c r="F4" s="962">
        <v>5.2690000000000002E-3</v>
      </c>
      <c r="G4" s="962">
        <v>0</v>
      </c>
      <c r="H4" s="962">
        <v>2.1148E-2</v>
      </c>
      <c r="I4" s="962">
        <v>0</v>
      </c>
      <c r="J4" s="962">
        <v>0</v>
      </c>
      <c r="K4" s="962">
        <v>5944.6433771369402</v>
      </c>
      <c r="L4" s="962">
        <v>5.0100000000000003E-4</v>
      </c>
      <c r="M4" s="962">
        <v>1308.4242003024099</v>
      </c>
      <c r="N4" s="962">
        <v>0</v>
      </c>
      <c r="O4" s="962">
        <v>0</v>
      </c>
      <c r="P4" s="962">
        <v>0</v>
      </c>
      <c r="Q4" s="962">
        <v>54418.557531439605</v>
      </c>
      <c r="R4" s="963">
        <v>54411.502539761088</v>
      </c>
      <c r="S4" s="59"/>
    </row>
    <row r="5" spans="1:19" ht="12.75" customHeight="1">
      <c r="A5" s="960" t="s">
        <v>1133</v>
      </c>
      <c r="B5" s="962">
        <v>9592.8321367715835</v>
      </c>
      <c r="C5" s="962">
        <v>0</v>
      </c>
      <c r="D5" s="962">
        <v>0</v>
      </c>
      <c r="E5" s="962">
        <v>0</v>
      </c>
      <c r="F5" s="962">
        <v>763.11744095999995</v>
      </c>
      <c r="G5" s="962">
        <v>0</v>
      </c>
      <c r="H5" s="962">
        <v>0</v>
      </c>
      <c r="I5" s="962">
        <v>0</v>
      </c>
      <c r="J5" s="962">
        <v>0</v>
      </c>
      <c r="K5" s="962">
        <v>218.30728039916801</v>
      </c>
      <c r="L5" s="962">
        <v>0</v>
      </c>
      <c r="M5" s="962">
        <v>0</v>
      </c>
      <c r="N5" s="962">
        <v>0</v>
      </c>
      <c r="O5" s="962">
        <v>0</v>
      </c>
      <c r="P5" s="962">
        <v>0</v>
      </c>
      <c r="Q5" s="962">
        <v>10574.256858130751</v>
      </c>
      <c r="R5" s="963">
        <v>10574.256858130751</v>
      </c>
      <c r="S5" s="549"/>
    </row>
    <row r="6" spans="1:19" ht="12.75" customHeight="1">
      <c r="A6" s="959" t="s">
        <v>1134</v>
      </c>
      <c r="B6" s="962">
        <v>346.48096964999996</v>
      </c>
      <c r="C6" s="962">
        <v>0</v>
      </c>
      <c r="D6" s="962">
        <v>0</v>
      </c>
      <c r="E6" s="962">
        <v>0</v>
      </c>
      <c r="F6" s="962">
        <v>1.2847754599999999</v>
      </c>
      <c r="G6" s="962">
        <v>0</v>
      </c>
      <c r="H6" s="962">
        <v>0</v>
      </c>
      <c r="I6" s="962">
        <v>0</v>
      </c>
      <c r="J6" s="962">
        <v>0</v>
      </c>
      <c r="K6" s="962">
        <v>3071.2862635324122</v>
      </c>
      <c r="L6" s="962">
        <v>0</v>
      </c>
      <c r="M6" s="962">
        <v>0</v>
      </c>
      <c r="N6" s="962">
        <v>0</v>
      </c>
      <c r="O6" s="962">
        <v>0</v>
      </c>
      <c r="P6" s="962">
        <v>0</v>
      </c>
      <c r="Q6" s="962">
        <v>3419.0520086424121</v>
      </c>
      <c r="R6" s="963">
        <v>3419.0520086149299</v>
      </c>
      <c r="S6" s="60"/>
    </row>
    <row r="7" spans="1:19" ht="12.75" customHeight="1">
      <c r="A7" s="959" t="s">
        <v>1135</v>
      </c>
      <c r="B7" s="962">
        <v>144.003906</v>
      </c>
      <c r="C7" s="962">
        <v>0</v>
      </c>
      <c r="D7" s="962">
        <v>0</v>
      </c>
      <c r="E7" s="962">
        <v>0</v>
      </c>
      <c r="F7" s="962">
        <v>0</v>
      </c>
      <c r="G7" s="962">
        <v>0</v>
      </c>
      <c r="H7" s="962">
        <v>0</v>
      </c>
      <c r="I7" s="962">
        <v>0</v>
      </c>
      <c r="J7" s="962">
        <v>0</v>
      </c>
      <c r="K7" s="962">
        <v>0</v>
      </c>
      <c r="L7" s="962">
        <v>0</v>
      </c>
      <c r="M7" s="962">
        <v>0</v>
      </c>
      <c r="N7" s="962">
        <v>0</v>
      </c>
      <c r="O7" s="962">
        <v>0</v>
      </c>
      <c r="P7" s="962">
        <v>0</v>
      </c>
      <c r="Q7" s="962">
        <v>144.003906</v>
      </c>
      <c r="R7" s="963">
        <v>144.003906</v>
      </c>
      <c r="S7" s="60"/>
    </row>
    <row r="8" spans="1:19" ht="12.75" customHeight="1">
      <c r="A8" s="959" t="s">
        <v>1136</v>
      </c>
      <c r="B8" s="962">
        <v>0</v>
      </c>
      <c r="C8" s="962">
        <v>0</v>
      </c>
      <c r="D8" s="962">
        <v>0</v>
      </c>
      <c r="E8" s="962">
        <v>0</v>
      </c>
      <c r="F8" s="962">
        <v>0</v>
      </c>
      <c r="G8" s="962">
        <v>0</v>
      </c>
      <c r="H8" s="962">
        <v>0</v>
      </c>
      <c r="I8" s="962">
        <v>0</v>
      </c>
      <c r="J8" s="962">
        <v>0</v>
      </c>
      <c r="K8" s="962">
        <v>0</v>
      </c>
      <c r="L8" s="962">
        <v>0</v>
      </c>
      <c r="M8" s="962">
        <v>0</v>
      </c>
      <c r="N8" s="962">
        <v>0</v>
      </c>
      <c r="O8" s="962">
        <v>0</v>
      </c>
      <c r="P8" s="962">
        <v>0</v>
      </c>
      <c r="Q8" s="962">
        <v>0</v>
      </c>
      <c r="R8" s="963">
        <v>0</v>
      </c>
      <c r="S8" s="60"/>
    </row>
    <row r="9" spans="1:19" ht="12.75" customHeight="1">
      <c r="A9" s="959" t="s">
        <v>1129</v>
      </c>
      <c r="B9" s="962">
        <v>0.80651899999999976</v>
      </c>
      <c r="C9" s="962">
        <v>10.879789999999998</v>
      </c>
      <c r="D9" s="962">
        <v>0</v>
      </c>
      <c r="E9" s="962">
        <v>0</v>
      </c>
      <c r="F9" s="962">
        <v>2013.9298869386998</v>
      </c>
      <c r="G9" s="962">
        <v>0</v>
      </c>
      <c r="H9" s="962">
        <v>262.00815927888664</v>
      </c>
      <c r="I9" s="962">
        <v>0</v>
      </c>
      <c r="J9" s="962">
        <v>0</v>
      </c>
      <c r="K9" s="962">
        <v>448.31206376895898</v>
      </c>
      <c r="L9" s="962">
        <v>1.0686359999999999</v>
      </c>
      <c r="M9" s="962">
        <v>0</v>
      </c>
      <c r="N9" s="962">
        <v>0</v>
      </c>
      <c r="O9" s="962">
        <v>0</v>
      </c>
      <c r="P9" s="962">
        <v>0</v>
      </c>
      <c r="Q9" s="962">
        <v>2737.0050549865455</v>
      </c>
      <c r="R9" s="963">
        <v>1874.2187983387994</v>
      </c>
      <c r="S9" s="60"/>
    </row>
    <row r="10" spans="1:19" ht="12.75" customHeight="1">
      <c r="A10" s="959" t="s">
        <v>1128</v>
      </c>
      <c r="B10" s="962">
        <v>1053.9297477450002</v>
      </c>
      <c r="C10" s="962">
        <v>0</v>
      </c>
      <c r="D10" s="962">
        <v>0</v>
      </c>
      <c r="E10" s="962">
        <v>0</v>
      </c>
      <c r="F10" s="962">
        <v>0</v>
      </c>
      <c r="G10" s="962">
        <v>0</v>
      </c>
      <c r="H10" s="962">
        <v>1.426758</v>
      </c>
      <c r="I10" s="962">
        <v>0</v>
      </c>
      <c r="J10" s="962">
        <v>0</v>
      </c>
      <c r="K10" s="962">
        <v>22097.598738477271</v>
      </c>
      <c r="L10" s="962">
        <v>2.588684856</v>
      </c>
      <c r="M10" s="962">
        <v>0</v>
      </c>
      <c r="N10" s="962">
        <v>0</v>
      </c>
      <c r="O10" s="962">
        <v>0</v>
      </c>
      <c r="P10" s="962">
        <v>0</v>
      </c>
      <c r="Q10" s="962">
        <v>23155.543929078271</v>
      </c>
      <c r="R10" s="963">
        <v>23068.946459990151</v>
      </c>
      <c r="S10" s="60"/>
    </row>
    <row r="11" spans="1:19" ht="12.75" customHeight="1">
      <c r="A11" s="959" t="s">
        <v>1162</v>
      </c>
      <c r="B11" s="962">
        <v>1619.7026873360001</v>
      </c>
      <c r="C11" s="962">
        <v>0</v>
      </c>
      <c r="D11" s="962">
        <v>0</v>
      </c>
      <c r="E11" s="962">
        <v>0</v>
      </c>
      <c r="F11" s="962">
        <v>0</v>
      </c>
      <c r="G11" s="962">
        <v>0</v>
      </c>
      <c r="H11" s="962">
        <v>0</v>
      </c>
      <c r="I11" s="962">
        <v>0</v>
      </c>
      <c r="J11" s="962">
        <v>7303.7414940835406</v>
      </c>
      <c r="K11" s="962">
        <v>0</v>
      </c>
      <c r="L11" s="962">
        <v>0</v>
      </c>
      <c r="M11" s="962">
        <v>0</v>
      </c>
      <c r="N11" s="962">
        <v>0</v>
      </c>
      <c r="O11" s="962">
        <v>0</v>
      </c>
      <c r="P11" s="962">
        <v>0</v>
      </c>
      <c r="Q11" s="962">
        <v>8923.4441814195416</v>
      </c>
      <c r="R11" s="963">
        <v>8923.4441814195416</v>
      </c>
      <c r="S11" s="60"/>
    </row>
    <row r="12" spans="1:19" ht="12.75" customHeight="1">
      <c r="A12" s="959" t="s">
        <v>1137</v>
      </c>
      <c r="B12" s="962">
        <v>0</v>
      </c>
      <c r="C12" s="962">
        <v>0</v>
      </c>
      <c r="D12" s="962">
        <v>0</v>
      </c>
      <c r="E12" s="962">
        <v>0</v>
      </c>
      <c r="F12" s="962">
        <v>0.36282500000000001</v>
      </c>
      <c r="G12" s="962">
        <v>11377.682039156402</v>
      </c>
      <c r="H12" s="962">
        <v>1078.1692775802101</v>
      </c>
      <c r="I12" s="962">
        <v>0</v>
      </c>
      <c r="J12" s="962">
        <v>198.58800098288398</v>
      </c>
      <c r="K12" s="962">
        <v>72.262630669996</v>
      </c>
      <c r="L12" s="962">
        <v>0</v>
      </c>
      <c r="M12" s="962">
        <v>0</v>
      </c>
      <c r="N12" s="962">
        <v>0</v>
      </c>
      <c r="O12" s="962">
        <v>0</v>
      </c>
      <c r="P12" s="962">
        <v>0</v>
      </c>
      <c r="Q12" s="962">
        <v>12727.064773389491</v>
      </c>
      <c r="R12" s="963">
        <v>12727.064773389491</v>
      </c>
      <c r="S12" s="60"/>
    </row>
    <row r="13" spans="1:19" ht="12.75" customHeight="1">
      <c r="A13" s="959" t="s">
        <v>1158</v>
      </c>
      <c r="B13" s="962">
        <v>0.23826700000000001</v>
      </c>
      <c r="C13" s="962">
        <v>0</v>
      </c>
      <c r="D13" s="962">
        <v>0</v>
      </c>
      <c r="E13" s="962">
        <v>0</v>
      </c>
      <c r="F13" s="962">
        <v>0.35849700000000001</v>
      </c>
      <c r="G13" s="962">
        <v>0</v>
      </c>
      <c r="H13" s="962">
        <v>6.7328619999999999</v>
      </c>
      <c r="I13" s="962">
        <v>0</v>
      </c>
      <c r="J13" s="962">
        <v>0</v>
      </c>
      <c r="K13" s="962">
        <v>1071.2393363998099</v>
      </c>
      <c r="L13" s="962">
        <v>590.70207651742896</v>
      </c>
      <c r="M13" s="962">
        <v>0</v>
      </c>
      <c r="N13" s="962">
        <v>0</v>
      </c>
      <c r="O13" s="962">
        <v>0</v>
      </c>
      <c r="P13" s="962">
        <v>0</v>
      </c>
      <c r="Q13" s="962">
        <v>1669.2710389172389</v>
      </c>
      <c r="R13" s="963">
        <v>1657.6212789172389</v>
      </c>
      <c r="S13" s="60"/>
    </row>
    <row r="14" spans="1:19" ht="12.75" customHeight="1">
      <c r="A14" s="959" t="s">
        <v>1139</v>
      </c>
      <c r="B14" s="962">
        <v>0</v>
      </c>
      <c r="C14" s="962">
        <v>0</v>
      </c>
      <c r="D14" s="962">
        <v>0</v>
      </c>
      <c r="E14" s="962">
        <v>0</v>
      </c>
      <c r="F14" s="962">
        <v>0</v>
      </c>
      <c r="G14" s="962">
        <v>0</v>
      </c>
      <c r="H14" s="962">
        <v>0</v>
      </c>
      <c r="I14" s="962">
        <v>0</v>
      </c>
      <c r="J14" s="962">
        <v>0</v>
      </c>
      <c r="K14" s="962">
        <v>0</v>
      </c>
      <c r="L14" s="962">
        <v>0</v>
      </c>
      <c r="M14" s="962">
        <v>0</v>
      </c>
      <c r="N14" s="962">
        <v>0</v>
      </c>
      <c r="O14" s="962">
        <v>0</v>
      </c>
      <c r="P14" s="962">
        <v>0</v>
      </c>
      <c r="Q14" s="962">
        <v>0</v>
      </c>
      <c r="R14" s="963">
        <v>0</v>
      </c>
      <c r="S14" s="60"/>
    </row>
    <row r="15" spans="1:19" ht="12.75" customHeight="1">
      <c r="A15" s="959" t="s">
        <v>1140</v>
      </c>
      <c r="B15" s="962">
        <v>0</v>
      </c>
      <c r="C15" s="962">
        <v>0</v>
      </c>
      <c r="D15" s="962">
        <v>0</v>
      </c>
      <c r="E15" s="962">
        <v>0</v>
      </c>
      <c r="F15" s="962">
        <v>18.504400799999999</v>
      </c>
      <c r="G15" s="962">
        <v>0</v>
      </c>
      <c r="H15" s="962">
        <v>0</v>
      </c>
      <c r="I15" s="962">
        <v>0</v>
      </c>
      <c r="J15" s="962">
        <v>0</v>
      </c>
      <c r="K15" s="962">
        <v>0</v>
      </c>
      <c r="L15" s="962">
        <v>0</v>
      </c>
      <c r="M15" s="962">
        <v>0</v>
      </c>
      <c r="N15" s="962">
        <v>0</v>
      </c>
      <c r="O15" s="962">
        <v>0</v>
      </c>
      <c r="P15" s="962">
        <v>0</v>
      </c>
      <c r="Q15" s="962">
        <v>18.504400799999999</v>
      </c>
      <c r="R15" s="963">
        <v>18.504400799999999</v>
      </c>
      <c r="S15" s="60"/>
    </row>
    <row r="16" spans="1:19" ht="12.75" customHeight="1">
      <c r="A16" s="959" t="s">
        <v>1141</v>
      </c>
      <c r="B16" s="962">
        <v>0</v>
      </c>
      <c r="C16" s="962">
        <v>0</v>
      </c>
      <c r="D16" s="962">
        <v>0</v>
      </c>
      <c r="E16" s="962">
        <v>0</v>
      </c>
      <c r="F16" s="962">
        <v>0</v>
      </c>
      <c r="G16" s="962">
        <v>0</v>
      </c>
      <c r="H16" s="962">
        <v>0</v>
      </c>
      <c r="I16" s="962">
        <v>0</v>
      </c>
      <c r="J16" s="962">
        <v>0</v>
      </c>
      <c r="K16" s="962">
        <v>0</v>
      </c>
      <c r="L16" s="962">
        <v>0</v>
      </c>
      <c r="M16" s="962">
        <v>0</v>
      </c>
      <c r="N16" s="962">
        <v>0</v>
      </c>
      <c r="O16" s="962">
        <v>0</v>
      </c>
      <c r="P16" s="962">
        <v>0</v>
      </c>
      <c r="Q16" s="962">
        <v>0</v>
      </c>
      <c r="R16" s="963">
        <v>0</v>
      </c>
      <c r="S16" s="60"/>
    </row>
    <row r="17" spans="1:19" ht="12.75" customHeight="1">
      <c r="A17" s="959" t="s">
        <v>1142</v>
      </c>
      <c r="B17" s="962">
        <v>0</v>
      </c>
      <c r="C17" s="962">
        <v>0</v>
      </c>
      <c r="D17" s="962">
        <v>0</v>
      </c>
      <c r="E17" s="962">
        <v>0</v>
      </c>
      <c r="F17" s="962">
        <v>0</v>
      </c>
      <c r="G17" s="962">
        <v>0</v>
      </c>
      <c r="H17" s="962">
        <v>0</v>
      </c>
      <c r="I17" s="962">
        <v>0</v>
      </c>
      <c r="J17" s="962">
        <v>0</v>
      </c>
      <c r="K17" s="962">
        <v>0</v>
      </c>
      <c r="L17" s="962">
        <v>0</v>
      </c>
      <c r="M17" s="962">
        <v>0</v>
      </c>
      <c r="N17" s="962">
        <v>0</v>
      </c>
      <c r="O17" s="962">
        <v>0</v>
      </c>
      <c r="P17" s="962">
        <v>0</v>
      </c>
      <c r="Q17" s="962">
        <v>0</v>
      </c>
      <c r="R17" s="963">
        <v>0</v>
      </c>
      <c r="S17" s="60"/>
    </row>
    <row r="18" spans="1:19" ht="12.75" customHeight="1">
      <c r="A18" s="959" t="s">
        <v>1143</v>
      </c>
      <c r="B18" s="962">
        <v>0</v>
      </c>
      <c r="C18" s="962">
        <v>0</v>
      </c>
      <c r="D18" s="962">
        <v>0</v>
      </c>
      <c r="E18" s="962">
        <v>0</v>
      </c>
      <c r="F18" s="962">
        <v>0</v>
      </c>
      <c r="G18" s="962">
        <v>0</v>
      </c>
      <c r="H18" s="962">
        <v>0</v>
      </c>
      <c r="I18" s="962">
        <v>0</v>
      </c>
      <c r="J18" s="962">
        <v>0</v>
      </c>
      <c r="K18" s="962">
        <v>0</v>
      </c>
      <c r="L18" s="962">
        <v>0</v>
      </c>
      <c r="M18" s="962">
        <v>0</v>
      </c>
      <c r="N18" s="962">
        <v>0</v>
      </c>
      <c r="O18" s="962">
        <v>0</v>
      </c>
      <c r="P18" s="962">
        <v>0</v>
      </c>
      <c r="Q18" s="962">
        <v>0</v>
      </c>
      <c r="R18" s="963">
        <v>0</v>
      </c>
      <c r="S18" s="60"/>
    </row>
    <row r="19" spans="1:19" ht="12.75" customHeight="1">
      <c r="A19" s="959" t="s">
        <v>1131</v>
      </c>
      <c r="B19" s="1476">
        <v>2266.0520898499999</v>
      </c>
      <c r="C19" s="1476">
        <v>0</v>
      </c>
      <c r="D19" s="1476">
        <v>0</v>
      </c>
      <c r="E19" s="1476">
        <v>0</v>
      </c>
      <c r="F19" s="1476">
        <v>91.9255</v>
      </c>
      <c r="G19" s="1476">
        <v>0</v>
      </c>
      <c r="H19" s="1476">
        <v>0</v>
      </c>
      <c r="I19" s="1476">
        <v>0</v>
      </c>
      <c r="J19" s="1476">
        <v>0</v>
      </c>
      <c r="K19" s="1476">
        <v>15030.66412566</v>
      </c>
      <c r="L19" s="1476">
        <v>0</v>
      </c>
      <c r="M19" s="1476">
        <v>0</v>
      </c>
      <c r="N19" s="1476">
        <v>0</v>
      </c>
      <c r="O19" s="1476">
        <v>0</v>
      </c>
      <c r="P19" s="1476">
        <v>0</v>
      </c>
      <c r="Q19" s="1476">
        <v>17388.641715509999</v>
      </c>
      <c r="R19" s="1477">
        <v>17388.641715509999</v>
      </c>
      <c r="S19" s="60"/>
    </row>
    <row r="20" spans="1:19" ht="12.75" customHeight="1">
      <c r="A20" s="961" t="s">
        <v>1163</v>
      </c>
      <c r="B20" s="964">
        <v>62189.509359352829</v>
      </c>
      <c r="C20" s="964">
        <v>10.879789999999998</v>
      </c>
      <c r="D20" s="964">
        <v>0</v>
      </c>
      <c r="E20" s="964">
        <v>0</v>
      </c>
      <c r="F20" s="964">
        <v>2889.4885951586998</v>
      </c>
      <c r="G20" s="964">
        <v>11377.682039156402</v>
      </c>
      <c r="H20" s="964">
        <v>1348.3582048590968</v>
      </c>
      <c r="I20" s="964">
        <v>0</v>
      </c>
      <c r="J20" s="964">
        <v>7502.3294950664249</v>
      </c>
      <c r="K20" s="964">
        <v>47954.31381604456</v>
      </c>
      <c r="L20" s="964">
        <v>594.35989837342902</v>
      </c>
      <c r="M20" s="964">
        <v>1308.4242003024099</v>
      </c>
      <c r="N20" s="964">
        <v>0</v>
      </c>
      <c r="O20" s="964">
        <v>0</v>
      </c>
      <c r="P20" s="964">
        <v>0</v>
      </c>
      <c r="Q20" s="964">
        <v>135175.34539831383</v>
      </c>
      <c r="R20" s="964">
        <v>134207.25692087199</v>
      </c>
    </row>
    <row r="21" spans="1:19" ht="19.5" customHeight="1">
      <c r="A21" s="1695" t="s">
        <v>1160</v>
      </c>
      <c r="B21" s="1695"/>
      <c r="C21" s="1695"/>
      <c r="D21" s="1695"/>
      <c r="E21" s="1695"/>
      <c r="F21" s="1695"/>
      <c r="G21" s="1695"/>
      <c r="H21" s="1695"/>
      <c r="I21" s="1695"/>
      <c r="J21" s="1695"/>
      <c r="K21" s="1695"/>
      <c r="L21" s="1695"/>
      <c r="M21" s="1695"/>
      <c r="N21" s="1695"/>
      <c r="O21" s="1695"/>
      <c r="P21" s="1695"/>
      <c r="Q21" s="1695"/>
      <c r="R21" s="65"/>
    </row>
    <row r="24" spans="1:19">
      <c r="A24" s="1400" t="s">
        <v>881</v>
      </c>
      <c r="B24" s="1472"/>
      <c r="C24" s="1472"/>
      <c r="D24" s="1472"/>
      <c r="E24" s="1472"/>
      <c r="F24" s="1472"/>
      <c r="G24" s="1472"/>
      <c r="H24" s="1472"/>
      <c r="I24" s="1472"/>
      <c r="J24" s="1472"/>
      <c r="K24" s="1472"/>
      <c r="L24" s="1472"/>
      <c r="M24" s="1472"/>
      <c r="N24" s="1472"/>
      <c r="O24" s="18"/>
      <c r="P24" s="18"/>
      <c r="Q24" s="18"/>
      <c r="R24" s="527">
        <v>42735</v>
      </c>
    </row>
    <row r="25" spans="1:19" ht="45">
      <c r="A25" s="1471"/>
      <c r="B25" s="1470">
        <v>0</v>
      </c>
      <c r="C25" s="1470">
        <v>0.02</v>
      </c>
      <c r="D25" s="1470">
        <v>0.04</v>
      </c>
      <c r="E25" s="1470">
        <v>0.1</v>
      </c>
      <c r="F25" s="1470">
        <v>0.2</v>
      </c>
      <c r="G25" s="1470">
        <v>0.35</v>
      </c>
      <c r="H25" s="1470">
        <v>0.5</v>
      </c>
      <c r="I25" s="1470">
        <v>0.7</v>
      </c>
      <c r="J25" s="1470">
        <v>0.75</v>
      </c>
      <c r="K25" s="1470">
        <v>1</v>
      </c>
      <c r="L25" s="1470">
        <v>1.5</v>
      </c>
      <c r="M25" s="1470">
        <v>2.5</v>
      </c>
      <c r="N25" s="1470">
        <v>3.7</v>
      </c>
      <c r="O25" s="1473">
        <v>12.5</v>
      </c>
      <c r="P25" s="1474" t="s">
        <v>53</v>
      </c>
      <c r="Q25" s="1474" t="s">
        <v>54</v>
      </c>
      <c r="R25" s="1475" t="s">
        <v>1164</v>
      </c>
      <c r="S25" s="1285"/>
    </row>
    <row r="26" spans="1:19">
      <c r="A26" s="959" t="s">
        <v>1132</v>
      </c>
      <c r="B26" s="962">
        <v>34586.766843673911</v>
      </c>
      <c r="C26" s="962">
        <v>0</v>
      </c>
      <c r="D26" s="962">
        <v>0</v>
      </c>
      <c r="E26" s="962">
        <v>0</v>
      </c>
      <c r="F26" s="962">
        <v>0</v>
      </c>
      <c r="G26" s="962">
        <v>0</v>
      </c>
      <c r="H26" s="962">
        <v>0</v>
      </c>
      <c r="I26" s="962">
        <v>0</v>
      </c>
      <c r="J26" s="962">
        <v>0</v>
      </c>
      <c r="K26" s="962">
        <v>5802.2779010000004</v>
      </c>
      <c r="L26" s="962">
        <v>0</v>
      </c>
      <c r="M26" s="962">
        <v>941.43164959004616</v>
      </c>
      <c r="N26" s="962">
        <v>0</v>
      </c>
      <c r="O26" s="962">
        <v>0</v>
      </c>
      <c r="P26" s="962">
        <v>0</v>
      </c>
      <c r="Q26" s="962">
        <v>41330.476394263962</v>
      </c>
      <c r="R26" s="963">
        <v>41312.277483103964</v>
      </c>
    </row>
    <row r="27" spans="1:19">
      <c r="A27" s="960" t="s">
        <v>1133</v>
      </c>
      <c r="B27" s="962">
        <v>11410.091292759313</v>
      </c>
      <c r="C27" s="962">
        <v>0</v>
      </c>
      <c r="D27" s="962">
        <v>0</v>
      </c>
      <c r="E27" s="962">
        <v>0</v>
      </c>
      <c r="F27" s="962">
        <v>1.24612689</v>
      </c>
      <c r="G27" s="962">
        <v>0</v>
      </c>
      <c r="H27" s="962">
        <v>0</v>
      </c>
      <c r="I27" s="962">
        <v>0</v>
      </c>
      <c r="J27" s="962">
        <v>0</v>
      </c>
      <c r="K27" s="962">
        <v>232.53235864177373</v>
      </c>
      <c r="L27" s="962">
        <v>0</v>
      </c>
      <c r="M27" s="962">
        <v>0</v>
      </c>
      <c r="N27" s="962">
        <v>0</v>
      </c>
      <c r="O27" s="962">
        <v>0</v>
      </c>
      <c r="P27" s="962">
        <v>0</v>
      </c>
      <c r="Q27" s="962">
        <v>11643.869778291088</v>
      </c>
      <c r="R27" s="963">
        <v>11604.841784771088</v>
      </c>
    </row>
    <row r="28" spans="1:19">
      <c r="A28" s="959" t="s">
        <v>1134</v>
      </c>
      <c r="B28" s="962">
        <v>378.90534357000007</v>
      </c>
      <c r="C28" s="962">
        <v>0</v>
      </c>
      <c r="D28" s="962">
        <v>0</v>
      </c>
      <c r="E28" s="962">
        <v>0</v>
      </c>
      <c r="F28" s="962">
        <v>0</v>
      </c>
      <c r="G28" s="962">
        <v>0</v>
      </c>
      <c r="H28" s="962">
        <v>0</v>
      </c>
      <c r="I28" s="962">
        <v>0</v>
      </c>
      <c r="J28" s="962">
        <v>0</v>
      </c>
      <c r="K28" s="962">
        <v>3116.1889096524383</v>
      </c>
      <c r="L28" s="962">
        <v>0</v>
      </c>
      <c r="M28" s="962">
        <v>0</v>
      </c>
      <c r="N28" s="962">
        <v>0</v>
      </c>
      <c r="O28" s="962">
        <v>0</v>
      </c>
      <c r="P28" s="962">
        <v>0</v>
      </c>
      <c r="Q28" s="962">
        <v>3495.0942532224385</v>
      </c>
      <c r="R28" s="963">
        <v>3339.2872202224385</v>
      </c>
    </row>
    <row r="29" spans="1:19">
      <c r="A29" s="959" t="s">
        <v>1135</v>
      </c>
      <c r="B29" s="962">
        <v>0</v>
      </c>
      <c r="C29" s="962">
        <v>0</v>
      </c>
      <c r="D29" s="962">
        <v>0</v>
      </c>
      <c r="E29" s="962">
        <v>0</v>
      </c>
      <c r="F29" s="962">
        <v>0</v>
      </c>
      <c r="G29" s="962">
        <v>0</v>
      </c>
      <c r="H29" s="962">
        <v>0</v>
      </c>
      <c r="I29" s="962">
        <v>0</v>
      </c>
      <c r="J29" s="962">
        <v>0</v>
      </c>
      <c r="K29" s="962">
        <v>0</v>
      </c>
      <c r="L29" s="962">
        <v>0</v>
      </c>
      <c r="M29" s="962">
        <v>0</v>
      </c>
      <c r="N29" s="962">
        <v>0</v>
      </c>
      <c r="O29" s="962">
        <v>0</v>
      </c>
      <c r="P29" s="962">
        <v>0</v>
      </c>
      <c r="Q29" s="962">
        <v>0</v>
      </c>
      <c r="R29" s="963">
        <v>0</v>
      </c>
    </row>
    <row r="30" spans="1:19">
      <c r="A30" s="959" t="s">
        <v>1136</v>
      </c>
      <c r="B30" s="962">
        <v>332.31727311967148</v>
      </c>
      <c r="C30" s="962">
        <v>0</v>
      </c>
      <c r="D30" s="962">
        <v>0</v>
      </c>
      <c r="E30" s="962">
        <v>0</v>
      </c>
      <c r="F30" s="962">
        <v>0</v>
      </c>
      <c r="G30" s="962">
        <v>0</v>
      </c>
      <c r="H30" s="962">
        <v>0</v>
      </c>
      <c r="I30" s="962">
        <v>0</v>
      </c>
      <c r="J30" s="962">
        <v>0</v>
      </c>
      <c r="K30" s="962">
        <v>0</v>
      </c>
      <c r="L30" s="962">
        <v>0</v>
      </c>
      <c r="M30" s="962">
        <v>0</v>
      </c>
      <c r="N30" s="962">
        <v>0</v>
      </c>
      <c r="O30" s="962">
        <v>0</v>
      </c>
      <c r="P30" s="962">
        <v>0</v>
      </c>
      <c r="Q30" s="962">
        <v>332.31727311967148</v>
      </c>
      <c r="R30" s="963">
        <v>332.31727311967148</v>
      </c>
    </row>
    <row r="31" spans="1:19">
      <c r="A31" s="959" t="s">
        <v>1129</v>
      </c>
      <c r="B31" s="962">
        <v>0</v>
      </c>
      <c r="C31" s="962">
        <v>0</v>
      </c>
      <c r="D31" s="962">
        <v>0</v>
      </c>
      <c r="E31" s="962">
        <v>0</v>
      </c>
      <c r="F31" s="962">
        <v>1521.4650579292027</v>
      </c>
      <c r="G31" s="962">
        <v>0</v>
      </c>
      <c r="H31" s="962">
        <v>233.44115504999996</v>
      </c>
      <c r="I31" s="962">
        <v>0</v>
      </c>
      <c r="J31" s="962">
        <v>0</v>
      </c>
      <c r="K31" s="962">
        <v>149.5580516910002</v>
      </c>
      <c r="L31" s="962">
        <v>0</v>
      </c>
      <c r="M31" s="962">
        <v>0</v>
      </c>
      <c r="N31" s="962">
        <v>0</v>
      </c>
      <c r="O31" s="962">
        <v>0</v>
      </c>
      <c r="P31" s="962">
        <v>0</v>
      </c>
      <c r="Q31" s="962">
        <v>1904.4642646702027</v>
      </c>
      <c r="R31" s="963">
        <v>51.63514605125205</v>
      </c>
    </row>
    <row r="32" spans="1:19">
      <c r="A32" s="959" t="s">
        <v>1128</v>
      </c>
      <c r="B32" s="962">
        <v>976.77997605100018</v>
      </c>
      <c r="C32" s="962">
        <v>0</v>
      </c>
      <c r="D32" s="962">
        <v>0</v>
      </c>
      <c r="E32" s="962">
        <v>0</v>
      </c>
      <c r="F32" s="962">
        <v>1.8730140000002393E-2</v>
      </c>
      <c r="G32" s="962">
        <v>0</v>
      </c>
      <c r="H32" s="962">
        <v>0</v>
      </c>
      <c r="I32" s="962">
        <v>0</v>
      </c>
      <c r="J32" s="962">
        <v>0</v>
      </c>
      <c r="K32" s="962">
        <v>13752.151842313233</v>
      </c>
      <c r="L32" s="962">
        <v>3.0243189520000002</v>
      </c>
      <c r="M32" s="962">
        <v>0</v>
      </c>
      <c r="N32" s="962">
        <v>0</v>
      </c>
      <c r="O32" s="962">
        <v>0</v>
      </c>
      <c r="P32" s="962">
        <v>0</v>
      </c>
      <c r="Q32" s="962">
        <v>14731.974867456234</v>
      </c>
      <c r="R32" s="963">
        <v>13058.417586586242</v>
      </c>
    </row>
    <row r="33" spans="1:18">
      <c r="A33" s="959" t="s">
        <v>1162</v>
      </c>
      <c r="B33" s="962">
        <v>1586.07101201</v>
      </c>
      <c r="C33" s="962">
        <v>0</v>
      </c>
      <c r="D33" s="962">
        <v>0</v>
      </c>
      <c r="E33" s="962">
        <v>0</v>
      </c>
      <c r="F33" s="962">
        <v>0</v>
      </c>
      <c r="G33" s="962">
        <v>0</v>
      </c>
      <c r="H33" s="962">
        <v>0</v>
      </c>
      <c r="I33" s="962">
        <v>0</v>
      </c>
      <c r="J33" s="962">
        <v>4123.4369312952458</v>
      </c>
      <c r="K33" s="962">
        <v>0</v>
      </c>
      <c r="L33" s="962">
        <v>0</v>
      </c>
      <c r="M33" s="962">
        <v>0</v>
      </c>
      <c r="N33" s="962">
        <v>0</v>
      </c>
      <c r="O33" s="962">
        <v>0</v>
      </c>
      <c r="P33" s="962">
        <v>0</v>
      </c>
      <c r="Q33" s="962">
        <v>5709.507943305246</v>
      </c>
      <c r="R33" s="963">
        <v>5708.8498215052459</v>
      </c>
    </row>
    <row r="34" spans="1:18" ht="17.25" customHeight="1">
      <c r="A34" s="959" t="s">
        <v>1137</v>
      </c>
      <c r="B34" s="962">
        <v>0</v>
      </c>
      <c r="C34" s="962">
        <v>0</v>
      </c>
      <c r="D34" s="962">
        <v>0</v>
      </c>
      <c r="E34" s="962">
        <v>0</v>
      </c>
      <c r="F34" s="962">
        <v>0</v>
      </c>
      <c r="G34" s="962">
        <v>1662.0109391814717</v>
      </c>
      <c r="H34" s="962">
        <v>1037.0628723697432</v>
      </c>
      <c r="I34" s="962">
        <v>0</v>
      </c>
      <c r="J34" s="962">
        <v>0.80501704735748458</v>
      </c>
      <c r="K34" s="962">
        <v>66.765613827570661</v>
      </c>
      <c r="L34" s="962">
        <v>0</v>
      </c>
      <c r="M34" s="962">
        <v>0</v>
      </c>
      <c r="N34" s="962">
        <v>0</v>
      </c>
      <c r="O34" s="962">
        <v>0</v>
      </c>
      <c r="P34" s="962">
        <v>0</v>
      </c>
      <c r="Q34" s="962">
        <v>2766.6444424261431</v>
      </c>
      <c r="R34" s="963">
        <v>2766.6444424261431</v>
      </c>
    </row>
    <row r="35" spans="1:18">
      <c r="A35" s="960" t="s">
        <v>1138</v>
      </c>
      <c r="B35" s="962">
        <v>0</v>
      </c>
      <c r="C35" s="962">
        <v>0</v>
      </c>
      <c r="D35" s="962">
        <v>0</v>
      </c>
      <c r="E35" s="962">
        <v>0</v>
      </c>
      <c r="F35" s="962">
        <v>0</v>
      </c>
      <c r="G35" s="962">
        <v>0</v>
      </c>
      <c r="H35" s="962">
        <v>0</v>
      </c>
      <c r="I35" s="962">
        <v>0</v>
      </c>
      <c r="J35" s="962">
        <v>0</v>
      </c>
      <c r="K35" s="962">
        <v>726.72260228243852</v>
      </c>
      <c r="L35" s="962">
        <v>508.44461534056398</v>
      </c>
      <c r="M35" s="962">
        <v>0</v>
      </c>
      <c r="N35" s="962">
        <v>0</v>
      </c>
      <c r="O35" s="962">
        <v>0</v>
      </c>
      <c r="P35" s="962">
        <v>0</v>
      </c>
      <c r="Q35" s="962">
        <v>1235.1672176230024</v>
      </c>
      <c r="R35" s="963">
        <v>1235.1672176230024</v>
      </c>
    </row>
    <row r="36" spans="1:18" ht="15.75" customHeight="1">
      <c r="A36" s="959" t="s">
        <v>1139</v>
      </c>
      <c r="B36" s="962">
        <v>0</v>
      </c>
      <c r="C36" s="962">
        <v>0</v>
      </c>
      <c r="D36" s="962">
        <v>0</v>
      </c>
      <c r="E36" s="962">
        <v>0</v>
      </c>
      <c r="F36" s="962">
        <v>0</v>
      </c>
      <c r="G36" s="962">
        <v>0</v>
      </c>
      <c r="H36" s="962">
        <v>0</v>
      </c>
      <c r="I36" s="962">
        <v>0</v>
      </c>
      <c r="J36" s="962">
        <v>0</v>
      </c>
      <c r="K36" s="962">
        <v>0</v>
      </c>
      <c r="L36" s="962">
        <v>0</v>
      </c>
      <c r="M36" s="962">
        <v>0</v>
      </c>
      <c r="N36" s="962">
        <v>0</v>
      </c>
      <c r="O36" s="962">
        <v>0</v>
      </c>
      <c r="P36" s="962">
        <v>0</v>
      </c>
      <c r="Q36" s="962">
        <v>0</v>
      </c>
      <c r="R36" s="963">
        <v>0</v>
      </c>
    </row>
    <row r="37" spans="1:18">
      <c r="A37" s="959" t="s">
        <v>1140</v>
      </c>
      <c r="B37" s="962">
        <v>176.42333293999999</v>
      </c>
      <c r="C37" s="962">
        <v>0</v>
      </c>
      <c r="D37" s="962">
        <v>0</v>
      </c>
      <c r="E37" s="962">
        <v>0</v>
      </c>
      <c r="F37" s="962">
        <v>538.05278241999997</v>
      </c>
      <c r="G37" s="962">
        <v>0</v>
      </c>
      <c r="H37" s="962">
        <v>0</v>
      </c>
      <c r="I37" s="962">
        <v>0</v>
      </c>
      <c r="J37" s="962">
        <v>0</v>
      </c>
      <c r="K37" s="962">
        <v>0</v>
      </c>
      <c r="L37" s="962">
        <v>0</v>
      </c>
      <c r="M37" s="962">
        <v>0</v>
      </c>
      <c r="N37" s="962">
        <v>0</v>
      </c>
      <c r="O37" s="962">
        <v>0</v>
      </c>
      <c r="P37" s="962">
        <v>0</v>
      </c>
      <c r="Q37" s="962">
        <v>714.47611535999999</v>
      </c>
      <c r="R37" s="963">
        <v>714.47611535999999</v>
      </c>
    </row>
    <row r="38" spans="1:18" ht="18" customHeight="1">
      <c r="A38" s="959" t="s">
        <v>1141</v>
      </c>
      <c r="B38" s="962">
        <v>0</v>
      </c>
      <c r="C38" s="962">
        <v>0</v>
      </c>
      <c r="D38" s="962">
        <v>0</v>
      </c>
      <c r="E38" s="962">
        <v>0</v>
      </c>
      <c r="F38" s="962">
        <v>0</v>
      </c>
      <c r="G38" s="962">
        <v>0</v>
      </c>
      <c r="H38" s="962">
        <v>0</v>
      </c>
      <c r="I38" s="962">
        <v>0</v>
      </c>
      <c r="J38" s="962">
        <v>0</v>
      </c>
      <c r="K38" s="962">
        <v>0</v>
      </c>
      <c r="L38" s="962">
        <v>0</v>
      </c>
      <c r="M38" s="962">
        <v>0</v>
      </c>
      <c r="N38" s="962">
        <v>0</v>
      </c>
      <c r="O38" s="962">
        <v>0</v>
      </c>
      <c r="P38" s="962">
        <v>0</v>
      </c>
      <c r="Q38" s="962">
        <v>0</v>
      </c>
      <c r="R38" s="963">
        <v>0</v>
      </c>
    </row>
    <row r="39" spans="1:18">
      <c r="A39" s="959" t="s">
        <v>1142</v>
      </c>
      <c r="B39" s="962">
        <v>0</v>
      </c>
      <c r="C39" s="962">
        <v>0</v>
      </c>
      <c r="D39" s="962">
        <v>0</v>
      </c>
      <c r="E39" s="962">
        <v>0</v>
      </c>
      <c r="F39" s="962">
        <v>0</v>
      </c>
      <c r="G39" s="962">
        <v>0</v>
      </c>
      <c r="H39" s="962">
        <v>0</v>
      </c>
      <c r="I39" s="962">
        <v>0</v>
      </c>
      <c r="J39" s="962">
        <v>0</v>
      </c>
      <c r="K39" s="962">
        <v>0</v>
      </c>
      <c r="L39" s="962">
        <v>0</v>
      </c>
      <c r="M39" s="962">
        <v>0</v>
      </c>
      <c r="N39" s="962">
        <v>0</v>
      </c>
      <c r="O39" s="962">
        <v>0</v>
      </c>
      <c r="P39" s="962">
        <v>0</v>
      </c>
      <c r="Q39" s="962">
        <v>0</v>
      </c>
      <c r="R39" s="963">
        <v>0</v>
      </c>
    </row>
    <row r="40" spans="1:18">
      <c r="A40" s="959" t="s">
        <v>1143</v>
      </c>
      <c r="B40" s="962">
        <v>0</v>
      </c>
      <c r="C40" s="962">
        <v>0</v>
      </c>
      <c r="D40" s="962">
        <v>0</v>
      </c>
      <c r="E40" s="962">
        <v>0</v>
      </c>
      <c r="F40" s="962">
        <v>0</v>
      </c>
      <c r="G40" s="962">
        <v>0</v>
      </c>
      <c r="H40" s="962">
        <v>0</v>
      </c>
      <c r="I40" s="962">
        <v>0</v>
      </c>
      <c r="J40" s="962">
        <v>0</v>
      </c>
      <c r="K40" s="962">
        <v>0</v>
      </c>
      <c r="L40" s="962">
        <v>0</v>
      </c>
      <c r="M40" s="962">
        <v>0</v>
      </c>
      <c r="N40" s="962">
        <v>0</v>
      </c>
      <c r="O40" s="962">
        <v>0</v>
      </c>
      <c r="P40" s="962">
        <v>0</v>
      </c>
      <c r="Q40" s="962">
        <v>0</v>
      </c>
      <c r="R40" s="963">
        <v>0</v>
      </c>
    </row>
    <row r="41" spans="1:18">
      <c r="A41" s="959" t="s">
        <v>1131</v>
      </c>
      <c r="B41" s="1476">
        <v>1704.1728584</v>
      </c>
      <c r="C41" s="1476">
        <v>0</v>
      </c>
      <c r="D41" s="1476">
        <v>0</v>
      </c>
      <c r="E41" s="1476">
        <v>0</v>
      </c>
      <c r="F41" s="1476">
        <v>0</v>
      </c>
      <c r="G41" s="1476">
        <v>0</v>
      </c>
      <c r="H41" s="1476">
        <v>0</v>
      </c>
      <c r="I41" s="1476">
        <v>0</v>
      </c>
      <c r="J41" s="1476">
        <v>0</v>
      </c>
      <c r="K41" s="1476">
        <v>15070.236194390001</v>
      </c>
      <c r="L41" s="1476">
        <v>0</v>
      </c>
      <c r="M41" s="1476">
        <v>0</v>
      </c>
      <c r="N41" s="1476">
        <v>0</v>
      </c>
      <c r="O41" s="1476">
        <v>0</v>
      </c>
      <c r="P41" s="1476">
        <v>0</v>
      </c>
      <c r="Q41" s="1478">
        <v>16774.409052790001</v>
      </c>
      <c r="R41" s="1477">
        <v>16774.409052790001</v>
      </c>
    </row>
    <row r="42" spans="1:18">
      <c r="A42" s="965" t="s">
        <v>1165</v>
      </c>
      <c r="B42" s="966">
        <v>51151.527932523888</v>
      </c>
      <c r="C42" s="966">
        <v>0</v>
      </c>
      <c r="D42" s="966">
        <v>0</v>
      </c>
      <c r="E42" s="966">
        <v>0</v>
      </c>
      <c r="F42" s="966">
        <v>2060.7826973792025</v>
      </c>
      <c r="G42" s="966">
        <v>1662.0109391814717</v>
      </c>
      <c r="H42" s="966">
        <v>1270.5040274197431</v>
      </c>
      <c r="I42" s="966">
        <v>0</v>
      </c>
      <c r="J42" s="966">
        <v>4124.2419483426029</v>
      </c>
      <c r="K42" s="966">
        <v>38916.433473798461</v>
      </c>
      <c r="L42" s="966">
        <v>511.46893429256397</v>
      </c>
      <c r="M42" s="966">
        <v>941.43164959004616</v>
      </c>
      <c r="N42" s="966">
        <v>0</v>
      </c>
      <c r="O42" s="966">
        <v>0</v>
      </c>
      <c r="P42" s="966">
        <v>0</v>
      </c>
      <c r="Q42" s="966">
        <v>100638.40160252799</v>
      </c>
      <c r="R42" s="966">
        <v>96898.323143559042</v>
      </c>
    </row>
    <row r="43" spans="1:18">
      <c r="A43" s="1695" t="s">
        <v>1160</v>
      </c>
      <c r="B43" s="1696" t="s">
        <v>0</v>
      </c>
      <c r="C43" s="1696" t="s">
        <v>0</v>
      </c>
      <c r="D43" s="1696" t="s">
        <v>0</v>
      </c>
      <c r="E43" s="1696" t="s">
        <v>0</v>
      </c>
      <c r="F43" s="1696" t="s">
        <v>0</v>
      </c>
      <c r="G43" s="1696" t="s">
        <v>0</v>
      </c>
      <c r="H43" s="1696" t="s">
        <v>0</v>
      </c>
      <c r="I43" s="1696" t="s">
        <v>0</v>
      </c>
      <c r="J43" s="1696" t="s">
        <v>0</v>
      </c>
      <c r="K43" s="1696" t="s">
        <v>0</v>
      </c>
      <c r="L43" s="1696" t="s">
        <v>0</v>
      </c>
      <c r="M43" s="1696" t="s">
        <v>0</v>
      </c>
      <c r="N43" s="1696" t="s">
        <v>0</v>
      </c>
      <c r="O43" s="1696" t="s">
        <v>0</v>
      </c>
      <c r="P43" s="1696" t="s">
        <v>0</v>
      </c>
      <c r="Q43" s="526"/>
      <c r="R43" s="66"/>
    </row>
  </sheetData>
  <mergeCells count="2">
    <mergeCell ref="A43:P43"/>
    <mergeCell ref="A21:Q21"/>
  </mergeCells>
  <printOptions horizontalCentered="1"/>
  <pageMargins left="0.31496062992125984" right="0.27559055118110237" top="0.74803149606299213" bottom="0.74803149606299213" header="0.31496062992125984" footer="0.31496062992125984"/>
  <pageSetup paperSize="9" scale="80" fitToHeight="20" orientation="landscape" r:id="rId1"/>
  <ignoredErrors>
    <ignoredError sqref="B3:Q3" numberStoredAsText="1"/>
  </ignoredErrors>
</worksheet>
</file>

<file path=xl/worksheets/sheet22.xml><?xml version="1.0" encoding="utf-8"?>
<worksheet xmlns="http://schemas.openxmlformats.org/spreadsheetml/2006/main" xmlns:r="http://schemas.openxmlformats.org/officeDocument/2006/relationships">
  <dimension ref="A1:XFD46"/>
  <sheetViews>
    <sheetView showGridLines="0" zoomScaleNormal="100" workbookViewId="0"/>
  </sheetViews>
  <sheetFormatPr baseColWidth="10" defaultColWidth="8.85546875" defaultRowHeight="12.75"/>
  <cols>
    <col min="1" max="1" width="42.85546875" style="356" customWidth="1"/>
    <col min="2" max="6" width="5.42578125" style="356" customWidth="1"/>
    <col min="7" max="7" width="5.7109375" style="356" customWidth="1"/>
    <col min="8" max="9" width="5.42578125" style="356" customWidth="1"/>
    <col min="10" max="10" width="5.7109375" style="356" customWidth="1"/>
    <col min="11" max="11" width="6.42578125" style="356" customWidth="1"/>
    <col min="12" max="12" width="5.42578125" style="356" customWidth="1"/>
    <col min="13" max="13" width="5.7109375" style="356" customWidth="1"/>
    <col min="14" max="16" width="5.42578125" style="356" customWidth="1"/>
    <col min="17" max="17" width="8" style="356" customWidth="1"/>
    <col min="18" max="18" width="9.42578125" style="356" customWidth="1"/>
    <col min="19" max="16384" width="8.85546875" style="356"/>
  </cols>
  <sheetData>
    <row r="1" spans="1:18" ht="12.75" customHeight="1">
      <c r="A1" s="910" t="s">
        <v>749</v>
      </c>
      <c r="B1" s="910"/>
      <c r="C1" s="910"/>
      <c r="D1" s="910"/>
      <c r="E1" s="910"/>
      <c r="F1" s="910"/>
      <c r="G1" s="910"/>
      <c r="H1" s="910"/>
      <c r="I1" s="910"/>
      <c r="J1" s="910"/>
      <c r="K1" s="910"/>
      <c r="L1" s="910"/>
      <c r="M1" s="910"/>
      <c r="N1" s="910"/>
      <c r="O1" s="910"/>
      <c r="P1" s="910"/>
      <c r="Q1" s="910"/>
      <c r="R1" s="910"/>
    </row>
    <row r="2" spans="1:18" ht="12.75" customHeight="1">
      <c r="A2" s="1400" t="s">
        <v>881</v>
      </c>
      <c r="B2" s="18"/>
      <c r="C2" s="18"/>
      <c r="D2" s="18"/>
      <c r="E2" s="18"/>
      <c r="F2" s="18"/>
      <c r="G2" s="18"/>
      <c r="H2" s="18"/>
      <c r="I2" s="18"/>
      <c r="J2" s="18"/>
      <c r="K2" s="18"/>
      <c r="L2" s="18"/>
      <c r="M2" s="18"/>
      <c r="N2" s="18"/>
      <c r="O2" s="18"/>
      <c r="P2" s="18"/>
      <c r="Q2" s="18"/>
      <c r="R2" s="18"/>
    </row>
    <row r="3" spans="1:18" ht="48" customHeight="1">
      <c r="A3" s="1480"/>
      <c r="B3" s="1466" t="s">
        <v>39</v>
      </c>
      <c r="C3" s="1466" t="s">
        <v>15</v>
      </c>
      <c r="D3" s="1466" t="s">
        <v>40</v>
      </c>
      <c r="E3" s="1466" t="s">
        <v>41</v>
      </c>
      <c r="F3" s="1466" t="s">
        <v>42</v>
      </c>
      <c r="G3" s="1466" t="s">
        <v>43</v>
      </c>
      <c r="H3" s="1466" t="s">
        <v>44</v>
      </c>
      <c r="I3" s="1466" t="s">
        <v>45</v>
      </c>
      <c r="J3" s="1466" t="s">
        <v>46</v>
      </c>
      <c r="K3" s="1466" t="s">
        <v>19</v>
      </c>
      <c r="L3" s="1466" t="s">
        <v>47</v>
      </c>
      <c r="M3" s="1466" t="s">
        <v>48</v>
      </c>
      <c r="N3" s="1466" t="s">
        <v>49</v>
      </c>
      <c r="O3" s="1466" t="s">
        <v>50</v>
      </c>
      <c r="P3" s="1467" t="s">
        <v>578</v>
      </c>
      <c r="Q3" s="1467" t="s">
        <v>31</v>
      </c>
      <c r="R3" s="1481" t="s">
        <v>1164</v>
      </c>
    </row>
    <row r="4" spans="1:18" ht="12.75" customHeight="1">
      <c r="A4" s="959" t="s">
        <v>1132</v>
      </c>
      <c r="B4" s="962">
        <v>0</v>
      </c>
      <c r="C4" s="962">
        <v>0</v>
      </c>
      <c r="D4" s="962">
        <v>0</v>
      </c>
      <c r="E4" s="962">
        <v>0</v>
      </c>
      <c r="F4" s="962">
        <v>1.054E-3</v>
      </c>
      <c r="G4" s="962">
        <v>0</v>
      </c>
      <c r="H4" s="962">
        <v>1.0574E-2</v>
      </c>
      <c r="I4" s="962">
        <v>0</v>
      </c>
      <c r="J4" s="962">
        <v>0</v>
      </c>
      <c r="K4" s="962">
        <v>5944.6433771369402</v>
      </c>
      <c r="L4" s="962">
        <v>7.5100000000000004E-4</v>
      </c>
      <c r="M4" s="962">
        <v>3271.0605007560303</v>
      </c>
      <c r="N4" s="962">
        <v>0</v>
      </c>
      <c r="O4" s="962">
        <v>0</v>
      </c>
      <c r="P4" s="962">
        <v>0</v>
      </c>
      <c r="Q4" s="962">
        <v>9215.7162568929707</v>
      </c>
      <c r="R4" s="963">
        <v>9208.6653378929714</v>
      </c>
    </row>
    <row r="5" spans="1:18" ht="12.75" customHeight="1">
      <c r="A5" s="960" t="s">
        <v>1133</v>
      </c>
      <c r="B5" s="962">
        <v>0</v>
      </c>
      <c r="C5" s="962">
        <v>0</v>
      </c>
      <c r="D5" s="962">
        <v>0</v>
      </c>
      <c r="E5" s="962">
        <v>0</v>
      </c>
      <c r="F5" s="962">
        <v>152.623488592</v>
      </c>
      <c r="G5" s="962">
        <v>0</v>
      </c>
      <c r="H5" s="962">
        <v>0</v>
      </c>
      <c r="I5" s="962">
        <v>0</v>
      </c>
      <c r="J5" s="962">
        <v>0</v>
      </c>
      <c r="K5" s="962">
        <v>218.30728039916801</v>
      </c>
      <c r="L5" s="962">
        <v>0</v>
      </c>
      <c r="M5" s="962">
        <v>0</v>
      </c>
      <c r="N5" s="962">
        <v>0</v>
      </c>
      <c r="O5" s="962">
        <v>0</v>
      </c>
      <c r="P5" s="962">
        <v>0</v>
      </c>
      <c r="Q5" s="962">
        <v>370.93076899116801</v>
      </c>
      <c r="R5" s="963">
        <v>370.98390079116803</v>
      </c>
    </row>
    <row r="6" spans="1:18" ht="12.75" customHeight="1">
      <c r="A6" s="959" t="s">
        <v>1134</v>
      </c>
      <c r="B6" s="962">
        <v>0</v>
      </c>
      <c r="C6" s="962">
        <v>0</v>
      </c>
      <c r="D6" s="962">
        <v>0</v>
      </c>
      <c r="E6" s="962">
        <v>0</v>
      </c>
      <c r="F6" s="962">
        <v>0.256955292</v>
      </c>
      <c r="G6" s="962">
        <v>0</v>
      </c>
      <c r="H6" s="962">
        <v>0</v>
      </c>
      <c r="I6" s="962">
        <v>0</v>
      </c>
      <c r="J6" s="962">
        <v>0</v>
      </c>
      <c r="K6" s="962">
        <v>3071.2862635324122</v>
      </c>
      <c r="L6" s="962">
        <v>0</v>
      </c>
      <c r="M6" s="962">
        <v>0</v>
      </c>
      <c r="N6" s="962">
        <v>0</v>
      </c>
      <c r="O6" s="962">
        <v>0</v>
      </c>
      <c r="P6" s="962">
        <v>0</v>
      </c>
      <c r="Q6" s="962">
        <v>3071.5432188244122</v>
      </c>
      <c r="R6" s="963">
        <v>3071.5432188244122</v>
      </c>
    </row>
    <row r="7" spans="1:18" ht="12.75" customHeight="1">
      <c r="A7" s="959" t="s">
        <v>1135</v>
      </c>
      <c r="B7" s="962">
        <v>0</v>
      </c>
      <c r="C7" s="962">
        <v>0</v>
      </c>
      <c r="D7" s="962">
        <v>0</v>
      </c>
      <c r="E7" s="962">
        <v>0</v>
      </c>
      <c r="F7" s="962">
        <v>0</v>
      </c>
      <c r="G7" s="962">
        <v>0</v>
      </c>
      <c r="H7" s="962">
        <v>0</v>
      </c>
      <c r="I7" s="962">
        <v>0</v>
      </c>
      <c r="J7" s="962">
        <v>0</v>
      </c>
      <c r="K7" s="962">
        <v>0</v>
      </c>
      <c r="L7" s="962">
        <v>0</v>
      </c>
      <c r="M7" s="962">
        <v>0</v>
      </c>
      <c r="N7" s="962">
        <v>0</v>
      </c>
      <c r="O7" s="962">
        <v>0</v>
      </c>
      <c r="P7" s="962">
        <v>0</v>
      </c>
      <c r="Q7" s="962">
        <v>0</v>
      </c>
      <c r="R7" s="963">
        <v>0</v>
      </c>
    </row>
    <row r="8" spans="1:18" ht="12.75" customHeight="1">
      <c r="A8" s="959" t="s">
        <v>1136</v>
      </c>
      <c r="B8" s="962">
        <v>0</v>
      </c>
      <c r="C8" s="962">
        <v>0</v>
      </c>
      <c r="D8" s="962">
        <v>0</v>
      </c>
      <c r="E8" s="962">
        <v>0</v>
      </c>
      <c r="F8" s="962">
        <v>0</v>
      </c>
      <c r="G8" s="962">
        <v>0</v>
      </c>
      <c r="H8" s="962">
        <v>0</v>
      </c>
      <c r="I8" s="962">
        <v>0</v>
      </c>
      <c r="J8" s="962">
        <v>0</v>
      </c>
      <c r="K8" s="962">
        <v>0</v>
      </c>
      <c r="L8" s="962">
        <v>0</v>
      </c>
      <c r="M8" s="962">
        <v>0</v>
      </c>
      <c r="N8" s="962">
        <v>0</v>
      </c>
      <c r="O8" s="962">
        <v>0</v>
      </c>
      <c r="P8" s="962">
        <v>0</v>
      </c>
      <c r="Q8" s="962">
        <v>0</v>
      </c>
      <c r="R8" s="963">
        <v>0</v>
      </c>
    </row>
    <row r="9" spans="1:18" ht="12.75" customHeight="1">
      <c r="A9" s="959" t="s">
        <v>1129</v>
      </c>
      <c r="B9" s="962">
        <v>0</v>
      </c>
      <c r="C9" s="962">
        <v>0.21759539999999999</v>
      </c>
      <c r="D9" s="962">
        <v>0</v>
      </c>
      <c r="E9" s="962">
        <v>0</v>
      </c>
      <c r="F9" s="962">
        <v>402.78598348774</v>
      </c>
      <c r="G9" s="962">
        <v>0</v>
      </c>
      <c r="H9" s="962">
        <v>131.00407963944332</v>
      </c>
      <c r="I9" s="962">
        <v>0</v>
      </c>
      <c r="J9" s="962">
        <v>0</v>
      </c>
      <c r="K9" s="962">
        <v>448.31207526895895</v>
      </c>
      <c r="L9" s="962">
        <v>1.602954</v>
      </c>
      <c r="M9" s="962">
        <v>0</v>
      </c>
      <c r="N9" s="962">
        <v>0</v>
      </c>
      <c r="O9" s="962">
        <v>0</v>
      </c>
      <c r="P9" s="962">
        <v>0</v>
      </c>
      <c r="Q9" s="962">
        <v>983.92268779614233</v>
      </c>
      <c r="R9" s="963">
        <v>686.68730610814271</v>
      </c>
    </row>
    <row r="10" spans="1:18" ht="12.75" customHeight="1">
      <c r="A10" s="959" t="s">
        <v>1128</v>
      </c>
      <c r="B10" s="962">
        <v>0</v>
      </c>
      <c r="C10" s="962">
        <v>0</v>
      </c>
      <c r="D10" s="962">
        <v>0</v>
      </c>
      <c r="E10" s="962">
        <v>0</v>
      </c>
      <c r="F10" s="962">
        <v>6.5869186847621108E-2</v>
      </c>
      <c r="G10" s="962">
        <v>0</v>
      </c>
      <c r="H10" s="962">
        <v>0.71337899999999999</v>
      </c>
      <c r="I10" s="962">
        <v>0</v>
      </c>
      <c r="J10" s="962">
        <v>0</v>
      </c>
      <c r="K10" s="962">
        <v>21649.126110685</v>
      </c>
      <c r="L10" s="962">
        <v>3.8830272840000002</v>
      </c>
      <c r="M10" s="962">
        <v>0</v>
      </c>
      <c r="N10" s="962">
        <v>0</v>
      </c>
      <c r="O10" s="962">
        <v>0</v>
      </c>
      <c r="P10" s="962">
        <v>0</v>
      </c>
      <c r="Q10" s="962">
        <v>21653.788386155848</v>
      </c>
      <c r="R10" s="963">
        <v>21567.84984115585</v>
      </c>
    </row>
    <row r="11" spans="1:18" ht="12.75" customHeight="1">
      <c r="A11" s="959" t="s">
        <v>1162</v>
      </c>
      <c r="B11" s="962">
        <v>0</v>
      </c>
      <c r="C11" s="962">
        <v>0</v>
      </c>
      <c r="D11" s="962">
        <v>0</v>
      </c>
      <c r="E11" s="962">
        <v>0</v>
      </c>
      <c r="F11" s="962">
        <v>0</v>
      </c>
      <c r="G11" s="962">
        <v>0</v>
      </c>
      <c r="H11" s="962">
        <v>0</v>
      </c>
      <c r="I11" s="962">
        <v>0</v>
      </c>
      <c r="J11" s="962">
        <v>4957.6080667267497</v>
      </c>
      <c r="K11" s="962">
        <v>0</v>
      </c>
      <c r="L11" s="962">
        <v>0</v>
      </c>
      <c r="M11" s="962">
        <v>0</v>
      </c>
      <c r="N11" s="962">
        <v>0</v>
      </c>
      <c r="O11" s="962">
        <v>0</v>
      </c>
      <c r="P11" s="962">
        <v>0</v>
      </c>
      <c r="Q11" s="962">
        <v>4957.6080667267497</v>
      </c>
      <c r="R11" s="963">
        <v>4957.9891187267494</v>
      </c>
    </row>
    <row r="12" spans="1:18" ht="12.75" customHeight="1">
      <c r="A12" s="959" t="s">
        <v>1137</v>
      </c>
      <c r="B12" s="962">
        <v>0</v>
      </c>
      <c r="C12" s="962">
        <v>0</v>
      </c>
      <c r="D12" s="962">
        <v>0</v>
      </c>
      <c r="E12" s="962">
        <v>0</v>
      </c>
      <c r="F12" s="962">
        <v>7.2565000000000004E-2</v>
      </c>
      <c r="G12" s="962">
        <v>3948.2309088249403</v>
      </c>
      <c r="H12" s="962">
        <v>512.21767125035797</v>
      </c>
      <c r="I12" s="962">
        <v>0</v>
      </c>
      <c r="J12" s="962">
        <v>144.89056818102802</v>
      </c>
      <c r="K12" s="962">
        <v>68.640334849617901</v>
      </c>
      <c r="L12" s="962">
        <v>0</v>
      </c>
      <c r="M12" s="962">
        <v>0</v>
      </c>
      <c r="N12" s="962">
        <v>0</v>
      </c>
      <c r="O12" s="962">
        <v>0</v>
      </c>
      <c r="P12" s="962">
        <v>0</v>
      </c>
      <c r="Q12" s="962">
        <v>4674.0520481059448</v>
      </c>
      <c r="R12" s="963">
        <v>4674.0520481059448</v>
      </c>
    </row>
    <row r="13" spans="1:18" ht="12.75" customHeight="1">
      <c r="A13" s="959" t="s">
        <v>1158</v>
      </c>
      <c r="B13" s="962">
        <v>0</v>
      </c>
      <c r="C13" s="962">
        <v>0</v>
      </c>
      <c r="D13" s="962">
        <v>0</v>
      </c>
      <c r="E13" s="962">
        <v>0</v>
      </c>
      <c r="F13" s="962">
        <v>7.1698999999999999E-2</v>
      </c>
      <c r="G13" s="962">
        <v>0</v>
      </c>
      <c r="H13" s="962">
        <v>3.366431</v>
      </c>
      <c r="I13" s="962">
        <v>0</v>
      </c>
      <c r="J13" s="962">
        <v>0</v>
      </c>
      <c r="K13" s="962">
        <v>1071.2393363998099</v>
      </c>
      <c r="L13" s="962">
        <v>886.05311427614299</v>
      </c>
      <c r="M13" s="962">
        <v>0</v>
      </c>
      <c r="N13" s="962">
        <v>0</v>
      </c>
      <c r="O13" s="962">
        <v>0</v>
      </c>
      <c r="P13" s="962">
        <v>0</v>
      </c>
      <c r="Q13" s="962">
        <v>1960.7305806759528</v>
      </c>
      <c r="R13" s="963">
        <v>1952.3485266759528</v>
      </c>
    </row>
    <row r="14" spans="1:18" ht="12.75" customHeight="1">
      <c r="A14" s="959" t="s">
        <v>1139</v>
      </c>
      <c r="B14" s="962">
        <v>0</v>
      </c>
      <c r="C14" s="962">
        <v>0</v>
      </c>
      <c r="D14" s="962">
        <v>0</v>
      </c>
      <c r="E14" s="962">
        <v>0</v>
      </c>
      <c r="F14" s="962">
        <v>0</v>
      </c>
      <c r="G14" s="962">
        <v>0</v>
      </c>
      <c r="H14" s="962">
        <v>0</v>
      </c>
      <c r="I14" s="962">
        <v>0</v>
      </c>
      <c r="J14" s="962">
        <v>0</v>
      </c>
      <c r="K14" s="962">
        <v>0</v>
      </c>
      <c r="L14" s="962">
        <v>0</v>
      </c>
      <c r="M14" s="962">
        <v>0</v>
      </c>
      <c r="N14" s="962">
        <v>0</v>
      </c>
      <c r="O14" s="962">
        <v>0</v>
      </c>
      <c r="P14" s="962">
        <v>0</v>
      </c>
      <c r="Q14" s="962">
        <v>0</v>
      </c>
      <c r="R14" s="963">
        <v>0</v>
      </c>
    </row>
    <row r="15" spans="1:18" ht="12.75" customHeight="1">
      <c r="A15" s="959" t="s">
        <v>1140</v>
      </c>
      <c r="B15" s="962">
        <v>0</v>
      </c>
      <c r="C15" s="962">
        <v>0</v>
      </c>
      <c r="D15" s="962">
        <v>0</v>
      </c>
      <c r="E15" s="962">
        <v>0</v>
      </c>
      <c r="F15" s="962">
        <v>3.7008801499999997</v>
      </c>
      <c r="G15" s="962">
        <v>0</v>
      </c>
      <c r="H15" s="962">
        <v>0</v>
      </c>
      <c r="I15" s="962">
        <v>0</v>
      </c>
      <c r="J15" s="962">
        <v>0</v>
      </c>
      <c r="K15" s="962">
        <v>0</v>
      </c>
      <c r="L15" s="962">
        <v>0</v>
      </c>
      <c r="M15" s="962">
        <v>0</v>
      </c>
      <c r="N15" s="962">
        <v>0</v>
      </c>
      <c r="O15" s="962">
        <v>0</v>
      </c>
      <c r="P15" s="962">
        <v>0</v>
      </c>
      <c r="Q15" s="962">
        <v>3.7008801499999997</v>
      </c>
      <c r="R15" s="963">
        <v>3.7008801499999997</v>
      </c>
    </row>
    <row r="16" spans="1:18" ht="12.75" customHeight="1">
      <c r="A16" s="959" t="s">
        <v>1141</v>
      </c>
      <c r="B16" s="962">
        <v>0</v>
      </c>
      <c r="C16" s="962">
        <v>0</v>
      </c>
      <c r="D16" s="962">
        <v>0</v>
      </c>
      <c r="E16" s="962">
        <v>0</v>
      </c>
      <c r="F16" s="962">
        <v>0</v>
      </c>
      <c r="G16" s="962">
        <v>0</v>
      </c>
      <c r="H16" s="962">
        <v>0</v>
      </c>
      <c r="I16" s="962">
        <v>0</v>
      </c>
      <c r="J16" s="962">
        <v>0</v>
      </c>
      <c r="K16" s="962">
        <v>0</v>
      </c>
      <c r="L16" s="962">
        <v>0</v>
      </c>
      <c r="M16" s="962">
        <v>0</v>
      </c>
      <c r="N16" s="962">
        <v>0</v>
      </c>
      <c r="O16" s="962">
        <v>0</v>
      </c>
      <c r="P16" s="962">
        <v>0</v>
      </c>
      <c r="Q16" s="962">
        <v>0</v>
      </c>
      <c r="R16" s="963">
        <v>0</v>
      </c>
    </row>
    <row r="17" spans="1:18" ht="12.75" customHeight="1">
      <c r="A17" s="959" t="s">
        <v>1142</v>
      </c>
      <c r="B17" s="962">
        <v>0</v>
      </c>
      <c r="C17" s="962">
        <v>0</v>
      </c>
      <c r="D17" s="962">
        <v>0</v>
      </c>
      <c r="E17" s="962">
        <v>0</v>
      </c>
      <c r="F17" s="962">
        <v>0</v>
      </c>
      <c r="G17" s="962">
        <v>0</v>
      </c>
      <c r="H17" s="962">
        <v>0</v>
      </c>
      <c r="I17" s="962">
        <v>0</v>
      </c>
      <c r="J17" s="962">
        <v>0</v>
      </c>
      <c r="K17" s="962">
        <v>0</v>
      </c>
      <c r="L17" s="962">
        <v>0</v>
      </c>
      <c r="M17" s="962">
        <v>0</v>
      </c>
      <c r="N17" s="962">
        <v>0</v>
      </c>
      <c r="O17" s="962">
        <v>0</v>
      </c>
      <c r="P17" s="962">
        <v>0</v>
      </c>
      <c r="Q17" s="962">
        <v>0</v>
      </c>
      <c r="R17" s="963">
        <v>0</v>
      </c>
    </row>
    <row r="18" spans="1:18" ht="12.75" customHeight="1">
      <c r="A18" s="959" t="s">
        <v>1143</v>
      </c>
      <c r="B18" s="962">
        <v>0</v>
      </c>
      <c r="C18" s="962">
        <v>0</v>
      </c>
      <c r="D18" s="962">
        <v>0</v>
      </c>
      <c r="E18" s="962">
        <v>0</v>
      </c>
      <c r="F18" s="962">
        <v>0</v>
      </c>
      <c r="G18" s="962">
        <v>0</v>
      </c>
      <c r="H18" s="962">
        <v>0</v>
      </c>
      <c r="I18" s="962">
        <v>0</v>
      </c>
      <c r="J18" s="962">
        <v>0</v>
      </c>
      <c r="K18" s="962">
        <v>0</v>
      </c>
      <c r="L18" s="962">
        <v>0</v>
      </c>
      <c r="M18" s="962">
        <v>0</v>
      </c>
      <c r="N18" s="962">
        <v>0</v>
      </c>
      <c r="O18" s="962">
        <v>0</v>
      </c>
      <c r="P18" s="962">
        <v>0</v>
      </c>
      <c r="Q18" s="962">
        <v>0</v>
      </c>
      <c r="R18" s="963">
        <v>0</v>
      </c>
    </row>
    <row r="19" spans="1:18" ht="12.75" customHeight="1">
      <c r="A19" s="1482" t="s">
        <v>1131</v>
      </c>
      <c r="B19" s="1476">
        <v>0</v>
      </c>
      <c r="C19" s="1476">
        <v>0</v>
      </c>
      <c r="D19" s="1476">
        <v>0</v>
      </c>
      <c r="E19" s="1476">
        <v>0</v>
      </c>
      <c r="F19" s="1476">
        <v>18.385100000000001</v>
      </c>
      <c r="G19" s="1476">
        <v>0</v>
      </c>
      <c r="H19" s="1476">
        <v>0</v>
      </c>
      <c r="I19" s="1476">
        <v>0</v>
      </c>
      <c r="J19" s="1476">
        <v>0</v>
      </c>
      <c r="K19" s="1476">
        <v>15030.66412566</v>
      </c>
      <c r="L19" s="1476">
        <v>0</v>
      </c>
      <c r="M19" s="1476">
        <v>0</v>
      </c>
      <c r="N19" s="1476">
        <v>0</v>
      </c>
      <c r="O19" s="1476">
        <v>0</v>
      </c>
      <c r="P19" s="1476">
        <v>0</v>
      </c>
      <c r="Q19" s="1476">
        <v>15049.049225659999</v>
      </c>
      <c r="R19" s="1477">
        <v>15049.049225659999</v>
      </c>
    </row>
    <row r="20" spans="1:18" ht="12.75" customHeight="1">
      <c r="A20" s="961" t="s">
        <v>1163</v>
      </c>
      <c r="B20" s="964">
        <v>0</v>
      </c>
      <c r="C20" s="964">
        <v>0.21759539999999999</v>
      </c>
      <c r="D20" s="964">
        <v>0</v>
      </c>
      <c r="E20" s="964">
        <v>0</v>
      </c>
      <c r="F20" s="964">
        <v>577.96359470858761</v>
      </c>
      <c r="G20" s="964">
        <v>3948.2309088249403</v>
      </c>
      <c r="H20" s="964">
        <v>647.31213488980131</v>
      </c>
      <c r="I20" s="964">
        <v>0</v>
      </c>
      <c r="J20" s="964">
        <v>5102.4986349077781</v>
      </c>
      <c r="K20" s="964">
        <v>47502.218903931906</v>
      </c>
      <c r="L20" s="964">
        <v>891.53984656014302</v>
      </c>
      <c r="M20" s="964">
        <v>3271.0605007560303</v>
      </c>
      <c r="N20" s="964">
        <v>0</v>
      </c>
      <c r="O20" s="964">
        <v>0</v>
      </c>
      <c r="P20" s="964">
        <v>0</v>
      </c>
      <c r="Q20" s="964">
        <v>61941.042119979189</v>
      </c>
      <c r="R20" s="964">
        <v>61542.869404091187</v>
      </c>
    </row>
    <row r="21" spans="1:18" ht="12.75" customHeight="1">
      <c r="A21" s="1697" t="s">
        <v>1166</v>
      </c>
      <c r="B21" s="1697"/>
      <c r="C21" s="1697"/>
      <c r="D21" s="1697"/>
      <c r="E21" s="1697"/>
      <c r="F21" s="1697"/>
      <c r="G21" s="1697"/>
      <c r="H21" s="1697"/>
      <c r="I21" s="1697"/>
      <c r="J21" s="1697"/>
      <c r="K21" s="1697"/>
      <c r="L21" s="1697"/>
      <c r="M21" s="1697"/>
      <c r="N21" s="1697"/>
      <c r="O21" s="1697"/>
      <c r="P21" s="1479" t="s">
        <v>0</v>
      </c>
      <c r="Q21" s="761"/>
      <c r="R21" s="65"/>
    </row>
    <row r="22" spans="1:18" ht="10.5" customHeight="1">
      <c r="A22" s="1698" t="s">
        <v>1167</v>
      </c>
      <c r="B22" s="1698"/>
      <c r="C22" s="1698"/>
      <c r="D22" s="1698"/>
      <c r="E22" s="1698"/>
      <c r="F22" s="1698"/>
      <c r="G22" s="1698"/>
      <c r="H22" s="1698"/>
      <c r="I22" s="1698"/>
      <c r="J22" s="1698"/>
      <c r="K22" s="1698"/>
      <c r="L22" s="1698"/>
      <c r="M22" s="1698"/>
      <c r="N22" s="1698"/>
      <c r="O22" s="1698"/>
      <c r="P22" s="1698"/>
    </row>
    <row r="23" spans="1:18" ht="10.5" customHeight="1">
      <c r="A23" s="968"/>
      <c r="B23" s="969"/>
      <c r="C23" s="969"/>
      <c r="D23" s="969"/>
      <c r="E23" s="969"/>
      <c r="F23" s="969"/>
      <c r="G23" s="969"/>
      <c r="H23" s="969"/>
      <c r="I23" s="969"/>
      <c r="J23" s="969"/>
      <c r="K23" s="969"/>
      <c r="L23" s="969"/>
      <c r="M23" s="969"/>
      <c r="N23" s="969"/>
      <c r="O23" s="969"/>
      <c r="P23" s="969"/>
    </row>
    <row r="25" spans="1:18">
      <c r="A25" s="1400" t="s">
        <v>881</v>
      </c>
      <c r="B25" s="18"/>
      <c r="C25" s="18"/>
      <c r="D25" s="18"/>
      <c r="E25" s="18"/>
      <c r="F25" s="18"/>
      <c r="G25" s="18"/>
      <c r="H25" s="18"/>
      <c r="I25" s="18"/>
      <c r="J25" s="18"/>
      <c r="K25" s="18"/>
      <c r="L25" s="18"/>
      <c r="M25" s="18"/>
      <c r="N25" s="18"/>
      <c r="O25" s="18"/>
      <c r="P25" s="18"/>
      <c r="Q25" s="18"/>
      <c r="R25" s="527">
        <v>42735</v>
      </c>
    </row>
    <row r="26" spans="1:18" ht="45">
      <c r="A26" s="1483"/>
      <c r="B26" s="1484">
        <v>0</v>
      </c>
      <c r="C26" s="1484">
        <v>0.02</v>
      </c>
      <c r="D26" s="1484">
        <v>0.04</v>
      </c>
      <c r="E26" s="1484">
        <v>0.1</v>
      </c>
      <c r="F26" s="1484">
        <v>0.2</v>
      </c>
      <c r="G26" s="1484">
        <v>0.35</v>
      </c>
      <c r="H26" s="1484">
        <v>0.5</v>
      </c>
      <c r="I26" s="1484">
        <v>0.7</v>
      </c>
      <c r="J26" s="1484">
        <v>0.75</v>
      </c>
      <c r="K26" s="1484">
        <v>1</v>
      </c>
      <c r="L26" s="1484">
        <v>1.5</v>
      </c>
      <c r="M26" s="1484">
        <v>2.5</v>
      </c>
      <c r="N26" s="1484">
        <v>3.7</v>
      </c>
      <c r="O26" s="1484">
        <v>12.5</v>
      </c>
      <c r="P26" s="1474" t="s">
        <v>579</v>
      </c>
      <c r="Q26" s="1474" t="s">
        <v>580</v>
      </c>
      <c r="R26" s="1475" t="s">
        <v>1164</v>
      </c>
    </row>
    <row r="27" spans="1:18">
      <c r="A27" s="959" t="s">
        <v>1132</v>
      </c>
      <c r="B27" s="962">
        <v>0</v>
      </c>
      <c r="C27" s="962">
        <v>0</v>
      </c>
      <c r="D27" s="962">
        <v>0</v>
      </c>
      <c r="E27" s="962">
        <v>0</v>
      </c>
      <c r="F27" s="962">
        <v>0</v>
      </c>
      <c r="G27" s="962">
        <v>0</v>
      </c>
      <c r="H27" s="962">
        <v>0</v>
      </c>
      <c r="I27" s="962">
        <v>0</v>
      </c>
      <c r="J27" s="962">
        <v>0</v>
      </c>
      <c r="K27" s="962">
        <v>5802.2779010000004</v>
      </c>
      <c r="L27" s="962">
        <v>0</v>
      </c>
      <c r="M27" s="962">
        <v>2353.5791239751152</v>
      </c>
      <c r="N27" s="962">
        <v>0</v>
      </c>
      <c r="O27" s="962">
        <v>0</v>
      </c>
      <c r="P27" s="962">
        <v>0</v>
      </c>
      <c r="Q27" s="962">
        <v>8155.8570249751156</v>
      </c>
      <c r="R27" s="963">
        <v>8155.8570249751156</v>
      </c>
    </row>
    <row r="28" spans="1:18">
      <c r="A28" s="960" t="s">
        <v>1133</v>
      </c>
      <c r="B28" s="962">
        <v>0</v>
      </c>
      <c r="C28" s="962">
        <v>0</v>
      </c>
      <c r="D28" s="962">
        <v>0</v>
      </c>
      <c r="E28" s="962">
        <v>0</v>
      </c>
      <c r="F28" s="962">
        <v>0.249225378</v>
      </c>
      <c r="G28" s="962">
        <v>0</v>
      </c>
      <c r="H28" s="962">
        <v>0</v>
      </c>
      <c r="I28" s="962">
        <v>0</v>
      </c>
      <c r="J28" s="962">
        <v>0</v>
      </c>
      <c r="K28" s="962">
        <v>232.53235864177373</v>
      </c>
      <c r="L28" s="962">
        <v>0</v>
      </c>
      <c r="M28" s="962">
        <v>0</v>
      </c>
      <c r="N28" s="962">
        <v>0</v>
      </c>
      <c r="O28" s="962">
        <v>0</v>
      </c>
      <c r="P28" s="962">
        <v>0</v>
      </c>
      <c r="Q28" s="962">
        <v>232.78158401977373</v>
      </c>
      <c r="R28" s="963">
        <v>232.78158401977373</v>
      </c>
    </row>
    <row r="29" spans="1:18">
      <c r="A29" s="959" t="s">
        <v>1134</v>
      </c>
      <c r="B29" s="962">
        <v>0</v>
      </c>
      <c r="C29" s="962">
        <v>0</v>
      </c>
      <c r="D29" s="962">
        <v>0</v>
      </c>
      <c r="E29" s="962">
        <v>0</v>
      </c>
      <c r="F29" s="962">
        <v>0</v>
      </c>
      <c r="G29" s="962">
        <v>0</v>
      </c>
      <c r="H29" s="962">
        <v>0</v>
      </c>
      <c r="I29" s="962">
        <v>0</v>
      </c>
      <c r="J29" s="962">
        <v>0</v>
      </c>
      <c r="K29" s="962">
        <v>3116.1889096524383</v>
      </c>
      <c r="L29" s="962">
        <v>0</v>
      </c>
      <c r="M29" s="962">
        <v>0</v>
      </c>
      <c r="N29" s="962">
        <v>0</v>
      </c>
      <c r="O29" s="962">
        <v>0</v>
      </c>
      <c r="P29" s="962">
        <v>0</v>
      </c>
      <c r="Q29" s="962">
        <v>3116.1889096524383</v>
      </c>
      <c r="R29" s="963">
        <v>2960.3818766799204</v>
      </c>
    </row>
    <row r="30" spans="1:18">
      <c r="A30" s="959" t="s">
        <v>1135</v>
      </c>
      <c r="B30" s="962">
        <v>0</v>
      </c>
      <c r="C30" s="962">
        <v>0</v>
      </c>
      <c r="D30" s="962">
        <v>0</v>
      </c>
      <c r="E30" s="962">
        <v>0</v>
      </c>
      <c r="F30" s="962">
        <v>0</v>
      </c>
      <c r="G30" s="962">
        <v>0</v>
      </c>
      <c r="H30" s="962">
        <v>0</v>
      </c>
      <c r="I30" s="962">
        <v>0</v>
      </c>
      <c r="J30" s="962">
        <v>0</v>
      </c>
      <c r="K30" s="962">
        <v>0</v>
      </c>
      <c r="L30" s="962">
        <v>0</v>
      </c>
      <c r="M30" s="962">
        <v>0</v>
      </c>
      <c r="N30" s="962">
        <v>0</v>
      </c>
      <c r="O30" s="962">
        <v>0</v>
      </c>
      <c r="P30" s="962">
        <v>0</v>
      </c>
      <c r="Q30" s="962">
        <v>0</v>
      </c>
      <c r="R30" s="963">
        <v>0</v>
      </c>
    </row>
    <row r="31" spans="1:18">
      <c r="A31" s="959" t="s">
        <v>1136</v>
      </c>
      <c r="B31" s="962">
        <v>0</v>
      </c>
      <c r="C31" s="962">
        <v>0</v>
      </c>
      <c r="D31" s="962">
        <v>0</v>
      </c>
      <c r="E31" s="962">
        <v>0</v>
      </c>
      <c r="F31" s="962">
        <v>0</v>
      </c>
      <c r="G31" s="962">
        <v>0</v>
      </c>
      <c r="H31" s="962">
        <v>0</v>
      </c>
      <c r="I31" s="962">
        <v>0</v>
      </c>
      <c r="J31" s="962">
        <v>0</v>
      </c>
      <c r="K31" s="962">
        <v>0</v>
      </c>
      <c r="L31" s="962">
        <v>0</v>
      </c>
      <c r="M31" s="962">
        <v>0</v>
      </c>
      <c r="N31" s="962">
        <v>0</v>
      </c>
      <c r="O31" s="962">
        <v>0</v>
      </c>
      <c r="P31" s="962">
        <v>0</v>
      </c>
      <c r="Q31" s="962">
        <v>0</v>
      </c>
      <c r="R31" s="963">
        <v>0</v>
      </c>
    </row>
    <row r="32" spans="1:18">
      <c r="A32" s="959" t="s">
        <v>1129</v>
      </c>
      <c r="B32" s="962">
        <v>0</v>
      </c>
      <c r="C32" s="962">
        <v>0</v>
      </c>
      <c r="D32" s="962">
        <v>0</v>
      </c>
      <c r="E32" s="962">
        <v>0</v>
      </c>
      <c r="F32" s="962">
        <v>304.29301158589044</v>
      </c>
      <c r="G32" s="962">
        <v>0</v>
      </c>
      <c r="H32" s="962">
        <v>116.72057752499998</v>
      </c>
      <c r="I32" s="962">
        <v>0</v>
      </c>
      <c r="J32" s="962">
        <v>0</v>
      </c>
      <c r="K32" s="962">
        <v>149.5580516910002</v>
      </c>
      <c r="L32" s="962">
        <v>0</v>
      </c>
      <c r="M32" s="962">
        <v>0</v>
      </c>
      <c r="N32" s="962">
        <v>0</v>
      </c>
      <c r="O32" s="962">
        <v>0</v>
      </c>
      <c r="P32" s="962">
        <v>0</v>
      </c>
      <c r="Q32" s="962">
        <v>570.57164080189057</v>
      </c>
      <c r="R32" s="963">
        <v>62.650218614829981</v>
      </c>
    </row>
    <row r="33" spans="1:16384">
      <c r="A33" s="959" t="s">
        <v>1128</v>
      </c>
      <c r="B33" s="962">
        <v>0</v>
      </c>
      <c r="C33" s="962">
        <v>0</v>
      </c>
      <c r="D33" s="962">
        <v>0</v>
      </c>
      <c r="E33" s="962">
        <v>0</v>
      </c>
      <c r="F33" s="962">
        <v>3.7460279999947943E-3</v>
      </c>
      <c r="G33" s="962">
        <v>0</v>
      </c>
      <c r="H33" s="962">
        <v>0</v>
      </c>
      <c r="I33" s="962">
        <v>0</v>
      </c>
      <c r="J33" s="962">
        <v>0</v>
      </c>
      <c r="K33" s="962">
        <v>13429.814266516616</v>
      </c>
      <c r="L33" s="962">
        <v>4.5364784280000006</v>
      </c>
      <c r="M33" s="962">
        <v>0</v>
      </c>
      <c r="N33" s="962">
        <v>0</v>
      </c>
      <c r="O33" s="962">
        <v>0</v>
      </c>
      <c r="P33" s="962">
        <v>0</v>
      </c>
      <c r="Q33" s="962">
        <v>13434.354490972615</v>
      </c>
      <c r="R33" s="963">
        <v>12559.030372442065</v>
      </c>
    </row>
    <row r="34" spans="1:16384">
      <c r="A34" s="959" t="s">
        <v>1162</v>
      </c>
      <c r="B34" s="962">
        <v>0</v>
      </c>
      <c r="C34" s="962">
        <v>0</v>
      </c>
      <c r="D34" s="962">
        <v>0</v>
      </c>
      <c r="E34" s="962">
        <v>0</v>
      </c>
      <c r="F34" s="962">
        <v>0</v>
      </c>
      <c r="G34" s="962">
        <v>0</v>
      </c>
      <c r="H34" s="962">
        <v>0</v>
      </c>
      <c r="I34" s="962">
        <v>0</v>
      </c>
      <c r="J34" s="962">
        <v>2864.5701506257737</v>
      </c>
      <c r="K34" s="962">
        <v>0</v>
      </c>
      <c r="L34" s="962">
        <v>0</v>
      </c>
      <c r="M34" s="962">
        <v>0</v>
      </c>
      <c r="N34" s="962">
        <v>0</v>
      </c>
      <c r="O34" s="962">
        <v>0</v>
      </c>
      <c r="P34" s="962">
        <v>0</v>
      </c>
      <c r="Q34" s="962">
        <v>2864.5701506257737</v>
      </c>
      <c r="R34" s="963">
        <v>2864.2204922879764</v>
      </c>
    </row>
    <row r="35" spans="1:16384" ht="22.5">
      <c r="A35" s="959" t="s">
        <v>1137</v>
      </c>
      <c r="B35" s="962">
        <v>0</v>
      </c>
      <c r="C35" s="962">
        <v>0</v>
      </c>
      <c r="D35" s="962">
        <v>0</v>
      </c>
      <c r="E35" s="962">
        <v>0</v>
      </c>
      <c r="F35" s="962">
        <v>0</v>
      </c>
      <c r="G35" s="962">
        <v>526.20933005524364</v>
      </c>
      <c r="H35" s="962">
        <v>482.55521047989441</v>
      </c>
      <c r="I35" s="962">
        <v>0</v>
      </c>
      <c r="J35" s="962">
        <v>0.50141063121463347</v>
      </c>
      <c r="K35" s="962">
        <v>58.916168030710438</v>
      </c>
      <c r="L35" s="962">
        <v>0</v>
      </c>
      <c r="M35" s="962">
        <v>0</v>
      </c>
      <c r="N35" s="962">
        <v>0</v>
      </c>
      <c r="O35" s="962">
        <v>0</v>
      </c>
      <c r="P35" s="962">
        <v>0</v>
      </c>
      <c r="Q35" s="962">
        <v>1068.1821191970632</v>
      </c>
      <c r="R35" s="963">
        <v>1068.1821191970632</v>
      </c>
    </row>
    <row r="36" spans="1:16384" ht="12.75" customHeight="1">
      <c r="A36" s="960" t="s">
        <v>1138</v>
      </c>
      <c r="B36" s="962">
        <v>0</v>
      </c>
      <c r="C36" s="962">
        <v>0</v>
      </c>
      <c r="D36" s="962">
        <v>0</v>
      </c>
      <c r="E36" s="962">
        <v>0</v>
      </c>
      <c r="F36" s="962">
        <v>0</v>
      </c>
      <c r="G36" s="962">
        <v>0</v>
      </c>
      <c r="H36" s="962">
        <v>0</v>
      </c>
      <c r="I36" s="962">
        <v>0</v>
      </c>
      <c r="J36" s="962">
        <v>0</v>
      </c>
      <c r="K36" s="962">
        <v>726.72260228243852</v>
      </c>
      <c r="L36" s="962">
        <v>762.66692301084606</v>
      </c>
      <c r="M36" s="962">
        <v>0</v>
      </c>
      <c r="N36" s="962">
        <v>0</v>
      </c>
      <c r="O36" s="962">
        <v>0</v>
      </c>
      <c r="P36" s="962">
        <v>0</v>
      </c>
      <c r="Q36" s="962">
        <v>1489.3895252932846</v>
      </c>
      <c r="R36" s="963">
        <v>1489.3895252932846</v>
      </c>
    </row>
    <row r="37" spans="1:16384" ht="12.75" customHeight="1">
      <c r="A37" s="959" t="s">
        <v>1139</v>
      </c>
      <c r="B37" s="962">
        <v>0</v>
      </c>
      <c r="C37" s="962">
        <v>0</v>
      </c>
      <c r="D37" s="962">
        <v>0</v>
      </c>
      <c r="E37" s="962">
        <v>0</v>
      </c>
      <c r="F37" s="962">
        <v>0</v>
      </c>
      <c r="G37" s="962">
        <v>0</v>
      </c>
      <c r="H37" s="962">
        <v>0</v>
      </c>
      <c r="I37" s="962">
        <v>0</v>
      </c>
      <c r="J37" s="962">
        <v>0</v>
      </c>
      <c r="K37" s="962">
        <v>0</v>
      </c>
      <c r="L37" s="962">
        <v>0</v>
      </c>
      <c r="M37" s="962">
        <v>0</v>
      </c>
      <c r="N37" s="962">
        <v>0</v>
      </c>
      <c r="O37" s="962">
        <v>0</v>
      </c>
      <c r="P37" s="962">
        <v>0</v>
      </c>
      <c r="Q37" s="962">
        <v>0</v>
      </c>
      <c r="R37" s="963">
        <v>0</v>
      </c>
    </row>
    <row r="38" spans="1:16384" ht="12.75" customHeight="1">
      <c r="A38" s="959" t="s">
        <v>1140</v>
      </c>
      <c r="B38" s="962">
        <v>0</v>
      </c>
      <c r="C38" s="962">
        <v>0</v>
      </c>
      <c r="D38" s="962">
        <v>0</v>
      </c>
      <c r="E38" s="962">
        <v>0</v>
      </c>
      <c r="F38" s="962">
        <v>107.61055647000001</v>
      </c>
      <c r="G38" s="962">
        <v>0</v>
      </c>
      <c r="H38" s="962">
        <v>0</v>
      </c>
      <c r="I38" s="962">
        <v>0</v>
      </c>
      <c r="J38" s="962">
        <v>0</v>
      </c>
      <c r="K38" s="962">
        <v>0</v>
      </c>
      <c r="L38" s="962">
        <v>0</v>
      </c>
      <c r="M38" s="962">
        <v>0</v>
      </c>
      <c r="N38" s="962">
        <v>0</v>
      </c>
      <c r="O38" s="962">
        <v>0</v>
      </c>
      <c r="P38" s="962">
        <v>0</v>
      </c>
      <c r="Q38" s="962">
        <v>107.61055647000001</v>
      </c>
      <c r="R38" s="963">
        <v>107.61055647000001</v>
      </c>
    </row>
    <row r="39" spans="1:16384" ht="12.75" customHeight="1">
      <c r="A39" s="959" t="s">
        <v>1141</v>
      </c>
      <c r="B39" s="962">
        <v>0</v>
      </c>
      <c r="C39" s="962">
        <v>0</v>
      </c>
      <c r="D39" s="962">
        <v>0</v>
      </c>
      <c r="E39" s="962">
        <v>0</v>
      </c>
      <c r="F39" s="962">
        <v>0</v>
      </c>
      <c r="G39" s="962">
        <v>0</v>
      </c>
      <c r="H39" s="962">
        <v>0</v>
      </c>
      <c r="I39" s="962">
        <v>0</v>
      </c>
      <c r="J39" s="962">
        <v>0</v>
      </c>
      <c r="K39" s="962">
        <v>0</v>
      </c>
      <c r="L39" s="962">
        <v>0</v>
      </c>
      <c r="M39" s="962">
        <v>0</v>
      </c>
      <c r="N39" s="962">
        <v>0</v>
      </c>
      <c r="O39" s="962">
        <v>0</v>
      </c>
      <c r="P39" s="962">
        <v>0</v>
      </c>
      <c r="Q39" s="962">
        <v>0</v>
      </c>
      <c r="R39" s="963">
        <v>0</v>
      </c>
    </row>
    <row r="40" spans="1:16384" ht="12.75" customHeight="1">
      <c r="A40" s="959" t="s">
        <v>1142</v>
      </c>
      <c r="B40" s="962">
        <v>0</v>
      </c>
      <c r="C40" s="962">
        <v>0</v>
      </c>
      <c r="D40" s="962">
        <v>0</v>
      </c>
      <c r="E40" s="962">
        <v>0</v>
      </c>
      <c r="F40" s="962">
        <v>0</v>
      </c>
      <c r="G40" s="962">
        <v>0</v>
      </c>
      <c r="H40" s="962">
        <v>0</v>
      </c>
      <c r="I40" s="962">
        <v>0</v>
      </c>
      <c r="J40" s="962">
        <v>0</v>
      </c>
      <c r="K40" s="962">
        <v>0</v>
      </c>
      <c r="L40" s="962">
        <v>0</v>
      </c>
      <c r="M40" s="962">
        <v>0</v>
      </c>
      <c r="N40" s="962">
        <v>0</v>
      </c>
      <c r="O40" s="962">
        <v>0</v>
      </c>
      <c r="P40" s="962">
        <v>0</v>
      </c>
      <c r="Q40" s="962">
        <v>0</v>
      </c>
      <c r="R40" s="963">
        <v>0</v>
      </c>
    </row>
    <row r="41" spans="1:16384" ht="12.75" customHeight="1">
      <c r="A41" s="959" t="s">
        <v>1143</v>
      </c>
      <c r="B41" s="962">
        <v>0</v>
      </c>
      <c r="C41" s="962">
        <v>0</v>
      </c>
      <c r="D41" s="962">
        <v>0</v>
      </c>
      <c r="E41" s="962">
        <v>0</v>
      </c>
      <c r="F41" s="962">
        <v>0</v>
      </c>
      <c r="G41" s="962">
        <v>0</v>
      </c>
      <c r="H41" s="962">
        <v>0</v>
      </c>
      <c r="I41" s="962">
        <v>0</v>
      </c>
      <c r="J41" s="962">
        <v>0</v>
      </c>
      <c r="K41" s="962">
        <v>0</v>
      </c>
      <c r="L41" s="962">
        <v>0</v>
      </c>
      <c r="M41" s="962">
        <v>0</v>
      </c>
      <c r="N41" s="962">
        <v>0</v>
      </c>
      <c r="O41" s="962">
        <v>0</v>
      </c>
      <c r="P41" s="962">
        <v>0</v>
      </c>
      <c r="Q41" s="962">
        <v>0</v>
      </c>
      <c r="R41" s="963">
        <v>0</v>
      </c>
    </row>
    <row r="42" spans="1:16384" ht="12.75" customHeight="1">
      <c r="A42" s="1485" t="s">
        <v>1131</v>
      </c>
      <c r="B42" s="1486">
        <v>0</v>
      </c>
      <c r="C42" s="1486">
        <v>0</v>
      </c>
      <c r="D42" s="1486">
        <v>0</v>
      </c>
      <c r="E42" s="1486">
        <v>0</v>
      </c>
      <c r="F42" s="1486">
        <v>0</v>
      </c>
      <c r="G42" s="1486">
        <v>0</v>
      </c>
      <c r="H42" s="1486">
        <v>0</v>
      </c>
      <c r="I42" s="1486">
        <v>0</v>
      </c>
      <c r="J42" s="1486">
        <v>0</v>
      </c>
      <c r="K42" s="1486">
        <v>15070.236194390001</v>
      </c>
      <c r="L42" s="1486">
        <v>0</v>
      </c>
      <c r="M42" s="1486">
        <v>0</v>
      </c>
      <c r="N42" s="1486">
        <v>0</v>
      </c>
      <c r="O42" s="1486">
        <v>0</v>
      </c>
      <c r="P42" s="1486">
        <v>0</v>
      </c>
      <c r="Q42" s="962">
        <v>15070.236194390001</v>
      </c>
      <c r="R42" s="963">
        <v>15070.236194390001</v>
      </c>
    </row>
    <row r="43" spans="1:16384">
      <c r="A43" s="965" t="s">
        <v>1165</v>
      </c>
      <c r="B43" s="966">
        <v>0</v>
      </c>
      <c r="C43" s="966">
        <v>0</v>
      </c>
      <c r="D43" s="966">
        <v>0</v>
      </c>
      <c r="E43" s="966">
        <v>0</v>
      </c>
      <c r="F43" s="966">
        <v>412.15653946189047</v>
      </c>
      <c r="G43" s="966">
        <v>526.20933005524364</v>
      </c>
      <c r="H43" s="966">
        <v>599.27578800489437</v>
      </c>
      <c r="I43" s="966">
        <v>0</v>
      </c>
      <c r="J43" s="966">
        <v>2865.0715612569884</v>
      </c>
      <c r="K43" s="966">
        <v>38586.246452204978</v>
      </c>
      <c r="L43" s="966">
        <v>767.20340143884607</v>
      </c>
      <c r="M43" s="966">
        <v>2353.5791239751152</v>
      </c>
      <c r="N43" s="966">
        <v>0</v>
      </c>
      <c r="O43" s="966">
        <v>0</v>
      </c>
      <c r="P43" s="966">
        <v>0</v>
      </c>
      <c r="Q43" s="1616">
        <v>46109.742196397958</v>
      </c>
      <c r="R43" s="1616">
        <v>44570.339964370032</v>
      </c>
      <c r="S43" s="1615"/>
      <c r="T43" s="1615"/>
      <c r="U43" s="1615"/>
      <c r="V43" s="1615"/>
      <c r="W43" s="1615"/>
      <c r="X43" s="1615"/>
      <c r="Y43" s="1615"/>
      <c r="Z43" s="1615"/>
      <c r="AA43" s="1615"/>
      <c r="AB43" s="1615"/>
      <c r="AC43" s="1615"/>
      <c r="AD43" s="1615"/>
      <c r="AE43" s="1615"/>
      <c r="AF43" s="1615"/>
      <c r="AG43" s="1615"/>
      <c r="AH43" s="1615"/>
      <c r="AI43" s="1615"/>
      <c r="AJ43" s="1615"/>
      <c r="AK43" s="1615"/>
      <c r="AL43" s="1615"/>
      <c r="AM43" s="1615"/>
      <c r="AN43" s="1615"/>
      <c r="AO43" s="1615"/>
      <c r="AP43" s="1615"/>
      <c r="AQ43" s="1615"/>
      <c r="AR43" s="1615"/>
      <c r="AS43" s="1615"/>
      <c r="AT43" s="1615"/>
      <c r="AU43" s="1615"/>
      <c r="AV43" s="1615"/>
      <c r="AW43" s="1615"/>
      <c r="AX43" s="1615"/>
      <c r="AY43" s="1615"/>
      <c r="AZ43" s="1615"/>
      <c r="BA43" s="1615"/>
      <c r="BB43" s="1615"/>
      <c r="BC43" s="1615"/>
      <c r="BD43" s="1615"/>
      <c r="BE43" s="1615"/>
      <c r="BF43" s="1615"/>
      <c r="BG43" s="1615"/>
      <c r="BH43" s="1615"/>
      <c r="BI43" s="1615"/>
      <c r="BJ43" s="1615"/>
      <c r="BK43" s="1615"/>
    </row>
    <row r="44" spans="1:16384" ht="10.5" customHeight="1">
      <c r="A44" s="1697" t="s">
        <v>1166</v>
      </c>
      <c r="B44" s="1697"/>
      <c r="C44" s="1697"/>
      <c r="D44" s="1697"/>
      <c r="E44" s="1697"/>
      <c r="F44" s="1697"/>
      <c r="G44" s="1697"/>
      <c r="H44" s="1697"/>
      <c r="I44" s="1697"/>
      <c r="J44" s="1697"/>
      <c r="K44" s="1697"/>
      <c r="L44" s="1697"/>
      <c r="M44" s="1697"/>
      <c r="N44" s="1697"/>
      <c r="O44" s="1697"/>
      <c r="P44" s="1479" t="s">
        <v>0</v>
      </c>
      <c r="Q44" s="1617"/>
      <c r="R44" s="1617"/>
      <c r="S44" s="1617"/>
      <c r="T44" s="1617"/>
      <c r="U44" s="1617"/>
      <c r="V44" s="1617"/>
      <c r="W44" s="1617"/>
      <c r="X44" s="1617"/>
      <c r="Y44" s="1617"/>
      <c r="Z44" s="1617"/>
      <c r="AA44" s="1617"/>
      <c r="AB44" s="1617"/>
      <c r="AC44" s="1617"/>
      <c r="AD44" s="1617"/>
      <c r="AE44" s="1617"/>
      <c r="AF44" s="1131" t="s">
        <v>0</v>
      </c>
      <c r="AG44" s="1698" t="s">
        <v>1166</v>
      </c>
      <c r="AH44" s="1698"/>
      <c r="AI44" s="1698"/>
      <c r="AJ44" s="1698"/>
      <c r="AK44" s="1698"/>
      <c r="AL44" s="1698"/>
      <c r="AM44" s="1698"/>
      <c r="AN44" s="1698"/>
      <c r="AO44" s="1698"/>
      <c r="AP44" s="1698"/>
      <c r="AQ44" s="1698"/>
      <c r="AR44" s="1698"/>
      <c r="AS44" s="1698"/>
      <c r="AT44" s="1698"/>
      <c r="AU44" s="1698"/>
      <c r="AV44" s="1131" t="s">
        <v>0</v>
      </c>
      <c r="AW44" s="1698" t="s">
        <v>1166</v>
      </c>
      <c r="AX44" s="1698"/>
      <c r="AY44" s="1698"/>
      <c r="AZ44" s="1698"/>
      <c r="BA44" s="1698"/>
      <c r="BB44" s="1698"/>
      <c r="BC44" s="1698"/>
      <c r="BD44" s="1698"/>
      <c r="BE44" s="1698"/>
      <c r="BF44" s="1698"/>
      <c r="BG44" s="1698"/>
      <c r="BH44" s="1698"/>
      <c r="BI44" s="1698"/>
      <c r="BJ44" s="1698"/>
      <c r="BK44" s="1698"/>
      <c r="BL44" s="1479" t="s">
        <v>0</v>
      </c>
      <c r="BM44" s="1697" t="s">
        <v>1166</v>
      </c>
      <c r="BN44" s="1697"/>
      <c r="BO44" s="1697"/>
      <c r="BP44" s="1697"/>
      <c r="BQ44" s="1697"/>
      <c r="BR44" s="1697"/>
      <c r="BS44" s="1697"/>
      <c r="BT44" s="1697"/>
      <c r="BU44" s="1697"/>
      <c r="BV44" s="1697"/>
      <c r="BW44" s="1697"/>
      <c r="BX44" s="1697"/>
      <c r="BY44" s="1697"/>
      <c r="BZ44" s="1697"/>
      <c r="CA44" s="1697"/>
      <c r="CB44" s="1479" t="s">
        <v>0</v>
      </c>
      <c r="CC44" s="1697" t="s">
        <v>1166</v>
      </c>
      <c r="CD44" s="1697"/>
      <c r="CE44" s="1697"/>
      <c r="CF44" s="1697"/>
      <c r="CG44" s="1697"/>
      <c r="CH44" s="1697"/>
      <c r="CI44" s="1697"/>
      <c r="CJ44" s="1697"/>
      <c r="CK44" s="1697"/>
      <c r="CL44" s="1697"/>
      <c r="CM44" s="1697"/>
      <c r="CN44" s="1697"/>
      <c r="CO44" s="1697"/>
      <c r="CP44" s="1697"/>
      <c r="CQ44" s="1697"/>
      <c r="CR44" s="1479" t="s">
        <v>0</v>
      </c>
      <c r="CS44" s="1697" t="s">
        <v>1166</v>
      </c>
      <c r="CT44" s="1697"/>
      <c r="CU44" s="1697"/>
      <c r="CV44" s="1697"/>
      <c r="CW44" s="1697"/>
      <c r="CX44" s="1697"/>
      <c r="CY44" s="1697"/>
      <c r="CZ44" s="1697"/>
      <c r="DA44" s="1697"/>
      <c r="DB44" s="1697"/>
      <c r="DC44" s="1697"/>
      <c r="DD44" s="1697"/>
      <c r="DE44" s="1697"/>
      <c r="DF44" s="1697"/>
      <c r="DG44" s="1697"/>
      <c r="DH44" s="1479" t="s">
        <v>0</v>
      </c>
      <c r="DI44" s="1697" t="s">
        <v>1166</v>
      </c>
      <c r="DJ44" s="1697"/>
      <c r="DK44" s="1697"/>
      <c r="DL44" s="1697"/>
      <c r="DM44" s="1697"/>
      <c r="DN44" s="1697"/>
      <c r="DO44" s="1697"/>
      <c r="DP44" s="1697"/>
      <c r="DQ44" s="1697"/>
      <c r="DR44" s="1697"/>
      <c r="DS44" s="1697"/>
      <c r="DT44" s="1697"/>
      <c r="DU44" s="1697"/>
      <c r="DV44" s="1697"/>
      <c r="DW44" s="1697"/>
      <c r="DX44" s="1479" t="s">
        <v>0</v>
      </c>
      <c r="DY44" s="1697" t="s">
        <v>1166</v>
      </c>
      <c r="DZ44" s="1697"/>
      <c r="EA44" s="1697"/>
      <c r="EB44" s="1697"/>
      <c r="EC44" s="1697"/>
      <c r="ED44" s="1697"/>
      <c r="EE44" s="1697"/>
      <c r="EF44" s="1697"/>
      <c r="EG44" s="1697"/>
      <c r="EH44" s="1697"/>
      <c r="EI44" s="1697"/>
      <c r="EJ44" s="1697"/>
      <c r="EK44" s="1697"/>
      <c r="EL44" s="1697"/>
      <c r="EM44" s="1697"/>
      <c r="EN44" s="1479" t="s">
        <v>0</v>
      </c>
      <c r="EO44" s="1697" t="s">
        <v>1166</v>
      </c>
      <c r="EP44" s="1697"/>
      <c r="EQ44" s="1697"/>
      <c r="ER44" s="1697"/>
      <c r="ES44" s="1697"/>
      <c r="ET44" s="1697"/>
      <c r="EU44" s="1697"/>
      <c r="EV44" s="1697"/>
      <c r="EW44" s="1697"/>
      <c r="EX44" s="1697"/>
      <c r="EY44" s="1697"/>
      <c r="EZ44" s="1697"/>
      <c r="FA44" s="1697"/>
      <c r="FB44" s="1697"/>
      <c r="FC44" s="1697"/>
      <c r="FD44" s="1479" t="s">
        <v>0</v>
      </c>
      <c r="FE44" s="1697" t="s">
        <v>1166</v>
      </c>
      <c r="FF44" s="1697"/>
      <c r="FG44" s="1697"/>
      <c r="FH44" s="1697"/>
      <c r="FI44" s="1697"/>
      <c r="FJ44" s="1697"/>
      <c r="FK44" s="1697"/>
      <c r="FL44" s="1697"/>
      <c r="FM44" s="1697"/>
      <c r="FN44" s="1697"/>
      <c r="FO44" s="1697"/>
      <c r="FP44" s="1697"/>
      <c r="FQ44" s="1697"/>
      <c r="FR44" s="1697"/>
      <c r="FS44" s="1697"/>
      <c r="FT44" s="1479" t="s">
        <v>0</v>
      </c>
      <c r="FU44" s="1697" t="s">
        <v>1166</v>
      </c>
      <c r="FV44" s="1697"/>
      <c r="FW44" s="1697"/>
      <c r="FX44" s="1697"/>
      <c r="FY44" s="1697"/>
      <c r="FZ44" s="1697"/>
      <c r="GA44" s="1697"/>
      <c r="GB44" s="1697"/>
      <c r="GC44" s="1697"/>
      <c r="GD44" s="1697"/>
      <c r="GE44" s="1697"/>
      <c r="GF44" s="1697"/>
      <c r="GG44" s="1697"/>
      <c r="GH44" s="1697"/>
      <c r="GI44" s="1697"/>
      <c r="GJ44" s="1479" t="s">
        <v>0</v>
      </c>
      <c r="GK44" s="1697" t="s">
        <v>1166</v>
      </c>
      <c r="GL44" s="1697"/>
      <c r="GM44" s="1697"/>
      <c r="GN44" s="1697"/>
      <c r="GO44" s="1697"/>
      <c r="GP44" s="1697"/>
      <c r="GQ44" s="1697"/>
      <c r="GR44" s="1697"/>
      <c r="GS44" s="1697"/>
      <c r="GT44" s="1697"/>
      <c r="GU44" s="1697"/>
      <c r="GV44" s="1697"/>
      <c r="GW44" s="1697"/>
      <c r="GX44" s="1697"/>
      <c r="GY44" s="1697"/>
      <c r="GZ44" s="1479" t="s">
        <v>0</v>
      </c>
      <c r="HA44" s="1697" t="s">
        <v>1166</v>
      </c>
      <c r="HB44" s="1697"/>
      <c r="HC44" s="1697"/>
      <c r="HD44" s="1697"/>
      <c r="HE44" s="1697"/>
      <c r="HF44" s="1697"/>
      <c r="HG44" s="1697"/>
      <c r="HH44" s="1697"/>
      <c r="HI44" s="1697"/>
      <c r="HJ44" s="1697"/>
      <c r="HK44" s="1697"/>
      <c r="HL44" s="1697"/>
      <c r="HM44" s="1697"/>
      <c r="HN44" s="1697"/>
      <c r="HO44" s="1697"/>
      <c r="HP44" s="1479" t="s">
        <v>0</v>
      </c>
      <c r="HQ44" s="1697" t="s">
        <v>1166</v>
      </c>
      <c r="HR44" s="1697"/>
      <c r="HS44" s="1697"/>
      <c r="HT44" s="1697"/>
      <c r="HU44" s="1697"/>
      <c r="HV44" s="1697"/>
      <c r="HW44" s="1697"/>
      <c r="HX44" s="1697"/>
      <c r="HY44" s="1697"/>
      <c r="HZ44" s="1697"/>
      <c r="IA44" s="1697"/>
      <c r="IB44" s="1697"/>
      <c r="IC44" s="1697"/>
      <c r="ID44" s="1697"/>
      <c r="IE44" s="1697"/>
      <c r="IF44" s="1479" t="s">
        <v>0</v>
      </c>
      <c r="IG44" s="1697" t="s">
        <v>1166</v>
      </c>
      <c r="IH44" s="1697"/>
      <c r="II44" s="1697"/>
      <c r="IJ44" s="1697"/>
      <c r="IK44" s="1697"/>
      <c r="IL44" s="1697"/>
      <c r="IM44" s="1697"/>
      <c r="IN44" s="1697"/>
      <c r="IO44" s="1697"/>
      <c r="IP44" s="1697"/>
      <c r="IQ44" s="1697"/>
      <c r="IR44" s="1697"/>
      <c r="IS44" s="1697"/>
      <c r="IT44" s="1697"/>
      <c r="IU44" s="1697"/>
      <c r="IV44" s="1479" t="s">
        <v>0</v>
      </c>
      <c r="IW44" s="1697" t="s">
        <v>1166</v>
      </c>
      <c r="IX44" s="1697"/>
      <c r="IY44" s="1697"/>
      <c r="IZ44" s="1697"/>
      <c r="JA44" s="1697"/>
      <c r="JB44" s="1697"/>
      <c r="JC44" s="1697"/>
      <c r="JD44" s="1697"/>
      <c r="JE44" s="1697"/>
      <c r="JF44" s="1697"/>
      <c r="JG44" s="1697"/>
      <c r="JH44" s="1697"/>
      <c r="JI44" s="1697"/>
      <c r="JJ44" s="1697"/>
      <c r="JK44" s="1697"/>
      <c r="JL44" s="1479" t="s">
        <v>0</v>
      </c>
      <c r="JM44" s="1697" t="s">
        <v>1166</v>
      </c>
      <c r="JN44" s="1697"/>
      <c r="JO44" s="1697"/>
      <c r="JP44" s="1697"/>
      <c r="JQ44" s="1697"/>
      <c r="JR44" s="1697"/>
      <c r="JS44" s="1697"/>
      <c r="JT44" s="1697"/>
      <c r="JU44" s="1697"/>
      <c r="JV44" s="1697"/>
      <c r="JW44" s="1697"/>
      <c r="JX44" s="1697"/>
      <c r="JY44" s="1697"/>
      <c r="JZ44" s="1697"/>
      <c r="KA44" s="1697"/>
      <c r="KB44" s="1479" t="s">
        <v>0</v>
      </c>
      <c r="KC44" s="1697" t="s">
        <v>1166</v>
      </c>
      <c r="KD44" s="1697"/>
      <c r="KE44" s="1697"/>
      <c r="KF44" s="1697"/>
      <c r="KG44" s="1697"/>
      <c r="KH44" s="1697"/>
      <c r="KI44" s="1697"/>
      <c r="KJ44" s="1697"/>
      <c r="KK44" s="1697"/>
      <c r="KL44" s="1697"/>
      <c r="KM44" s="1697"/>
      <c r="KN44" s="1697"/>
      <c r="KO44" s="1697"/>
      <c r="KP44" s="1697"/>
      <c r="KQ44" s="1697"/>
      <c r="KR44" s="1479" t="s">
        <v>0</v>
      </c>
      <c r="KS44" s="1697" t="s">
        <v>1166</v>
      </c>
      <c r="KT44" s="1697"/>
      <c r="KU44" s="1697"/>
      <c r="KV44" s="1697"/>
      <c r="KW44" s="1697"/>
      <c r="KX44" s="1697"/>
      <c r="KY44" s="1697"/>
      <c r="KZ44" s="1697"/>
      <c r="LA44" s="1697"/>
      <c r="LB44" s="1697"/>
      <c r="LC44" s="1697"/>
      <c r="LD44" s="1697"/>
      <c r="LE44" s="1697"/>
      <c r="LF44" s="1697"/>
      <c r="LG44" s="1697"/>
      <c r="LH44" s="1479" t="s">
        <v>0</v>
      </c>
      <c r="LI44" s="1697" t="s">
        <v>1166</v>
      </c>
      <c r="LJ44" s="1697"/>
      <c r="LK44" s="1697"/>
      <c r="LL44" s="1697"/>
      <c r="LM44" s="1697"/>
      <c r="LN44" s="1697"/>
      <c r="LO44" s="1697"/>
      <c r="LP44" s="1697"/>
      <c r="LQ44" s="1697"/>
      <c r="LR44" s="1697"/>
      <c r="LS44" s="1697"/>
      <c r="LT44" s="1697"/>
      <c r="LU44" s="1697"/>
      <c r="LV44" s="1697"/>
      <c r="LW44" s="1697"/>
      <c r="LX44" s="1479" t="s">
        <v>0</v>
      </c>
      <c r="LY44" s="1697" t="s">
        <v>1166</v>
      </c>
      <c r="LZ44" s="1697"/>
      <c r="MA44" s="1697"/>
      <c r="MB44" s="1697"/>
      <c r="MC44" s="1697"/>
      <c r="MD44" s="1697"/>
      <c r="ME44" s="1697"/>
      <c r="MF44" s="1697"/>
      <c r="MG44" s="1697"/>
      <c r="MH44" s="1697"/>
      <c r="MI44" s="1697"/>
      <c r="MJ44" s="1697"/>
      <c r="MK44" s="1697"/>
      <c r="ML44" s="1697"/>
      <c r="MM44" s="1697"/>
      <c r="MN44" s="1479" t="s">
        <v>0</v>
      </c>
      <c r="MO44" s="1697" t="s">
        <v>1166</v>
      </c>
      <c r="MP44" s="1697"/>
      <c r="MQ44" s="1697"/>
      <c r="MR44" s="1697"/>
      <c r="MS44" s="1697"/>
      <c r="MT44" s="1697"/>
      <c r="MU44" s="1697"/>
      <c r="MV44" s="1697"/>
      <c r="MW44" s="1697"/>
      <c r="MX44" s="1697"/>
      <c r="MY44" s="1697"/>
      <c r="MZ44" s="1697"/>
      <c r="NA44" s="1697"/>
      <c r="NB44" s="1697"/>
      <c r="NC44" s="1697"/>
      <c r="ND44" s="1479" t="s">
        <v>0</v>
      </c>
      <c r="NE44" s="1697" t="s">
        <v>1166</v>
      </c>
      <c r="NF44" s="1697"/>
      <c r="NG44" s="1697"/>
      <c r="NH44" s="1697"/>
      <c r="NI44" s="1697"/>
      <c r="NJ44" s="1697"/>
      <c r="NK44" s="1697"/>
      <c r="NL44" s="1697"/>
      <c r="NM44" s="1697"/>
      <c r="NN44" s="1697"/>
      <c r="NO44" s="1697"/>
      <c r="NP44" s="1697"/>
      <c r="NQ44" s="1697"/>
      <c r="NR44" s="1697"/>
      <c r="NS44" s="1697"/>
      <c r="NT44" s="1479" t="s">
        <v>0</v>
      </c>
      <c r="NU44" s="1697" t="s">
        <v>1166</v>
      </c>
      <c r="NV44" s="1697"/>
      <c r="NW44" s="1697"/>
      <c r="NX44" s="1697"/>
      <c r="NY44" s="1697"/>
      <c r="NZ44" s="1697"/>
      <c r="OA44" s="1697"/>
      <c r="OB44" s="1697"/>
      <c r="OC44" s="1697"/>
      <c r="OD44" s="1697"/>
      <c r="OE44" s="1697"/>
      <c r="OF44" s="1697"/>
      <c r="OG44" s="1697"/>
      <c r="OH44" s="1697"/>
      <c r="OI44" s="1697"/>
      <c r="OJ44" s="1479" t="s">
        <v>0</v>
      </c>
      <c r="OK44" s="1697" t="s">
        <v>1166</v>
      </c>
      <c r="OL44" s="1697"/>
      <c r="OM44" s="1697"/>
      <c r="ON44" s="1697"/>
      <c r="OO44" s="1697"/>
      <c r="OP44" s="1697"/>
      <c r="OQ44" s="1697"/>
      <c r="OR44" s="1697"/>
      <c r="OS44" s="1697"/>
      <c r="OT44" s="1697"/>
      <c r="OU44" s="1697"/>
      <c r="OV44" s="1697"/>
      <c r="OW44" s="1697"/>
      <c r="OX44" s="1697"/>
      <c r="OY44" s="1697"/>
      <c r="OZ44" s="1479" t="s">
        <v>0</v>
      </c>
      <c r="PA44" s="1697" t="s">
        <v>1166</v>
      </c>
      <c r="PB44" s="1697"/>
      <c r="PC44" s="1697"/>
      <c r="PD44" s="1697"/>
      <c r="PE44" s="1697"/>
      <c r="PF44" s="1697"/>
      <c r="PG44" s="1697"/>
      <c r="PH44" s="1697"/>
      <c r="PI44" s="1697"/>
      <c r="PJ44" s="1697"/>
      <c r="PK44" s="1697"/>
      <c r="PL44" s="1697"/>
      <c r="PM44" s="1697"/>
      <c r="PN44" s="1697"/>
      <c r="PO44" s="1697"/>
      <c r="PP44" s="1479" t="s">
        <v>0</v>
      </c>
      <c r="PQ44" s="1697" t="s">
        <v>1166</v>
      </c>
      <c r="PR44" s="1697"/>
      <c r="PS44" s="1697"/>
      <c r="PT44" s="1697"/>
      <c r="PU44" s="1697"/>
      <c r="PV44" s="1697"/>
      <c r="PW44" s="1697"/>
      <c r="PX44" s="1697"/>
      <c r="PY44" s="1697"/>
      <c r="PZ44" s="1697"/>
      <c r="QA44" s="1697"/>
      <c r="QB44" s="1697"/>
      <c r="QC44" s="1697"/>
      <c r="QD44" s="1697"/>
      <c r="QE44" s="1697"/>
      <c r="QF44" s="1479" t="s">
        <v>0</v>
      </c>
      <c r="QG44" s="1697" t="s">
        <v>1166</v>
      </c>
      <c r="QH44" s="1697"/>
      <c r="QI44" s="1697"/>
      <c r="QJ44" s="1697"/>
      <c r="QK44" s="1697"/>
      <c r="QL44" s="1697"/>
      <c r="QM44" s="1697"/>
      <c r="QN44" s="1697"/>
      <c r="QO44" s="1697"/>
      <c r="QP44" s="1697"/>
      <c r="QQ44" s="1697"/>
      <c r="QR44" s="1697"/>
      <c r="QS44" s="1697"/>
      <c r="QT44" s="1697"/>
      <c r="QU44" s="1697"/>
      <c r="QV44" s="1479" t="s">
        <v>0</v>
      </c>
      <c r="QW44" s="1697" t="s">
        <v>1166</v>
      </c>
      <c r="QX44" s="1697"/>
      <c r="QY44" s="1697"/>
      <c r="QZ44" s="1697"/>
      <c r="RA44" s="1697"/>
      <c r="RB44" s="1697"/>
      <c r="RC44" s="1697"/>
      <c r="RD44" s="1697"/>
      <c r="RE44" s="1697"/>
      <c r="RF44" s="1697"/>
      <c r="RG44" s="1697"/>
      <c r="RH44" s="1697"/>
      <c r="RI44" s="1697"/>
      <c r="RJ44" s="1697"/>
      <c r="RK44" s="1697"/>
      <c r="RL44" s="1479" t="s">
        <v>0</v>
      </c>
      <c r="RM44" s="1697" t="s">
        <v>1166</v>
      </c>
      <c r="RN44" s="1697"/>
      <c r="RO44" s="1697"/>
      <c r="RP44" s="1697"/>
      <c r="RQ44" s="1697"/>
      <c r="RR44" s="1697"/>
      <c r="RS44" s="1697"/>
      <c r="RT44" s="1697"/>
      <c r="RU44" s="1697"/>
      <c r="RV44" s="1697"/>
      <c r="RW44" s="1697"/>
      <c r="RX44" s="1697"/>
      <c r="RY44" s="1697"/>
      <c r="RZ44" s="1697"/>
      <c r="SA44" s="1697"/>
      <c r="SB44" s="1479" t="s">
        <v>0</v>
      </c>
      <c r="SC44" s="1697" t="s">
        <v>1166</v>
      </c>
      <c r="SD44" s="1697"/>
      <c r="SE44" s="1697"/>
      <c r="SF44" s="1697"/>
      <c r="SG44" s="1697"/>
      <c r="SH44" s="1697"/>
      <c r="SI44" s="1697"/>
      <c r="SJ44" s="1697"/>
      <c r="SK44" s="1697"/>
      <c r="SL44" s="1697"/>
      <c r="SM44" s="1697"/>
      <c r="SN44" s="1697"/>
      <c r="SO44" s="1697"/>
      <c r="SP44" s="1697"/>
      <c r="SQ44" s="1697"/>
      <c r="SR44" s="1479" t="s">
        <v>0</v>
      </c>
      <c r="SS44" s="1697" t="s">
        <v>1166</v>
      </c>
      <c r="ST44" s="1697"/>
      <c r="SU44" s="1697"/>
      <c r="SV44" s="1697"/>
      <c r="SW44" s="1697"/>
      <c r="SX44" s="1697"/>
      <c r="SY44" s="1697"/>
      <c r="SZ44" s="1697"/>
      <c r="TA44" s="1697"/>
      <c r="TB44" s="1697"/>
      <c r="TC44" s="1697"/>
      <c r="TD44" s="1697"/>
      <c r="TE44" s="1697"/>
      <c r="TF44" s="1697"/>
      <c r="TG44" s="1697"/>
      <c r="TH44" s="1479" t="s">
        <v>0</v>
      </c>
      <c r="TI44" s="1697" t="s">
        <v>1166</v>
      </c>
      <c r="TJ44" s="1697"/>
      <c r="TK44" s="1697"/>
      <c r="TL44" s="1697"/>
      <c r="TM44" s="1697"/>
      <c r="TN44" s="1697"/>
      <c r="TO44" s="1697"/>
      <c r="TP44" s="1697"/>
      <c r="TQ44" s="1697"/>
      <c r="TR44" s="1697"/>
      <c r="TS44" s="1697"/>
      <c r="TT44" s="1697"/>
      <c r="TU44" s="1697"/>
      <c r="TV44" s="1697"/>
      <c r="TW44" s="1697"/>
      <c r="TX44" s="1479" t="s">
        <v>0</v>
      </c>
      <c r="TY44" s="1697" t="s">
        <v>1166</v>
      </c>
      <c r="TZ44" s="1697"/>
      <c r="UA44" s="1697"/>
      <c r="UB44" s="1697"/>
      <c r="UC44" s="1697"/>
      <c r="UD44" s="1697"/>
      <c r="UE44" s="1697"/>
      <c r="UF44" s="1697"/>
      <c r="UG44" s="1697"/>
      <c r="UH44" s="1697"/>
      <c r="UI44" s="1697"/>
      <c r="UJ44" s="1697"/>
      <c r="UK44" s="1697"/>
      <c r="UL44" s="1697"/>
      <c r="UM44" s="1697"/>
      <c r="UN44" s="1479" t="s">
        <v>0</v>
      </c>
      <c r="UO44" s="1697" t="s">
        <v>1166</v>
      </c>
      <c r="UP44" s="1697"/>
      <c r="UQ44" s="1697"/>
      <c r="UR44" s="1697"/>
      <c r="US44" s="1697"/>
      <c r="UT44" s="1697"/>
      <c r="UU44" s="1697"/>
      <c r="UV44" s="1697"/>
      <c r="UW44" s="1697"/>
      <c r="UX44" s="1697"/>
      <c r="UY44" s="1697"/>
      <c r="UZ44" s="1697"/>
      <c r="VA44" s="1697"/>
      <c r="VB44" s="1697"/>
      <c r="VC44" s="1697"/>
      <c r="VD44" s="1479" t="s">
        <v>0</v>
      </c>
      <c r="VE44" s="1697" t="s">
        <v>1166</v>
      </c>
      <c r="VF44" s="1697"/>
      <c r="VG44" s="1697"/>
      <c r="VH44" s="1697"/>
      <c r="VI44" s="1697"/>
      <c r="VJ44" s="1697"/>
      <c r="VK44" s="1697"/>
      <c r="VL44" s="1697"/>
      <c r="VM44" s="1697"/>
      <c r="VN44" s="1697"/>
      <c r="VO44" s="1697"/>
      <c r="VP44" s="1697"/>
      <c r="VQ44" s="1697"/>
      <c r="VR44" s="1697"/>
      <c r="VS44" s="1697"/>
      <c r="VT44" s="1479" t="s">
        <v>0</v>
      </c>
      <c r="VU44" s="1697" t="s">
        <v>1166</v>
      </c>
      <c r="VV44" s="1697"/>
      <c r="VW44" s="1697"/>
      <c r="VX44" s="1697"/>
      <c r="VY44" s="1697"/>
      <c r="VZ44" s="1697"/>
      <c r="WA44" s="1697"/>
      <c r="WB44" s="1697"/>
      <c r="WC44" s="1697"/>
      <c r="WD44" s="1697"/>
      <c r="WE44" s="1697"/>
      <c r="WF44" s="1697"/>
      <c r="WG44" s="1697"/>
      <c r="WH44" s="1697"/>
      <c r="WI44" s="1697"/>
      <c r="WJ44" s="1479" t="s">
        <v>0</v>
      </c>
      <c r="WK44" s="1697" t="s">
        <v>1166</v>
      </c>
      <c r="WL44" s="1697"/>
      <c r="WM44" s="1697"/>
      <c r="WN44" s="1697"/>
      <c r="WO44" s="1697"/>
      <c r="WP44" s="1697"/>
      <c r="WQ44" s="1697"/>
      <c r="WR44" s="1697"/>
      <c r="WS44" s="1697"/>
      <c r="WT44" s="1697"/>
      <c r="WU44" s="1697"/>
      <c r="WV44" s="1697"/>
      <c r="WW44" s="1697"/>
      <c r="WX44" s="1697"/>
      <c r="WY44" s="1697"/>
      <c r="WZ44" s="1479" t="s">
        <v>0</v>
      </c>
      <c r="XA44" s="1697" t="s">
        <v>1166</v>
      </c>
      <c r="XB44" s="1697"/>
      <c r="XC44" s="1697"/>
      <c r="XD44" s="1697"/>
      <c r="XE44" s="1697"/>
      <c r="XF44" s="1697"/>
      <c r="XG44" s="1697"/>
      <c r="XH44" s="1697"/>
      <c r="XI44" s="1697"/>
      <c r="XJ44" s="1697"/>
      <c r="XK44" s="1697"/>
      <c r="XL44" s="1697"/>
      <c r="XM44" s="1697"/>
      <c r="XN44" s="1697"/>
      <c r="XO44" s="1697"/>
      <c r="XP44" s="1479" t="s">
        <v>0</v>
      </c>
      <c r="XQ44" s="1697" t="s">
        <v>1166</v>
      </c>
      <c r="XR44" s="1697"/>
      <c r="XS44" s="1697"/>
      <c r="XT44" s="1697"/>
      <c r="XU44" s="1697"/>
      <c r="XV44" s="1697"/>
      <c r="XW44" s="1697"/>
      <c r="XX44" s="1697"/>
      <c r="XY44" s="1697"/>
      <c r="XZ44" s="1697"/>
      <c r="YA44" s="1697"/>
      <c r="YB44" s="1697"/>
      <c r="YC44" s="1697"/>
      <c r="YD44" s="1697"/>
      <c r="YE44" s="1697"/>
      <c r="YF44" s="1479" t="s">
        <v>0</v>
      </c>
      <c r="YG44" s="1697" t="s">
        <v>1166</v>
      </c>
      <c r="YH44" s="1697"/>
      <c r="YI44" s="1697"/>
      <c r="YJ44" s="1697"/>
      <c r="YK44" s="1697"/>
      <c r="YL44" s="1697"/>
      <c r="YM44" s="1697"/>
      <c r="YN44" s="1697"/>
      <c r="YO44" s="1697"/>
      <c r="YP44" s="1697"/>
      <c r="YQ44" s="1697"/>
      <c r="YR44" s="1697"/>
      <c r="YS44" s="1697"/>
      <c r="YT44" s="1697"/>
      <c r="YU44" s="1697"/>
      <c r="YV44" s="1479" t="s">
        <v>0</v>
      </c>
      <c r="YW44" s="1697" t="s">
        <v>1166</v>
      </c>
      <c r="YX44" s="1697"/>
      <c r="YY44" s="1697"/>
      <c r="YZ44" s="1697"/>
      <c r="ZA44" s="1697"/>
      <c r="ZB44" s="1697"/>
      <c r="ZC44" s="1697"/>
      <c r="ZD44" s="1697"/>
      <c r="ZE44" s="1697"/>
      <c r="ZF44" s="1697"/>
      <c r="ZG44" s="1697"/>
      <c r="ZH44" s="1697"/>
      <c r="ZI44" s="1697"/>
      <c r="ZJ44" s="1697"/>
      <c r="ZK44" s="1697"/>
      <c r="ZL44" s="1479" t="s">
        <v>0</v>
      </c>
      <c r="ZM44" s="1697" t="s">
        <v>1166</v>
      </c>
      <c r="ZN44" s="1697"/>
      <c r="ZO44" s="1697"/>
      <c r="ZP44" s="1697"/>
      <c r="ZQ44" s="1697"/>
      <c r="ZR44" s="1697"/>
      <c r="ZS44" s="1697"/>
      <c r="ZT44" s="1697"/>
      <c r="ZU44" s="1697"/>
      <c r="ZV44" s="1697"/>
      <c r="ZW44" s="1697"/>
      <c r="ZX44" s="1697"/>
      <c r="ZY44" s="1697"/>
      <c r="ZZ44" s="1697"/>
      <c r="AAA44" s="1697"/>
      <c r="AAB44" s="1479" t="s">
        <v>0</v>
      </c>
      <c r="AAC44" s="1697" t="s">
        <v>1166</v>
      </c>
      <c r="AAD44" s="1697"/>
      <c r="AAE44" s="1697"/>
      <c r="AAF44" s="1697"/>
      <c r="AAG44" s="1697"/>
      <c r="AAH44" s="1697"/>
      <c r="AAI44" s="1697"/>
      <c r="AAJ44" s="1697"/>
      <c r="AAK44" s="1697"/>
      <c r="AAL44" s="1697"/>
      <c r="AAM44" s="1697"/>
      <c r="AAN44" s="1697"/>
      <c r="AAO44" s="1697"/>
      <c r="AAP44" s="1697"/>
      <c r="AAQ44" s="1697"/>
      <c r="AAR44" s="1479" t="s">
        <v>0</v>
      </c>
      <c r="AAS44" s="1697" t="s">
        <v>1166</v>
      </c>
      <c r="AAT44" s="1697"/>
      <c r="AAU44" s="1697"/>
      <c r="AAV44" s="1697"/>
      <c r="AAW44" s="1697"/>
      <c r="AAX44" s="1697"/>
      <c r="AAY44" s="1697"/>
      <c r="AAZ44" s="1697"/>
      <c r="ABA44" s="1697"/>
      <c r="ABB44" s="1697"/>
      <c r="ABC44" s="1697"/>
      <c r="ABD44" s="1697"/>
      <c r="ABE44" s="1697"/>
      <c r="ABF44" s="1697"/>
      <c r="ABG44" s="1697"/>
      <c r="ABH44" s="1479" t="s">
        <v>0</v>
      </c>
      <c r="ABI44" s="1697" t="s">
        <v>1166</v>
      </c>
      <c r="ABJ44" s="1697"/>
      <c r="ABK44" s="1697"/>
      <c r="ABL44" s="1697"/>
      <c r="ABM44" s="1697"/>
      <c r="ABN44" s="1697"/>
      <c r="ABO44" s="1697"/>
      <c r="ABP44" s="1697"/>
      <c r="ABQ44" s="1697"/>
      <c r="ABR44" s="1697"/>
      <c r="ABS44" s="1697"/>
      <c r="ABT44" s="1697"/>
      <c r="ABU44" s="1697"/>
      <c r="ABV44" s="1697"/>
      <c r="ABW44" s="1697"/>
      <c r="ABX44" s="1479" t="s">
        <v>0</v>
      </c>
      <c r="ABY44" s="1697" t="s">
        <v>1166</v>
      </c>
      <c r="ABZ44" s="1697"/>
      <c r="ACA44" s="1697"/>
      <c r="ACB44" s="1697"/>
      <c r="ACC44" s="1697"/>
      <c r="ACD44" s="1697"/>
      <c r="ACE44" s="1697"/>
      <c r="ACF44" s="1697"/>
      <c r="ACG44" s="1697"/>
      <c r="ACH44" s="1697"/>
      <c r="ACI44" s="1697"/>
      <c r="ACJ44" s="1697"/>
      <c r="ACK44" s="1697"/>
      <c r="ACL44" s="1697"/>
      <c r="ACM44" s="1697"/>
      <c r="ACN44" s="1479" t="s">
        <v>0</v>
      </c>
      <c r="ACO44" s="1697" t="s">
        <v>1166</v>
      </c>
      <c r="ACP44" s="1697"/>
      <c r="ACQ44" s="1697"/>
      <c r="ACR44" s="1697"/>
      <c r="ACS44" s="1697"/>
      <c r="ACT44" s="1697"/>
      <c r="ACU44" s="1697"/>
      <c r="ACV44" s="1697"/>
      <c r="ACW44" s="1697"/>
      <c r="ACX44" s="1697"/>
      <c r="ACY44" s="1697"/>
      <c r="ACZ44" s="1697"/>
      <c r="ADA44" s="1697"/>
      <c r="ADB44" s="1697"/>
      <c r="ADC44" s="1697"/>
      <c r="ADD44" s="1479" t="s">
        <v>0</v>
      </c>
      <c r="ADE44" s="1697" t="s">
        <v>1166</v>
      </c>
      <c r="ADF44" s="1697"/>
      <c r="ADG44" s="1697"/>
      <c r="ADH44" s="1697"/>
      <c r="ADI44" s="1697"/>
      <c r="ADJ44" s="1697"/>
      <c r="ADK44" s="1697"/>
      <c r="ADL44" s="1697"/>
      <c r="ADM44" s="1697"/>
      <c r="ADN44" s="1697"/>
      <c r="ADO44" s="1697"/>
      <c r="ADP44" s="1697"/>
      <c r="ADQ44" s="1697"/>
      <c r="ADR44" s="1697"/>
      <c r="ADS44" s="1697"/>
      <c r="ADT44" s="1479" t="s">
        <v>0</v>
      </c>
      <c r="ADU44" s="1697" t="s">
        <v>1166</v>
      </c>
      <c r="ADV44" s="1697"/>
      <c r="ADW44" s="1697"/>
      <c r="ADX44" s="1697"/>
      <c r="ADY44" s="1697"/>
      <c r="ADZ44" s="1697"/>
      <c r="AEA44" s="1697"/>
      <c r="AEB44" s="1697"/>
      <c r="AEC44" s="1697"/>
      <c r="AED44" s="1697"/>
      <c r="AEE44" s="1697"/>
      <c r="AEF44" s="1697"/>
      <c r="AEG44" s="1697"/>
      <c r="AEH44" s="1697"/>
      <c r="AEI44" s="1697"/>
      <c r="AEJ44" s="1479" t="s">
        <v>0</v>
      </c>
      <c r="AEK44" s="1697" t="s">
        <v>1166</v>
      </c>
      <c r="AEL44" s="1697"/>
      <c r="AEM44" s="1697"/>
      <c r="AEN44" s="1697"/>
      <c r="AEO44" s="1697"/>
      <c r="AEP44" s="1697"/>
      <c r="AEQ44" s="1697"/>
      <c r="AER44" s="1697"/>
      <c r="AES44" s="1697"/>
      <c r="AET44" s="1697"/>
      <c r="AEU44" s="1697"/>
      <c r="AEV44" s="1697"/>
      <c r="AEW44" s="1697"/>
      <c r="AEX44" s="1697"/>
      <c r="AEY44" s="1697"/>
      <c r="AEZ44" s="1479" t="s">
        <v>0</v>
      </c>
      <c r="AFA44" s="1697" t="s">
        <v>1166</v>
      </c>
      <c r="AFB44" s="1697"/>
      <c r="AFC44" s="1697"/>
      <c r="AFD44" s="1697"/>
      <c r="AFE44" s="1697"/>
      <c r="AFF44" s="1697"/>
      <c r="AFG44" s="1697"/>
      <c r="AFH44" s="1697"/>
      <c r="AFI44" s="1697"/>
      <c r="AFJ44" s="1697"/>
      <c r="AFK44" s="1697"/>
      <c r="AFL44" s="1697"/>
      <c r="AFM44" s="1697"/>
      <c r="AFN44" s="1697"/>
      <c r="AFO44" s="1697"/>
      <c r="AFP44" s="1479" t="s">
        <v>0</v>
      </c>
      <c r="AFQ44" s="1697" t="s">
        <v>1166</v>
      </c>
      <c r="AFR44" s="1697"/>
      <c r="AFS44" s="1697"/>
      <c r="AFT44" s="1697"/>
      <c r="AFU44" s="1697"/>
      <c r="AFV44" s="1697"/>
      <c r="AFW44" s="1697"/>
      <c r="AFX44" s="1697"/>
      <c r="AFY44" s="1697"/>
      <c r="AFZ44" s="1697"/>
      <c r="AGA44" s="1697"/>
      <c r="AGB44" s="1697"/>
      <c r="AGC44" s="1697"/>
      <c r="AGD44" s="1697"/>
      <c r="AGE44" s="1697"/>
      <c r="AGF44" s="1479" t="s">
        <v>0</v>
      </c>
      <c r="AGG44" s="1697" t="s">
        <v>1166</v>
      </c>
      <c r="AGH44" s="1697"/>
      <c r="AGI44" s="1697"/>
      <c r="AGJ44" s="1697"/>
      <c r="AGK44" s="1697"/>
      <c r="AGL44" s="1697"/>
      <c r="AGM44" s="1697"/>
      <c r="AGN44" s="1697"/>
      <c r="AGO44" s="1697"/>
      <c r="AGP44" s="1697"/>
      <c r="AGQ44" s="1697"/>
      <c r="AGR44" s="1697"/>
      <c r="AGS44" s="1697"/>
      <c r="AGT44" s="1697"/>
      <c r="AGU44" s="1697"/>
      <c r="AGV44" s="1479" t="s">
        <v>0</v>
      </c>
      <c r="AGW44" s="1697" t="s">
        <v>1166</v>
      </c>
      <c r="AGX44" s="1697"/>
      <c r="AGY44" s="1697"/>
      <c r="AGZ44" s="1697"/>
      <c r="AHA44" s="1697"/>
      <c r="AHB44" s="1697"/>
      <c r="AHC44" s="1697"/>
      <c r="AHD44" s="1697"/>
      <c r="AHE44" s="1697"/>
      <c r="AHF44" s="1697"/>
      <c r="AHG44" s="1697"/>
      <c r="AHH44" s="1697"/>
      <c r="AHI44" s="1697"/>
      <c r="AHJ44" s="1697"/>
      <c r="AHK44" s="1697"/>
      <c r="AHL44" s="1479" t="s">
        <v>0</v>
      </c>
      <c r="AHM44" s="1697" t="s">
        <v>1166</v>
      </c>
      <c r="AHN44" s="1697"/>
      <c r="AHO44" s="1697"/>
      <c r="AHP44" s="1697"/>
      <c r="AHQ44" s="1697"/>
      <c r="AHR44" s="1697"/>
      <c r="AHS44" s="1697"/>
      <c r="AHT44" s="1697"/>
      <c r="AHU44" s="1697"/>
      <c r="AHV44" s="1697"/>
      <c r="AHW44" s="1697"/>
      <c r="AHX44" s="1697"/>
      <c r="AHY44" s="1697"/>
      <c r="AHZ44" s="1697"/>
      <c r="AIA44" s="1697"/>
      <c r="AIB44" s="1479" t="s">
        <v>0</v>
      </c>
      <c r="AIC44" s="1697" t="s">
        <v>1166</v>
      </c>
      <c r="AID44" s="1697"/>
      <c r="AIE44" s="1697"/>
      <c r="AIF44" s="1697"/>
      <c r="AIG44" s="1697"/>
      <c r="AIH44" s="1697"/>
      <c r="AII44" s="1697"/>
      <c r="AIJ44" s="1697"/>
      <c r="AIK44" s="1697"/>
      <c r="AIL44" s="1697"/>
      <c r="AIM44" s="1697"/>
      <c r="AIN44" s="1697"/>
      <c r="AIO44" s="1697"/>
      <c r="AIP44" s="1697"/>
      <c r="AIQ44" s="1697"/>
      <c r="AIR44" s="1479" t="s">
        <v>0</v>
      </c>
      <c r="AIS44" s="1697" t="s">
        <v>1166</v>
      </c>
      <c r="AIT44" s="1697"/>
      <c r="AIU44" s="1697"/>
      <c r="AIV44" s="1697"/>
      <c r="AIW44" s="1697"/>
      <c r="AIX44" s="1697"/>
      <c r="AIY44" s="1697"/>
      <c r="AIZ44" s="1697"/>
      <c r="AJA44" s="1697"/>
      <c r="AJB44" s="1697"/>
      <c r="AJC44" s="1697"/>
      <c r="AJD44" s="1697"/>
      <c r="AJE44" s="1697"/>
      <c r="AJF44" s="1697"/>
      <c r="AJG44" s="1697"/>
      <c r="AJH44" s="1479" t="s">
        <v>0</v>
      </c>
      <c r="AJI44" s="1697" t="s">
        <v>1166</v>
      </c>
      <c r="AJJ44" s="1697"/>
      <c r="AJK44" s="1697"/>
      <c r="AJL44" s="1697"/>
      <c r="AJM44" s="1697"/>
      <c r="AJN44" s="1697"/>
      <c r="AJO44" s="1697"/>
      <c r="AJP44" s="1697"/>
      <c r="AJQ44" s="1697"/>
      <c r="AJR44" s="1697"/>
      <c r="AJS44" s="1697"/>
      <c r="AJT44" s="1697"/>
      <c r="AJU44" s="1697"/>
      <c r="AJV44" s="1697"/>
      <c r="AJW44" s="1697"/>
      <c r="AJX44" s="1479" t="s">
        <v>0</v>
      </c>
      <c r="AJY44" s="1697" t="s">
        <v>1166</v>
      </c>
      <c r="AJZ44" s="1697"/>
      <c r="AKA44" s="1697"/>
      <c r="AKB44" s="1697"/>
      <c r="AKC44" s="1697"/>
      <c r="AKD44" s="1697"/>
      <c r="AKE44" s="1697"/>
      <c r="AKF44" s="1697"/>
      <c r="AKG44" s="1697"/>
      <c r="AKH44" s="1697"/>
      <c r="AKI44" s="1697"/>
      <c r="AKJ44" s="1697"/>
      <c r="AKK44" s="1697"/>
      <c r="AKL44" s="1697"/>
      <c r="AKM44" s="1697"/>
      <c r="AKN44" s="1479" t="s">
        <v>0</v>
      </c>
      <c r="AKO44" s="1697" t="s">
        <v>1166</v>
      </c>
      <c r="AKP44" s="1697"/>
      <c r="AKQ44" s="1697"/>
      <c r="AKR44" s="1697"/>
      <c r="AKS44" s="1697"/>
      <c r="AKT44" s="1697"/>
      <c r="AKU44" s="1697"/>
      <c r="AKV44" s="1697"/>
      <c r="AKW44" s="1697"/>
      <c r="AKX44" s="1697"/>
      <c r="AKY44" s="1697"/>
      <c r="AKZ44" s="1697"/>
      <c r="ALA44" s="1697"/>
      <c r="ALB44" s="1697"/>
      <c r="ALC44" s="1697"/>
      <c r="ALD44" s="1479" t="s">
        <v>0</v>
      </c>
      <c r="ALE44" s="1697" t="s">
        <v>1166</v>
      </c>
      <c r="ALF44" s="1697"/>
      <c r="ALG44" s="1697"/>
      <c r="ALH44" s="1697"/>
      <c r="ALI44" s="1697"/>
      <c r="ALJ44" s="1697"/>
      <c r="ALK44" s="1697"/>
      <c r="ALL44" s="1697"/>
      <c r="ALM44" s="1697"/>
      <c r="ALN44" s="1697"/>
      <c r="ALO44" s="1697"/>
      <c r="ALP44" s="1697"/>
      <c r="ALQ44" s="1697"/>
      <c r="ALR44" s="1697"/>
      <c r="ALS44" s="1697"/>
      <c r="ALT44" s="1479" t="s">
        <v>0</v>
      </c>
      <c r="ALU44" s="1697" t="s">
        <v>1166</v>
      </c>
      <c r="ALV44" s="1697"/>
      <c r="ALW44" s="1697"/>
      <c r="ALX44" s="1697"/>
      <c r="ALY44" s="1697"/>
      <c r="ALZ44" s="1697"/>
      <c r="AMA44" s="1697"/>
      <c r="AMB44" s="1697"/>
      <c r="AMC44" s="1697"/>
      <c r="AMD44" s="1697"/>
      <c r="AME44" s="1697"/>
      <c r="AMF44" s="1697"/>
      <c r="AMG44" s="1697"/>
      <c r="AMH44" s="1697"/>
      <c r="AMI44" s="1697"/>
      <c r="AMJ44" s="1479" t="s">
        <v>0</v>
      </c>
      <c r="AMK44" s="1697" t="s">
        <v>1166</v>
      </c>
      <c r="AML44" s="1697"/>
      <c r="AMM44" s="1697"/>
      <c r="AMN44" s="1697"/>
      <c r="AMO44" s="1697"/>
      <c r="AMP44" s="1697"/>
      <c r="AMQ44" s="1697"/>
      <c r="AMR44" s="1697"/>
      <c r="AMS44" s="1697"/>
      <c r="AMT44" s="1697"/>
      <c r="AMU44" s="1697"/>
      <c r="AMV44" s="1697"/>
      <c r="AMW44" s="1697"/>
      <c r="AMX44" s="1697"/>
      <c r="AMY44" s="1697"/>
      <c r="AMZ44" s="1479" t="s">
        <v>0</v>
      </c>
      <c r="ANA44" s="1697" t="s">
        <v>1166</v>
      </c>
      <c r="ANB44" s="1697"/>
      <c r="ANC44" s="1697"/>
      <c r="AND44" s="1697"/>
      <c r="ANE44" s="1697"/>
      <c r="ANF44" s="1697"/>
      <c r="ANG44" s="1697"/>
      <c r="ANH44" s="1697"/>
      <c r="ANI44" s="1697"/>
      <c r="ANJ44" s="1697"/>
      <c r="ANK44" s="1697"/>
      <c r="ANL44" s="1697"/>
      <c r="ANM44" s="1697"/>
      <c r="ANN44" s="1697"/>
      <c r="ANO44" s="1697"/>
      <c r="ANP44" s="1479" t="s">
        <v>0</v>
      </c>
      <c r="ANQ44" s="1697" t="s">
        <v>1166</v>
      </c>
      <c r="ANR44" s="1697"/>
      <c r="ANS44" s="1697"/>
      <c r="ANT44" s="1697"/>
      <c r="ANU44" s="1697"/>
      <c r="ANV44" s="1697"/>
      <c r="ANW44" s="1697"/>
      <c r="ANX44" s="1697"/>
      <c r="ANY44" s="1697"/>
      <c r="ANZ44" s="1697"/>
      <c r="AOA44" s="1697"/>
      <c r="AOB44" s="1697"/>
      <c r="AOC44" s="1697"/>
      <c r="AOD44" s="1697"/>
      <c r="AOE44" s="1697"/>
      <c r="AOF44" s="1479" t="s">
        <v>0</v>
      </c>
      <c r="AOG44" s="1697" t="s">
        <v>1166</v>
      </c>
      <c r="AOH44" s="1697"/>
      <c r="AOI44" s="1697"/>
      <c r="AOJ44" s="1697"/>
      <c r="AOK44" s="1697"/>
      <c r="AOL44" s="1697"/>
      <c r="AOM44" s="1697"/>
      <c r="AON44" s="1697"/>
      <c r="AOO44" s="1697"/>
      <c r="AOP44" s="1697"/>
      <c r="AOQ44" s="1697"/>
      <c r="AOR44" s="1697"/>
      <c r="AOS44" s="1697"/>
      <c r="AOT44" s="1697"/>
      <c r="AOU44" s="1697"/>
      <c r="AOV44" s="1479" t="s">
        <v>0</v>
      </c>
      <c r="AOW44" s="1697" t="s">
        <v>1166</v>
      </c>
      <c r="AOX44" s="1697"/>
      <c r="AOY44" s="1697"/>
      <c r="AOZ44" s="1697"/>
      <c r="APA44" s="1697"/>
      <c r="APB44" s="1697"/>
      <c r="APC44" s="1697"/>
      <c r="APD44" s="1697"/>
      <c r="APE44" s="1697"/>
      <c r="APF44" s="1697"/>
      <c r="APG44" s="1697"/>
      <c r="APH44" s="1697"/>
      <c r="API44" s="1697"/>
      <c r="APJ44" s="1697"/>
      <c r="APK44" s="1697"/>
      <c r="APL44" s="1479" t="s">
        <v>0</v>
      </c>
      <c r="APM44" s="1697" t="s">
        <v>1166</v>
      </c>
      <c r="APN44" s="1697"/>
      <c r="APO44" s="1697"/>
      <c r="APP44" s="1697"/>
      <c r="APQ44" s="1697"/>
      <c r="APR44" s="1697"/>
      <c r="APS44" s="1697"/>
      <c r="APT44" s="1697"/>
      <c r="APU44" s="1697"/>
      <c r="APV44" s="1697"/>
      <c r="APW44" s="1697"/>
      <c r="APX44" s="1697"/>
      <c r="APY44" s="1697"/>
      <c r="APZ44" s="1697"/>
      <c r="AQA44" s="1697"/>
      <c r="AQB44" s="1479" t="s">
        <v>0</v>
      </c>
      <c r="AQC44" s="1697" t="s">
        <v>1166</v>
      </c>
      <c r="AQD44" s="1697"/>
      <c r="AQE44" s="1697"/>
      <c r="AQF44" s="1697"/>
      <c r="AQG44" s="1697"/>
      <c r="AQH44" s="1697"/>
      <c r="AQI44" s="1697"/>
      <c r="AQJ44" s="1697"/>
      <c r="AQK44" s="1697"/>
      <c r="AQL44" s="1697"/>
      <c r="AQM44" s="1697"/>
      <c r="AQN44" s="1697"/>
      <c r="AQO44" s="1697"/>
      <c r="AQP44" s="1697"/>
      <c r="AQQ44" s="1697"/>
      <c r="AQR44" s="1479" t="s">
        <v>0</v>
      </c>
      <c r="AQS44" s="1697" t="s">
        <v>1166</v>
      </c>
      <c r="AQT44" s="1697"/>
      <c r="AQU44" s="1697"/>
      <c r="AQV44" s="1697"/>
      <c r="AQW44" s="1697"/>
      <c r="AQX44" s="1697"/>
      <c r="AQY44" s="1697"/>
      <c r="AQZ44" s="1697"/>
      <c r="ARA44" s="1697"/>
      <c r="ARB44" s="1697"/>
      <c r="ARC44" s="1697"/>
      <c r="ARD44" s="1697"/>
      <c r="ARE44" s="1697"/>
      <c r="ARF44" s="1697"/>
      <c r="ARG44" s="1697"/>
      <c r="ARH44" s="1479" t="s">
        <v>0</v>
      </c>
      <c r="ARI44" s="1697" t="s">
        <v>1166</v>
      </c>
      <c r="ARJ44" s="1697"/>
      <c r="ARK44" s="1697"/>
      <c r="ARL44" s="1697"/>
      <c r="ARM44" s="1697"/>
      <c r="ARN44" s="1697"/>
      <c r="ARO44" s="1697"/>
      <c r="ARP44" s="1697"/>
      <c r="ARQ44" s="1697"/>
      <c r="ARR44" s="1697"/>
      <c r="ARS44" s="1697"/>
      <c r="ART44" s="1697"/>
      <c r="ARU44" s="1697"/>
      <c r="ARV44" s="1697"/>
      <c r="ARW44" s="1697"/>
      <c r="ARX44" s="1479" t="s">
        <v>0</v>
      </c>
      <c r="ARY44" s="1697" t="s">
        <v>1166</v>
      </c>
      <c r="ARZ44" s="1697"/>
      <c r="ASA44" s="1697"/>
      <c r="ASB44" s="1697"/>
      <c r="ASC44" s="1697"/>
      <c r="ASD44" s="1697"/>
      <c r="ASE44" s="1697"/>
      <c r="ASF44" s="1697"/>
      <c r="ASG44" s="1697"/>
      <c r="ASH44" s="1697"/>
      <c r="ASI44" s="1697"/>
      <c r="ASJ44" s="1697"/>
      <c r="ASK44" s="1697"/>
      <c r="ASL44" s="1697"/>
      <c r="ASM44" s="1697"/>
      <c r="ASN44" s="1479" t="s">
        <v>0</v>
      </c>
      <c r="ASO44" s="1697" t="s">
        <v>1166</v>
      </c>
      <c r="ASP44" s="1697"/>
      <c r="ASQ44" s="1697"/>
      <c r="ASR44" s="1697"/>
      <c r="ASS44" s="1697"/>
      <c r="AST44" s="1697"/>
      <c r="ASU44" s="1697"/>
      <c r="ASV44" s="1697"/>
      <c r="ASW44" s="1697"/>
      <c r="ASX44" s="1697"/>
      <c r="ASY44" s="1697"/>
      <c r="ASZ44" s="1697"/>
      <c r="ATA44" s="1697"/>
      <c r="ATB44" s="1697"/>
      <c r="ATC44" s="1697"/>
      <c r="ATD44" s="1479" t="s">
        <v>0</v>
      </c>
      <c r="ATE44" s="1697" t="s">
        <v>1166</v>
      </c>
      <c r="ATF44" s="1697"/>
      <c r="ATG44" s="1697"/>
      <c r="ATH44" s="1697"/>
      <c r="ATI44" s="1697"/>
      <c r="ATJ44" s="1697"/>
      <c r="ATK44" s="1697"/>
      <c r="ATL44" s="1697"/>
      <c r="ATM44" s="1697"/>
      <c r="ATN44" s="1697"/>
      <c r="ATO44" s="1697"/>
      <c r="ATP44" s="1697"/>
      <c r="ATQ44" s="1697"/>
      <c r="ATR44" s="1697"/>
      <c r="ATS44" s="1697"/>
      <c r="ATT44" s="1479" t="s">
        <v>0</v>
      </c>
      <c r="ATU44" s="1697" t="s">
        <v>1166</v>
      </c>
      <c r="ATV44" s="1697"/>
      <c r="ATW44" s="1697"/>
      <c r="ATX44" s="1697"/>
      <c r="ATY44" s="1697"/>
      <c r="ATZ44" s="1697"/>
      <c r="AUA44" s="1697"/>
      <c r="AUB44" s="1697"/>
      <c r="AUC44" s="1697"/>
      <c r="AUD44" s="1697"/>
      <c r="AUE44" s="1697"/>
      <c r="AUF44" s="1697"/>
      <c r="AUG44" s="1697"/>
      <c r="AUH44" s="1697"/>
      <c r="AUI44" s="1697"/>
      <c r="AUJ44" s="1479" t="s">
        <v>0</v>
      </c>
      <c r="AUK44" s="1697" t="s">
        <v>1166</v>
      </c>
      <c r="AUL44" s="1697"/>
      <c r="AUM44" s="1697"/>
      <c r="AUN44" s="1697"/>
      <c r="AUO44" s="1697"/>
      <c r="AUP44" s="1697"/>
      <c r="AUQ44" s="1697"/>
      <c r="AUR44" s="1697"/>
      <c r="AUS44" s="1697"/>
      <c r="AUT44" s="1697"/>
      <c r="AUU44" s="1697"/>
      <c r="AUV44" s="1697"/>
      <c r="AUW44" s="1697"/>
      <c r="AUX44" s="1697"/>
      <c r="AUY44" s="1697"/>
      <c r="AUZ44" s="1479" t="s">
        <v>0</v>
      </c>
      <c r="AVA44" s="1697" t="s">
        <v>1166</v>
      </c>
      <c r="AVB44" s="1697"/>
      <c r="AVC44" s="1697"/>
      <c r="AVD44" s="1697"/>
      <c r="AVE44" s="1697"/>
      <c r="AVF44" s="1697"/>
      <c r="AVG44" s="1697"/>
      <c r="AVH44" s="1697"/>
      <c r="AVI44" s="1697"/>
      <c r="AVJ44" s="1697"/>
      <c r="AVK44" s="1697"/>
      <c r="AVL44" s="1697"/>
      <c r="AVM44" s="1697"/>
      <c r="AVN44" s="1697"/>
      <c r="AVO44" s="1697"/>
      <c r="AVP44" s="1479" t="s">
        <v>0</v>
      </c>
      <c r="AVQ44" s="1697" t="s">
        <v>1166</v>
      </c>
      <c r="AVR44" s="1697"/>
      <c r="AVS44" s="1697"/>
      <c r="AVT44" s="1697"/>
      <c r="AVU44" s="1697"/>
      <c r="AVV44" s="1697"/>
      <c r="AVW44" s="1697"/>
      <c r="AVX44" s="1697"/>
      <c r="AVY44" s="1697"/>
      <c r="AVZ44" s="1697"/>
      <c r="AWA44" s="1697"/>
      <c r="AWB44" s="1697"/>
      <c r="AWC44" s="1697"/>
      <c r="AWD44" s="1697"/>
      <c r="AWE44" s="1697"/>
      <c r="AWF44" s="1479" t="s">
        <v>0</v>
      </c>
      <c r="AWG44" s="1697" t="s">
        <v>1166</v>
      </c>
      <c r="AWH44" s="1697"/>
      <c r="AWI44" s="1697"/>
      <c r="AWJ44" s="1697"/>
      <c r="AWK44" s="1697"/>
      <c r="AWL44" s="1697"/>
      <c r="AWM44" s="1697"/>
      <c r="AWN44" s="1697"/>
      <c r="AWO44" s="1697"/>
      <c r="AWP44" s="1697"/>
      <c r="AWQ44" s="1697"/>
      <c r="AWR44" s="1697"/>
      <c r="AWS44" s="1697"/>
      <c r="AWT44" s="1697"/>
      <c r="AWU44" s="1697"/>
      <c r="AWV44" s="1479" t="s">
        <v>0</v>
      </c>
      <c r="AWW44" s="1697" t="s">
        <v>1166</v>
      </c>
      <c r="AWX44" s="1697"/>
      <c r="AWY44" s="1697"/>
      <c r="AWZ44" s="1697"/>
      <c r="AXA44" s="1697"/>
      <c r="AXB44" s="1697"/>
      <c r="AXC44" s="1697"/>
      <c r="AXD44" s="1697"/>
      <c r="AXE44" s="1697"/>
      <c r="AXF44" s="1697"/>
      <c r="AXG44" s="1697"/>
      <c r="AXH44" s="1697"/>
      <c r="AXI44" s="1697"/>
      <c r="AXJ44" s="1697"/>
      <c r="AXK44" s="1697"/>
      <c r="AXL44" s="1479" t="s">
        <v>0</v>
      </c>
      <c r="AXM44" s="1697" t="s">
        <v>1166</v>
      </c>
      <c r="AXN44" s="1697"/>
      <c r="AXO44" s="1697"/>
      <c r="AXP44" s="1697"/>
      <c r="AXQ44" s="1697"/>
      <c r="AXR44" s="1697"/>
      <c r="AXS44" s="1697"/>
      <c r="AXT44" s="1697"/>
      <c r="AXU44" s="1697"/>
      <c r="AXV44" s="1697"/>
      <c r="AXW44" s="1697"/>
      <c r="AXX44" s="1697"/>
      <c r="AXY44" s="1697"/>
      <c r="AXZ44" s="1697"/>
      <c r="AYA44" s="1697"/>
      <c r="AYB44" s="1479" t="s">
        <v>0</v>
      </c>
      <c r="AYC44" s="1697" t="s">
        <v>1166</v>
      </c>
      <c r="AYD44" s="1697"/>
      <c r="AYE44" s="1697"/>
      <c r="AYF44" s="1697"/>
      <c r="AYG44" s="1697"/>
      <c r="AYH44" s="1697"/>
      <c r="AYI44" s="1697"/>
      <c r="AYJ44" s="1697"/>
      <c r="AYK44" s="1697"/>
      <c r="AYL44" s="1697"/>
      <c r="AYM44" s="1697"/>
      <c r="AYN44" s="1697"/>
      <c r="AYO44" s="1697"/>
      <c r="AYP44" s="1697"/>
      <c r="AYQ44" s="1697"/>
      <c r="AYR44" s="1479" t="s">
        <v>0</v>
      </c>
      <c r="AYS44" s="1697" t="s">
        <v>1166</v>
      </c>
      <c r="AYT44" s="1697"/>
      <c r="AYU44" s="1697"/>
      <c r="AYV44" s="1697"/>
      <c r="AYW44" s="1697"/>
      <c r="AYX44" s="1697"/>
      <c r="AYY44" s="1697"/>
      <c r="AYZ44" s="1697"/>
      <c r="AZA44" s="1697"/>
      <c r="AZB44" s="1697"/>
      <c r="AZC44" s="1697"/>
      <c r="AZD44" s="1697"/>
      <c r="AZE44" s="1697"/>
      <c r="AZF44" s="1697"/>
      <c r="AZG44" s="1697"/>
      <c r="AZH44" s="1479" t="s">
        <v>0</v>
      </c>
      <c r="AZI44" s="1697" t="s">
        <v>1166</v>
      </c>
      <c r="AZJ44" s="1697"/>
      <c r="AZK44" s="1697"/>
      <c r="AZL44" s="1697"/>
      <c r="AZM44" s="1697"/>
      <c r="AZN44" s="1697"/>
      <c r="AZO44" s="1697"/>
      <c r="AZP44" s="1697"/>
      <c r="AZQ44" s="1697"/>
      <c r="AZR44" s="1697"/>
      <c r="AZS44" s="1697"/>
      <c r="AZT44" s="1697"/>
      <c r="AZU44" s="1697"/>
      <c r="AZV44" s="1697"/>
      <c r="AZW44" s="1697"/>
      <c r="AZX44" s="1479" t="s">
        <v>0</v>
      </c>
      <c r="AZY44" s="1697" t="s">
        <v>1166</v>
      </c>
      <c r="AZZ44" s="1697"/>
      <c r="BAA44" s="1697"/>
      <c r="BAB44" s="1697"/>
      <c r="BAC44" s="1697"/>
      <c r="BAD44" s="1697"/>
      <c r="BAE44" s="1697"/>
      <c r="BAF44" s="1697"/>
      <c r="BAG44" s="1697"/>
      <c r="BAH44" s="1697"/>
      <c r="BAI44" s="1697"/>
      <c r="BAJ44" s="1697"/>
      <c r="BAK44" s="1697"/>
      <c r="BAL44" s="1697"/>
      <c r="BAM44" s="1697"/>
      <c r="BAN44" s="1479" t="s">
        <v>0</v>
      </c>
      <c r="BAO44" s="1697" t="s">
        <v>1166</v>
      </c>
      <c r="BAP44" s="1697"/>
      <c r="BAQ44" s="1697"/>
      <c r="BAR44" s="1697"/>
      <c r="BAS44" s="1697"/>
      <c r="BAT44" s="1697"/>
      <c r="BAU44" s="1697"/>
      <c r="BAV44" s="1697"/>
      <c r="BAW44" s="1697"/>
      <c r="BAX44" s="1697"/>
      <c r="BAY44" s="1697"/>
      <c r="BAZ44" s="1697"/>
      <c r="BBA44" s="1697"/>
      <c r="BBB44" s="1697"/>
      <c r="BBC44" s="1697"/>
      <c r="BBD44" s="1479" t="s">
        <v>0</v>
      </c>
      <c r="BBE44" s="1697" t="s">
        <v>1166</v>
      </c>
      <c r="BBF44" s="1697"/>
      <c r="BBG44" s="1697"/>
      <c r="BBH44" s="1697"/>
      <c r="BBI44" s="1697"/>
      <c r="BBJ44" s="1697"/>
      <c r="BBK44" s="1697"/>
      <c r="BBL44" s="1697"/>
      <c r="BBM44" s="1697"/>
      <c r="BBN44" s="1697"/>
      <c r="BBO44" s="1697"/>
      <c r="BBP44" s="1697"/>
      <c r="BBQ44" s="1697"/>
      <c r="BBR44" s="1697"/>
      <c r="BBS44" s="1697"/>
      <c r="BBT44" s="1479" t="s">
        <v>0</v>
      </c>
      <c r="BBU44" s="1697" t="s">
        <v>1166</v>
      </c>
      <c r="BBV44" s="1697"/>
      <c r="BBW44" s="1697"/>
      <c r="BBX44" s="1697"/>
      <c r="BBY44" s="1697"/>
      <c r="BBZ44" s="1697"/>
      <c r="BCA44" s="1697"/>
      <c r="BCB44" s="1697"/>
      <c r="BCC44" s="1697"/>
      <c r="BCD44" s="1697"/>
      <c r="BCE44" s="1697"/>
      <c r="BCF44" s="1697"/>
      <c r="BCG44" s="1697"/>
      <c r="BCH44" s="1697"/>
      <c r="BCI44" s="1697"/>
      <c r="BCJ44" s="1479" t="s">
        <v>0</v>
      </c>
      <c r="BCK44" s="1697" t="s">
        <v>1166</v>
      </c>
      <c r="BCL44" s="1697"/>
      <c r="BCM44" s="1697"/>
      <c r="BCN44" s="1697"/>
      <c r="BCO44" s="1697"/>
      <c r="BCP44" s="1697"/>
      <c r="BCQ44" s="1697"/>
      <c r="BCR44" s="1697"/>
      <c r="BCS44" s="1697"/>
      <c r="BCT44" s="1697"/>
      <c r="BCU44" s="1697"/>
      <c r="BCV44" s="1697"/>
      <c r="BCW44" s="1697"/>
      <c r="BCX44" s="1697"/>
      <c r="BCY44" s="1697"/>
      <c r="BCZ44" s="1479" t="s">
        <v>0</v>
      </c>
      <c r="BDA44" s="1697" t="s">
        <v>1166</v>
      </c>
      <c r="BDB44" s="1697"/>
      <c r="BDC44" s="1697"/>
      <c r="BDD44" s="1697"/>
      <c r="BDE44" s="1697"/>
      <c r="BDF44" s="1697"/>
      <c r="BDG44" s="1697"/>
      <c r="BDH44" s="1697"/>
      <c r="BDI44" s="1697"/>
      <c r="BDJ44" s="1697"/>
      <c r="BDK44" s="1697"/>
      <c r="BDL44" s="1697"/>
      <c r="BDM44" s="1697"/>
      <c r="BDN44" s="1697"/>
      <c r="BDO44" s="1697"/>
      <c r="BDP44" s="1479" t="s">
        <v>0</v>
      </c>
      <c r="BDQ44" s="1697" t="s">
        <v>1166</v>
      </c>
      <c r="BDR44" s="1697"/>
      <c r="BDS44" s="1697"/>
      <c r="BDT44" s="1697"/>
      <c r="BDU44" s="1697"/>
      <c r="BDV44" s="1697"/>
      <c r="BDW44" s="1697"/>
      <c r="BDX44" s="1697"/>
      <c r="BDY44" s="1697"/>
      <c r="BDZ44" s="1697"/>
      <c r="BEA44" s="1697"/>
      <c r="BEB44" s="1697"/>
      <c r="BEC44" s="1697"/>
      <c r="BED44" s="1697"/>
      <c r="BEE44" s="1697"/>
      <c r="BEF44" s="1479" t="s">
        <v>0</v>
      </c>
      <c r="BEG44" s="1697" t="s">
        <v>1166</v>
      </c>
      <c r="BEH44" s="1697"/>
      <c r="BEI44" s="1697"/>
      <c r="BEJ44" s="1697"/>
      <c r="BEK44" s="1697"/>
      <c r="BEL44" s="1697"/>
      <c r="BEM44" s="1697"/>
      <c r="BEN44" s="1697"/>
      <c r="BEO44" s="1697"/>
      <c r="BEP44" s="1697"/>
      <c r="BEQ44" s="1697"/>
      <c r="BER44" s="1697"/>
      <c r="BES44" s="1697"/>
      <c r="BET44" s="1697"/>
      <c r="BEU44" s="1697"/>
      <c r="BEV44" s="1479" t="s">
        <v>0</v>
      </c>
      <c r="BEW44" s="1697" t="s">
        <v>1166</v>
      </c>
      <c r="BEX44" s="1697"/>
      <c r="BEY44" s="1697"/>
      <c r="BEZ44" s="1697"/>
      <c r="BFA44" s="1697"/>
      <c r="BFB44" s="1697"/>
      <c r="BFC44" s="1697"/>
      <c r="BFD44" s="1697"/>
      <c r="BFE44" s="1697"/>
      <c r="BFF44" s="1697"/>
      <c r="BFG44" s="1697"/>
      <c r="BFH44" s="1697"/>
      <c r="BFI44" s="1697"/>
      <c r="BFJ44" s="1697"/>
      <c r="BFK44" s="1697"/>
      <c r="BFL44" s="1479" t="s">
        <v>0</v>
      </c>
      <c r="BFM44" s="1697" t="s">
        <v>1166</v>
      </c>
      <c r="BFN44" s="1697"/>
      <c r="BFO44" s="1697"/>
      <c r="BFP44" s="1697"/>
      <c r="BFQ44" s="1697"/>
      <c r="BFR44" s="1697"/>
      <c r="BFS44" s="1697"/>
      <c r="BFT44" s="1697"/>
      <c r="BFU44" s="1697"/>
      <c r="BFV44" s="1697"/>
      <c r="BFW44" s="1697"/>
      <c r="BFX44" s="1697"/>
      <c r="BFY44" s="1697"/>
      <c r="BFZ44" s="1697"/>
      <c r="BGA44" s="1697"/>
      <c r="BGB44" s="1479" t="s">
        <v>0</v>
      </c>
      <c r="BGC44" s="1697" t="s">
        <v>1166</v>
      </c>
      <c r="BGD44" s="1697"/>
      <c r="BGE44" s="1697"/>
      <c r="BGF44" s="1697"/>
      <c r="BGG44" s="1697"/>
      <c r="BGH44" s="1697"/>
      <c r="BGI44" s="1697"/>
      <c r="BGJ44" s="1697"/>
      <c r="BGK44" s="1697"/>
      <c r="BGL44" s="1697"/>
      <c r="BGM44" s="1697"/>
      <c r="BGN44" s="1697"/>
      <c r="BGO44" s="1697"/>
      <c r="BGP44" s="1697"/>
      <c r="BGQ44" s="1697"/>
      <c r="BGR44" s="1479" t="s">
        <v>0</v>
      </c>
      <c r="BGS44" s="1697" t="s">
        <v>1166</v>
      </c>
      <c r="BGT44" s="1697"/>
      <c r="BGU44" s="1697"/>
      <c r="BGV44" s="1697"/>
      <c r="BGW44" s="1697"/>
      <c r="BGX44" s="1697"/>
      <c r="BGY44" s="1697"/>
      <c r="BGZ44" s="1697"/>
      <c r="BHA44" s="1697"/>
      <c r="BHB44" s="1697"/>
      <c r="BHC44" s="1697"/>
      <c r="BHD44" s="1697"/>
      <c r="BHE44" s="1697"/>
      <c r="BHF44" s="1697"/>
      <c r="BHG44" s="1697"/>
      <c r="BHH44" s="1479" t="s">
        <v>0</v>
      </c>
      <c r="BHI44" s="1697" t="s">
        <v>1166</v>
      </c>
      <c r="BHJ44" s="1697"/>
      <c r="BHK44" s="1697"/>
      <c r="BHL44" s="1697"/>
      <c r="BHM44" s="1697"/>
      <c r="BHN44" s="1697"/>
      <c r="BHO44" s="1697"/>
      <c r="BHP44" s="1697"/>
      <c r="BHQ44" s="1697"/>
      <c r="BHR44" s="1697"/>
      <c r="BHS44" s="1697"/>
      <c r="BHT44" s="1697"/>
      <c r="BHU44" s="1697"/>
      <c r="BHV44" s="1697"/>
      <c r="BHW44" s="1697"/>
      <c r="BHX44" s="1479" t="s">
        <v>0</v>
      </c>
      <c r="BHY44" s="1697" t="s">
        <v>1166</v>
      </c>
      <c r="BHZ44" s="1697"/>
      <c r="BIA44" s="1697"/>
      <c r="BIB44" s="1697"/>
      <c r="BIC44" s="1697"/>
      <c r="BID44" s="1697"/>
      <c r="BIE44" s="1697"/>
      <c r="BIF44" s="1697"/>
      <c r="BIG44" s="1697"/>
      <c r="BIH44" s="1697"/>
      <c r="BII44" s="1697"/>
      <c r="BIJ44" s="1697"/>
      <c r="BIK44" s="1697"/>
      <c r="BIL44" s="1697"/>
      <c r="BIM44" s="1697"/>
      <c r="BIN44" s="1479" t="s">
        <v>0</v>
      </c>
      <c r="BIO44" s="1697" t="s">
        <v>1166</v>
      </c>
      <c r="BIP44" s="1697"/>
      <c r="BIQ44" s="1697"/>
      <c r="BIR44" s="1697"/>
      <c r="BIS44" s="1697"/>
      <c r="BIT44" s="1697"/>
      <c r="BIU44" s="1697"/>
      <c r="BIV44" s="1697"/>
      <c r="BIW44" s="1697"/>
      <c r="BIX44" s="1697"/>
      <c r="BIY44" s="1697"/>
      <c r="BIZ44" s="1697"/>
      <c r="BJA44" s="1697"/>
      <c r="BJB44" s="1697"/>
      <c r="BJC44" s="1697"/>
      <c r="BJD44" s="1479" t="s">
        <v>0</v>
      </c>
      <c r="BJE44" s="1697" t="s">
        <v>1166</v>
      </c>
      <c r="BJF44" s="1697"/>
      <c r="BJG44" s="1697"/>
      <c r="BJH44" s="1697"/>
      <c r="BJI44" s="1697"/>
      <c r="BJJ44" s="1697"/>
      <c r="BJK44" s="1697"/>
      <c r="BJL44" s="1697"/>
      <c r="BJM44" s="1697"/>
      <c r="BJN44" s="1697"/>
      <c r="BJO44" s="1697"/>
      <c r="BJP44" s="1697"/>
      <c r="BJQ44" s="1697"/>
      <c r="BJR44" s="1697"/>
      <c r="BJS44" s="1697"/>
      <c r="BJT44" s="1479" t="s">
        <v>0</v>
      </c>
      <c r="BJU44" s="1697" t="s">
        <v>1166</v>
      </c>
      <c r="BJV44" s="1697"/>
      <c r="BJW44" s="1697"/>
      <c r="BJX44" s="1697"/>
      <c r="BJY44" s="1697"/>
      <c r="BJZ44" s="1697"/>
      <c r="BKA44" s="1697"/>
      <c r="BKB44" s="1697"/>
      <c r="BKC44" s="1697"/>
      <c r="BKD44" s="1697"/>
      <c r="BKE44" s="1697"/>
      <c r="BKF44" s="1697"/>
      <c r="BKG44" s="1697"/>
      <c r="BKH44" s="1697"/>
      <c r="BKI44" s="1697"/>
      <c r="BKJ44" s="1479" t="s">
        <v>0</v>
      </c>
      <c r="BKK44" s="1697" t="s">
        <v>1166</v>
      </c>
      <c r="BKL44" s="1697"/>
      <c r="BKM44" s="1697"/>
      <c r="BKN44" s="1697"/>
      <c r="BKO44" s="1697"/>
      <c r="BKP44" s="1697"/>
      <c r="BKQ44" s="1697"/>
      <c r="BKR44" s="1697"/>
      <c r="BKS44" s="1697"/>
      <c r="BKT44" s="1697"/>
      <c r="BKU44" s="1697"/>
      <c r="BKV44" s="1697"/>
      <c r="BKW44" s="1697"/>
      <c r="BKX44" s="1697"/>
      <c r="BKY44" s="1697"/>
      <c r="BKZ44" s="1479" t="s">
        <v>0</v>
      </c>
      <c r="BLA44" s="1697" t="s">
        <v>1166</v>
      </c>
      <c r="BLB44" s="1697"/>
      <c r="BLC44" s="1697"/>
      <c r="BLD44" s="1697"/>
      <c r="BLE44" s="1697"/>
      <c r="BLF44" s="1697"/>
      <c r="BLG44" s="1697"/>
      <c r="BLH44" s="1697"/>
      <c r="BLI44" s="1697"/>
      <c r="BLJ44" s="1697"/>
      <c r="BLK44" s="1697"/>
      <c r="BLL44" s="1697"/>
      <c r="BLM44" s="1697"/>
      <c r="BLN44" s="1697"/>
      <c r="BLO44" s="1697"/>
      <c r="BLP44" s="1479" t="s">
        <v>0</v>
      </c>
      <c r="BLQ44" s="1697" t="s">
        <v>1166</v>
      </c>
      <c r="BLR44" s="1697"/>
      <c r="BLS44" s="1697"/>
      <c r="BLT44" s="1697"/>
      <c r="BLU44" s="1697"/>
      <c r="BLV44" s="1697"/>
      <c r="BLW44" s="1697"/>
      <c r="BLX44" s="1697"/>
      <c r="BLY44" s="1697"/>
      <c r="BLZ44" s="1697"/>
      <c r="BMA44" s="1697"/>
      <c r="BMB44" s="1697"/>
      <c r="BMC44" s="1697"/>
      <c r="BMD44" s="1697"/>
      <c r="BME44" s="1697"/>
      <c r="BMF44" s="1479" t="s">
        <v>0</v>
      </c>
      <c r="BMG44" s="1697" t="s">
        <v>1166</v>
      </c>
      <c r="BMH44" s="1697"/>
      <c r="BMI44" s="1697"/>
      <c r="BMJ44" s="1697"/>
      <c r="BMK44" s="1697"/>
      <c r="BML44" s="1697"/>
      <c r="BMM44" s="1697"/>
      <c r="BMN44" s="1697"/>
      <c r="BMO44" s="1697"/>
      <c r="BMP44" s="1697"/>
      <c r="BMQ44" s="1697"/>
      <c r="BMR44" s="1697"/>
      <c r="BMS44" s="1697"/>
      <c r="BMT44" s="1697"/>
      <c r="BMU44" s="1697"/>
      <c r="BMV44" s="1479" t="s">
        <v>0</v>
      </c>
      <c r="BMW44" s="1697" t="s">
        <v>1166</v>
      </c>
      <c r="BMX44" s="1697"/>
      <c r="BMY44" s="1697"/>
      <c r="BMZ44" s="1697"/>
      <c r="BNA44" s="1697"/>
      <c r="BNB44" s="1697"/>
      <c r="BNC44" s="1697"/>
      <c r="BND44" s="1697"/>
      <c r="BNE44" s="1697"/>
      <c r="BNF44" s="1697"/>
      <c r="BNG44" s="1697"/>
      <c r="BNH44" s="1697"/>
      <c r="BNI44" s="1697"/>
      <c r="BNJ44" s="1697"/>
      <c r="BNK44" s="1697"/>
      <c r="BNL44" s="1479" t="s">
        <v>0</v>
      </c>
      <c r="BNM44" s="1697" t="s">
        <v>1166</v>
      </c>
      <c r="BNN44" s="1697"/>
      <c r="BNO44" s="1697"/>
      <c r="BNP44" s="1697"/>
      <c r="BNQ44" s="1697"/>
      <c r="BNR44" s="1697"/>
      <c r="BNS44" s="1697"/>
      <c r="BNT44" s="1697"/>
      <c r="BNU44" s="1697"/>
      <c r="BNV44" s="1697"/>
      <c r="BNW44" s="1697"/>
      <c r="BNX44" s="1697"/>
      <c r="BNY44" s="1697"/>
      <c r="BNZ44" s="1697"/>
      <c r="BOA44" s="1697"/>
      <c r="BOB44" s="1479" t="s">
        <v>0</v>
      </c>
      <c r="BOC44" s="1697" t="s">
        <v>1166</v>
      </c>
      <c r="BOD44" s="1697"/>
      <c r="BOE44" s="1697"/>
      <c r="BOF44" s="1697"/>
      <c r="BOG44" s="1697"/>
      <c r="BOH44" s="1697"/>
      <c r="BOI44" s="1697"/>
      <c r="BOJ44" s="1697"/>
      <c r="BOK44" s="1697"/>
      <c r="BOL44" s="1697"/>
      <c r="BOM44" s="1697"/>
      <c r="BON44" s="1697"/>
      <c r="BOO44" s="1697"/>
      <c r="BOP44" s="1697"/>
      <c r="BOQ44" s="1697"/>
      <c r="BOR44" s="1479" t="s">
        <v>0</v>
      </c>
      <c r="BOS44" s="1697" t="s">
        <v>1166</v>
      </c>
      <c r="BOT44" s="1697"/>
      <c r="BOU44" s="1697"/>
      <c r="BOV44" s="1697"/>
      <c r="BOW44" s="1697"/>
      <c r="BOX44" s="1697"/>
      <c r="BOY44" s="1697"/>
      <c r="BOZ44" s="1697"/>
      <c r="BPA44" s="1697"/>
      <c r="BPB44" s="1697"/>
      <c r="BPC44" s="1697"/>
      <c r="BPD44" s="1697"/>
      <c r="BPE44" s="1697"/>
      <c r="BPF44" s="1697"/>
      <c r="BPG44" s="1697"/>
      <c r="BPH44" s="1479" t="s">
        <v>0</v>
      </c>
      <c r="BPI44" s="1697" t="s">
        <v>1166</v>
      </c>
      <c r="BPJ44" s="1697"/>
      <c r="BPK44" s="1697"/>
      <c r="BPL44" s="1697"/>
      <c r="BPM44" s="1697"/>
      <c r="BPN44" s="1697"/>
      <c r="BPO44" s="1697"/>
      <c r="BPP44" s="1697"/>
      <c r="BPQ44" s="1697"/>
      <c r="BPR44" s="1697"/>
      <c r="BPS44" s="1697"/>
      <c r="BPT44" s="1697"/>
      <c r="BPU44" s="1697"/>
      <c r="BPV44" s="1697"/>
      <c r="BPW44" s="1697"/>
      <c r="BPX44" s="1479" t="s">
        <v>0</v>
      </c>
      <c r="BPY44" s="1697" t="s">
        <v>1166</v>
      </c>
      <c r="BPZ44" s="1697"/>
      <c r="BQA44" s="1697"/>
      <c r="BQB44" s="1697"/>
      <c r="BQC44" s="1697"/>
      <c r="BQD44" s="1697"/>
      <c r="BQE44" s="1697"/>
      <c r="BQF44" s="1697"/>
      <c r="BQG44" s="1697"/>
      <c r="BQH44" s="1697"/>
      <c r="BQI44" s="1697"/>
      <c r="BQJ44" s="1697"/>
      <c r="BQK44" s="1697"/>
      <c r="BQL44" s="1697"/>
      <c r="BQM44" s="1697"/>
      <c r="BQN44" s="1479" t="s">
        <v>0</v>
      </c>
      <c r="BQO44" s="1697" t="s">
        <v>1166</v>
      </c>
      <c r="BQP44" s="1697"/>
      <c r="BQQ44" s="1697"/>
      <c r="BQR44" s="1697"/>
      <c r="BQS44" s="1697"/>
      <c r="BQT44" s="1697"/>
      <c r="BQU44" s="1697"/>
      <c r="BQV44" s="1697"/>
      <c r="BQW44" s="1697"/>
      <c r="BQX44" s="1697"/>
      <c r="BQY44" s="1697"/>
      <c r="BQZ44" s="1697"/>
      <c r="BRA44" s="1697"/>
      <c r="BRB44" s="1697"/>
      <c r="BRC44" s="1697"/>
      <c r="BRD44" s="1479" t="s">
        <v>0</v>
      </c>
      <c r="BRE44" s="1697" t="s">
        <v>1166</v>
      </c>
      <c r="BRF44" s="1697"/>
      <c r="BRG44" s="1697"/>
      <c r="BRH44" s="1697"/>
      <c r="BRI44" s="1697"/>
      <c r="BRJ44" s="1697"/>
      <c r="BRK44" s="1697"/>
      <c r="BRL44" s="1697"/>
      <c r="BRM44" s="1697"/>
      <c r="BRN44" s="1697"/>
      <c r="BRO44" s="1697"/>
      <c r="BRP44" s="1697"/>
      <c r="BRQ44" s="1697"/>
      <c r="BRR44" s="1697"/>
      <c r="BRS44" s="1697"/>
      <c r="BRT44" s="1479" t="s">
        <v>0</v>
      </c>
      <c r="BRU44" s="1697" t="s">
        <v>1166</v>
      </c>
      <c r="BRV44" s="1697"/>
      <c r="BRW44" s="1697"/>
      <c r="BRX44" s="1697"/>
      <c r="BRY44" s="1697"/>
      <c r="BRZ44" s="1697"/>
      <c r="BSA44" s="1697"/>
      <c r="BSB44" s="1697"/>
      <c r="BSC44" s="1697"/>
      <c r="BSD44" s="1697"/>
      <c r="BSE44" s="1697"/>
      <c r="BSF44" s="1697"/>
      <c r="BSG44" s="1697"/>
      <c r="BSH44" s="1697"/>
      <c r="BSI44" s="1697"/>
      <c r="BSJ44" s="1479" t="s">
        <v>0</v>
      </c>
      <c r="BSK44" s="1697" t="s">
        <v>1166</v>
      </c>
      <c r="BSL44" s="1697"/>
      <c r="BSM44" s="1697"/>
      <c r="BSN44" s="1697"/>
      <c r="BSO44" s="1697"/>
      <c r="BSP44" s="1697"/>
      <c r="BSQ44" s="1697"/>
      <c r="BSR44" s="1697"/>
      <c r="BSS44" s="1697"/>
      <c r="BST44" s="1697"/>
      <c r="BSU44" s="1697"/>
      <c r="BSV44" s="1697"/>
      <c r="BSW44" s="1697"/>
      <c r="BSX44" s="1697"/>
      <c r="BSY44" s="1697"/>
      <c r="BSZ44" s="1479" t="s">
        <v>0</v>
      </c>
      <c r="BTA44" s="1697" t="s">
        <v>1166</v>
      </c>
      <c r="BTB44" s="1697"/>
      <c r="BTC44" s="1697"/>
      <c r="BTD44" s="1697"/>
      <c r="BTE44" s="1697"/>
      <c r="BTF44" s="1697"/>
      <c r="BTG44" s="1697"/>
      <c r="BTH44" s="1697"/>
      <c r="BTI44" s="1697"/>
      <c r="BTJ44" s="1697"/>
      <c r="BTK44" s="1697"/>
      <c r="BTL44" s="1697"/>
      <c r="BTM44" s="1697"/>
      <c r="BTN44" s="1697"/>
      <c r="BTO44" s="1697"/>
      <c r="BTP44" s="1479" t="s">
        <v>0</v>
      </c>
      <c r="BTQ44" s="1697" t="s">
        <v>1166</v>
      </c>
      <c r="BTR44" s="1697"/>
      <c r="BTS44" s="1697"/>
      <c r="BTT44" s="1697"/>
      <c r="BTU44" s="1697"/>
      <c r="BTV44" s="1697"/>
      <c r="BTW44" s="1697"/>
      <c r="BTX44" s="1697"/>
      <c r="BTY44" s="1697"/>
      <c r="BTZ44" s="1697"/>
      <c r="BUA44" s="1697"/>
      <c r="BUB44" s="1697"/>
      <c r="BUC44" s="1697"/>
      <c r="BUD44" s="1697"/>
      <c r="BUE44" s="1697"/>
      <c r="BUF44" s="1479" t="s">
        <v>0</v>
      </c>
      <c r="BUG44" s="1697" t="s">
        <v>1166</v>
      </c>
      <c r="BUH44" s="1697"/>
      <c r="BUI44" s="1697"/>
      <c r="BUJ44" s="1697"/>
      <c r="BUK44" s="1697"/>
      <c r="BUL44" s="1697"/>
      <c r="BUM44" s="1697"/>
      <c r="BUN44" s="1697"/>
      <c r="BUO44" s="1697"/>
      <c r="BUP44" s="1697"/>
      <c r="BUQ44" s="1697"/>
      <c r="BUR44" s="1697"/>
      <c r="BUS44" s="1697"/>
      <c r="BUT44" s="1697"/>
      <c r="BUU44" s="1697"/>
      <c r="BUV44" s="1479" t="s">
        <v>0</v>
      </c>
      <c r="BUW44" s="1697" t="s">
        <v>1166</v>
      </c>
      <c r="BUX44" s="1697"/>
      <c r="BUY44" s="1697"/>
      <c r="BUZ44" s="1697"/>
      <c r="BVA44" s="1697"/>
      <c r="BVB44" s="1697"/>
      <c r="BVC44" s="1697"/>
      <c r="BVD44" s="1697"/>
      <c r="BVE44" s="1697"/>
      <c r="BVF44" s="1697"/>
      <c r="BVG44" s="1697"/>
      <c r="BVH44" s="1697"/>
      <c r="BVI44" s="1697"/>
      <c r="BVJ44" s="1697"/>
      <c r="BVK44" s="1697"/>
      <c r="BVL44" s="1479" t="s">
        <v>0</v>
      </c>
      <c r="BVM44" s="1697" t="s">
        <v>1166</v>
      </c>
      <c r="BVN44" s="1697"/>
      <c r="BVO44" s="1697"/>
      <c r="BVP44" s="1697"/>
      <c r="BVQ44" s="1697"/>
      <c r="BVR44" s="1697"/>
      <c r="BVS44" s="1697"/>
      <c r="BVT44" s="1697"/>
      <c r="BVU44" s="1697"/>
      <c r="BVV44" s="1697"/>
      <c r="BVW44" s="1697"/>
      <c r="BVX44" s="1697"/>
      <c r="BVY44" s="1697"/>
      <c r="BVZ44" s="1697"/>
      <c r="BWA44" s="1697"/>
      <c r="BWB44" s="1479" t="s">
        <v>0</v>
      </c>
      <c r="BWC44" s="1697" t="s">
        <v>1166</v>
      </c>
      <c r="BWD44" s="1697"/>
      <c r="BWE44" s="1697"/>
      <c r="BWF44" s="1697"/>
      <c r="BWG44" s="1697"/>
      <c r="BWH44" s="1697"/>
      <c r="BWI44" s="1697"/>
      <c r="BWJ44" s="1697"/>
      <c r="BWK44" s="1697"/>
      <c r="BWL44" s="1697"/>
      <c r="BWM44" s="1697"/>
      <c r="BWN44" s="1697"/>
      <c r="BWO44" s="1697"/>
      <c r="BWP44" s="1697"/>
      <c r="BWQ44" s="1697"/>
      <c r="BWR44" s="1479" t="s">
        <v>0</v>
      </c>
      <c r="BWS44" s="1697" t="s">
        <v>1166</v>
      </c>
      <c r="BWT44" s="1697"/>
      <c r="BWU44" s="1697"/>
      <c r="BWV44" s="1697"/>
      <c r="BWW44" s="1697"/>
      <c r="BWX44" s="1697"/>
      <c r="BWY44" s="1697"/>
      <c r="BWZ44" s="1697"/>
      <c r="BXA44" s="1697"/>
      <c r="BXB44" s="1697"/>
      <c r="BXC44" s="1697"/>
      <c r="BXD44" s="1697"/>
      <c r="BXE44" s="1697"/>
      <c r="BXF44" s="1697"/>
      <c r="BXG44" s="1697"/>
      <c r="BXH44" s="1479" t="s">
        <v>0</v>
      </c>
      <c r="BXI44" s="1697" t="s">
        <v>1166</v>
      </c>
      <c r="BXJ44" s="1697"/>
      <c r="BXK44" s="1697"/>
      <c r="BXL44" s="1697"/>
      <c r="BXM44" s="1697"/>
      <c r="BXN44" s="1697"/>
      <c r="BXO44" s="1697"/>
      <c r="BXP44" s="1697"/>
      <c r="BXQ44" s="1697"/>
      <c r="BXR44" s="1697"/>
      <c r="BXS44" s="1697"/>
      <c r="BXT44" s="1697"/>
      <c r="BXU44" s="1697"/>
      <c r="BXV44" s="1697"/>
      <c r="BXW44" s="1697"/>
      <c r="BXX44" s="1479" t="s">
        <v>0</v>
      </c>
      <c r="BXY44" s="1697" t="s">
        <v>1166</v>
      </c>
      <c r="BXZ44" s="1697"/>
      <c r="BYA44" s="1697"/>
      <c r="BYB44" s="1697"/>
      <c r="BYC44" s="1697"/>
      <c r="BYD44" s="1697"/>
      <c r="BYE44" s="1697"/>
      <c r="BYF44" s="1697"/>
      <c r="BYG44" s="1697"/>
      <c r="BYH44" s="1697"/>
      <c r="BYI44" s="1697"/>
      <c r="BYJ44" s="1697"/>
      <c r="BYK44" s="1697"/>
      <c r="BYL44" s="1697"/>
      <c r="BYM44" s="1697"/>
      <c r="BYN44" s="1479" t="s">
        <v>0</v>
      </c>
      <c r="BYO44" s="1697" t="s">
        <v>1166</v>
      </c>
      <c r="BYP44" s="1697"/>
      <c r="BYQ44" s="1697"/>
      <c r="BYR44" s="1697"/>
      <c r="BYS44" s="1697"/>
      <c r="BYT44" s="1697"/>
      <c r="BYU44" s="1697"/>
      <c r="BYV44" s="1697"/>
      <c r="BYW44" s="1697"/>
      <c r="BYX44" s="1697"/>
      <c r="BYY44" s="1697"/>
      <c r="BYZ44" s="1697"/>
      <c r="BZA44" s="1697"/>
      <c r="BZB44" s="1697"/>
      <c r="BZC44" s="1697"/>
      <c r="BZD44" s="1479" t="s">
        <v>0</v>
      </c>
      <c r="BZE44" s="1697" t="s">
        <v>1166</v>
      </c>
      <c r="BZF44" s="1697"/>
      <c r="BZG44" s="1697"/>
      <c r="BZH44" s="1697"/>
      <c r="BZI44" s="1697"/>
      <c r="BZJ44" s="1697"/>
      <c r="BZK44" s="1697"/>
      <c r="BZL44" s="1697"/>
      <c r="BZM44" s="1697"/>
      <c r="BZN44" s="1697"/>
      <c r="BZO44" s="1697"/>
      <c r="BZP44" s="1697"/>
      <c r="BZQ44" s="1697"/>
      <c r="BZR44" s="1697"/>
      <c r="BZS44" s="1697"/>
      <c r="BZT44" s="1479" t="s">
        <v>0</v>
      </c>
      <c r="BZU44" s="1697" t="s">
        <v>1166</v>
      </c>
      <c r="BZV44" s="1697"/>
      <c r="BZW44" s="1697"/>
      <c r="BZX44" s="1697"/>
      <c r="BZY44" s="1697"/>
      <c r="BZZ44" s="1697"/>
      <c r="CAA44" s="1697"/>
      <c r="CAB44" s="1697"/>
      <c r="CAC44" s="1697"/>
      <c r="CAD44" s="1697"/>
      <c r="CAE44" s="1697"/>
      <c r="CAF44" s="1697"/>
      <c r="CAG44" s="1697"/>
      <c r="CAH44" s="1697"/>
      <c r="CAI44" s="1697"/>
      <c r="CAJ44" s="1479" t="s">
        <v>0</v>
      </c>
      <c r="CAK44" s="1697" t="s">
        <v>1166</v>
      </c>
      <c r="CAL44" s="1697"/>
      <c r="CAM44" s="1697"/>
      <c r="CAN44" s="1697"/>
      <c r="CAO44" s="1697"/>
      <c r="CAP44" s="1697"/>
      <c r="CAQ44" s="1697"/>
      <c r="CAR44" s="1697"/>
      <c r="CAS44" s="1697"/>
      <c r="CAT44" s="1697"/>
      <c r="CAU44" s="1697"/>
      <c r="CAV44" s="1697"/>
      <c r="CAW44" s="1697"/>
      <c r="CAX44" s="1697"/>
      <c r="CAY44" s="1697"/>
      <c r="CAZ44" s="1479" t="s">
        <v>0</v>
      </c>
      <c r="CBA44" s="1697" t="s">
        <v>1166</v>
      </c>
      <c r="CBB44" s="1697"/>
      <c r="CBC44" s="1697"/>
      <c r="CBD44" s="1697"/>
      <c r="CBE44" s="1697"/>
      <c r="CBF44" s="1697"/>
      <c r="CBG44" s="1697"/>
      <c r="CBH44" s="1697"/>
      <c r="CBI44" s="1697"/>
      <c r="CBJ44" s="1697"/>
      <c r="CBK44" s="1697"/>
      <c r="CBL44" s="1697"/>
      <c r="CBM44" s="1697"/>
      <c r="CBN44" s="1697"/>
      <c r="CBO44" s="1697"/>
      <c r="CBP44" s="1479" t="s">
        <v>0</v>
      </c>
      <c r="CBQ44" s="1697" t="s">
        <v>1166</v>
      </c>
      <c r="CBR44" s="1697"/>
      <c r="CBS44" s="1697"/>
      <c r="CBT44" s="1697"/>
      <c r="CBU44" s="1697"/>
      <c r="CBV44" s="1697"/>
      <c r="CBW44" s="1697"/>
      <c r="CBX44" s="1697"/>
      <c r="CBY44" s="1697"/>
      <c r="CBZ44" s="1697"/>
      <c r="CCA44" s="1697"/>
      <c r="CCB44" s="1697"/>
      <c r="CCC44" s="1697"/>
      <c r="CCD44" s="1697"/>
      <c r="CCE44" s="1697"/>
      <c r="CCF44" s="1479" t="s">
        <v>0</v>
      </c>
      <c r="CCG44" s="1697" t="s">
        <v>1166</v>
      </c>
      <c r="CCH44" s="1697"/>
      <c r="CCI44" s="1697"/>
      <c r="CCJ44" s="1697"/>
      <c r="CCK44" s="1697"/>
      <c r="CCL44" s="1697"/>
      <c r="CCM44" s="1697"/>
      <c r="CCN44" s="1697"/>
      <c r="CCO44" s="1697"/>
      <c r="CCP44" s="1697"/>
      <c r="CCQ44" s="1697"/>
      <c r="CCR44" s="1697"/>
      <c r="CCS44" s="1697"/>
      <c r="CCT44" s="1697"/>
      <c r="CCU44" s="1697"/>
      <c r="CCV44" s="1479" t="s">
        <v>0</v>
      </c>
      <c r="CCW44" s="1697" t="s">
        <v>1166</v>
      </c>
      <c r="CCX44" s="1697"/>
      <c r="CCY44" s="1697"/>
      <c r="CCZ44" s="1697"/>
      <c r="CDA44" s="1697"/>
      <c r="CDB44" s="1697"/>
      <c r="CDC44" s="1697"/>
      <c r="CDD44" s="1697"/>
      <c r="CDE44" s="1697"/>
      <c r="CDF44" s="1697"/>
      <c r="CDG44" s="1697"/>
      <c r="CDH44" s="1697"/>
      <c r="CDI44" s="1697"/>
      <c r="CDJ44" s="1697"/>
      <c r="CDK44" s="1697"/>
      <c r="CDL44" s="1479" t="s">
        <v>0</v>
      </c>
      <c r="CDM44" s="1697" t="s">
        <v>1166</v>
      </c>
      <c r="CDN44" s="1697"/>
      <c r="CDO44" s="1697"/>
      <c r="CDP44" s="1697"/>
      <c r="CDQ44" s="1697"/>
      <c r="CDR44" s="1697"/>
      <c r="CDS44" s="1697"/>
      <c r="CDT44" s="1697"/>
      <c r="CDU44" s="1697"/>
      <c r="CDV44" s="1697"/>
      <c r="CDW44" s="1697"/>
      <c r="CDX44" s="1697"/>
      <c r="CDY44" s="1697"/>
      <c r="CDZ44" s="1697"/>
      <c r="CEA44" s="1697"/>
      <c r="CEB44" s="1479" t="s">
        <v>0</v>
      </c>
      <c r="CEC44" s="1697" t="s">
        <v>1166</v>
      </c>
      <c r="CED44" s="1697"/>
      <c r="CEE44" s="1697"/>
      <c r="CEF44" s="1697"/>
      <c r="CEG44" s="1697"/>
      <c r="CEH44" s="1697"/>
      <c r="CEI44" s="1697"/>
      <c r="CEJ44" s="1697"/>
      <c r="CEK44" s="1697"/>
      <c r="CEL44" s="1697"/>
      <c r="CEM44" s="1697"/>
      <c r="CEN44" s="1697"/>
      <c r="CEO44" s="1697"/>
      <c r="CEP44" s="1697"/>
      <c r="CEQ44" s="1697"/>
      <c r="CER44" s="1479" t="s">
        <v>0</v>
      </c>
      <c r="CES44" s="1697" t="s">
        <v>1166</v>
      </c>
      <c r="CET44" s="1697"/>
      <c r="CEU44" s="1697"/>
      <c r="CEV44" s="1697"/>
      <c r="CEW44" s="1697"/>
      <c r="CEX44" s="1697"/>
      <c r="CEY44" s="1697"/>
      <c r="CEZ44" s="1697"/>
      <c r="CFA44" s="1697"/>
      <c r="CFB44" s="1697"/>
      <c r="CFC44" s="1697"/>
      <c r="CFD44" s="1697"/>
      <c r="CFE44" s="1697"/>
      <c r="CFF44" s="1697"/>
      <c r="CFG44" s="1697"/>
      <c r="CFH44" s="1479" t="s">
        <v>0</v>
      </c>
      <c r="CFI44" s="1697" t="s">
        <v>1166</v>
      </c>
      <c r="CFJ44" s="1697"/>
      <c r="CFK44" s="1697"/>
      <c r="CFL44" s="1697"/>
      <c r="CFM44" s="1697"/>
      <c r="CFN44" s="1697"/>
      <c r="CFO44" s="1697"/>
      <c r="CFP44" s="1697"/>
      <c r="CFQ44" s="1697"/>
      <c r="CFR44" s="1697"/>
      <c r="CFS44" s="1697"/>
      <c r="CFT44" s="1697"/>
      <c r="CFU44" s="1697"/>
      <c r="CFV44" s="1697"/>
      <c r="CFW44" s="1697"/>
      <c r="CFX44" s="1479" t="s">
        <v>0</v>
      </c>
      <c r="CFY44" s="1697" t="s">
        <v>1166</v>
      </c>
      <c r="CFZ44" s="1697"/>
      <c r="CGA44" s="1697"/>
      <c r="CGB44" s="1697"/>
      <c r="CGC44" s="1697"/>
      <c r="CGD44" s="1697"/>
      <c r="CGE44" s="1697"/>
      <c r="CGF44" s="1697"/>
      <c r="CGG44" s="1697"/>
      <c r="CGH44" s="1697"/>
      <c r="CGI44" s="1697"/>
      <c r="CGJ44" s="1697"/>
      <c r="CGK44" s="1697"/>
      <c r="CGL44" s="1697"/>
      <c r="CGM44" s="1697"/>
      <c r="CGN44" s="1479" t="s">
        <v>0</v>
      </c>
      <c r="CGO44" s="1697" t="s">
        <v>1166</v>
      </c>
      <c r="CGP44" s="1697"/>
      <c r="CGQ44" s="1697"/>
      <c r="CGR44" s="1697"/>
      <c r="CGS44" s="1697"/>
      <c r="CGT44" s="1697"/>
      <c r="CGU44" s="1697"/>
      <c r="CGV44" s="1697"/>
      <c r="CGW44" s="1697"/>
      <c r="CGX44" s="1697"/>
      <c r="CGY44" s="1697"/>
      <c r="CGZ44" s="1697"/>
      <c r="CHA44" s="1697"/>
      <c r="CHB44" s="1697"/>
      <c r="CHC44" s="1697"/>
      <c r="CHD44" s="1479" t="s">
        <v>0</v>
      </c>
      <c r="CHE44" s="1697" t="s">
        <v>1166</v>
      </c>
      <c r="CHF44" s="1697"/>
      <c r="CHG44" s="1697"/>
      <c r="CHH44" s="1697"/>
      <c r="CHI44" s="1697"/>
      <c r="CHJ44" s="1697"/>
      <c r="CHK44" s="1697"/>
      <c r="CHL44" s="1697"/>
      <c r="CHM44" s="1697"/>
      <c r="CHN44" s="1697"/>
      <c r="CHO44" s="1697"/>
      <c r="CHP44" s="1697"/>
      <c r="CHQ44" s="1697"/>
      <c r="CHR44" s="1697"/>
      <c r="CHS44" s="1697"/>
      <c r="CHT44" s="1479" t="s">
        <v>0</v>
      </c>
      <c r="CHU44" s="1697" t="s">
        <v>1166</v>
      </c>
      <c r="CHV44" s="1697"/>
      <c r="CHW44" s="1697"/>
      <c r="CHX44" s="1697"/>
      <c r="CHY44" s="1697"/>
      <c r="CHZ44" s="1697"/>
      <c r="CIA44" s="1697"/>
      <c r="CIB44" s="1697"/>
      <c r="CIC44" s="1697"/>
      <c r="CID44" s="1697"/>
      <c r="CIE44" s="1697"/>
      <c r="CIF44" s="1697"/>
      <c r="CIG44" s="1697"/>
      <c r="CIH44" s="1697"/>
      <c r="CII44" s="1697"/>
      <c r="CIJ44" s="1479" t="s">
        <v>0</v>
      </c>
      <c r="CIK44" s="1697" t="s">
        <v>1166</v>
      </c>
      <c r="CIL44" s="1697"/>
      <c r="CIM44" s="1697"/>
      <c r="CIN44" s="1697"/>
      <c r="CIO44" s="1697"/>
      <c r="CIP44" s="1697"/>
      <c r="CIQ44" s="1697"/>
      <c r="CIR44" s="1697"/>
      <c r="CIS44" s="1697"/>
      <c r="CIT44" s="1697"/>
      <c r="CIU44" s="1697"/>
      <c r="CIV44" s="1697"/>
      <c r="CIW44" s="1697"/>
      <c r="CIX44" s="1697"/>
      <c r="CIY44" s="1697"/>
      <c r="CIZ44" s="1479" t="s">
        <v>0</v>
      </c>
      <c r="CJA44" s="1697" t="s">
        <v>1166</v>
      </c>
      <c r="CJB44" s="1697"/>
      <c r="CJC44" s="1697"/>
      <c r="CJD44" s="1697"/>
      <c r="CJE44" s="1697"/>
      <c r="CJF44" s="1697"/>
      <c r="CJG44" s="1697"/>
      <c r="CJH44" s="1697"/>
      <c r="CJI44" s="1697"/>
      <c r="CJJ44" s="1697"/>
      <c r="CJK44" s="1697"/>
      <c r="CJL44" s="1697"/>
      <c r="CJM44" s="1697"/>
      <c r="CJN44" s="1697"/>
      <c r="CJO44" s="1697"/>
      <c r="CJP44" s="1479" t="s">
        <v>0</v>
      </c>
      <c r="CJQ44" s="1697" t="s">
        <v>1166</v>
      </c>
      <c r="CJR44" s="1697"/>
      <c r="CJS44" s="1697"/>
      <c r="CJT44" s="1697"/>
      <c r="CJU44" s="1697"/>
      <c r="CJV44" s="1697"/>
      <c r="CJW44" s="1697"/>
      <c r="CJX44" s="1697"/>
      <c r="CJY44" s="1697"/>
      <c r="CJZ44" s="1697"/>
      <c r="CKA44" s="1697"/>
      <c r="CKB44" s="1697"/>
      <c r="CKC44" s="1697"/>
      <c r="CKD44" s="1697"/>
      <c r="CKE44" s="1697"/>
      <c r="CKF44" s="1479" t="s">
        <v>0</v>
      </c>
      <c r="CKG44" s="1697" t="s">
        <v>1166</v>
      </c>
      <c r="CKH44" s="1697"/>
      <c r="CKI44" s="1697"/>
      <c r="CKJ44" s="1697"/>
      <c r="CKK44" s="1697"/>
      <c r="CKL44" s="1697"/>
      <c r="CKM44" s="1697"/>
      <c r="CKN44" s="1697"/>
      <c r="CKO44" s="1697"/>
      <c r="CKP44" s="1697"/>
      <c r="CKQ44" s="1697"/>
      <c r="CKR44" s="1697"/>
      <c r="CKS44" s="1697"/>
      <c r="CKT44" s="1697"/>
      <c r="CKU44" s="1697"/>
      <c r="CKV44" s="1479" t="s">
        <v>0</v>
      </c>
      <c r="CKW44" s="1697" t="s">
        <v>1166</v>
      </c>
      <c r="CKX44" s="1697"/>
      <c r="CKY44" s="1697"/>
      <c r="CKZ44" s="1697"/>
      <c r="CLA44" s="1697"/>
      <c r="CLB44" s="1697"/>
      <c r="CLC44" s="1697"/>
      <c r="CLD44" s="1697"/>
      <c r="CLE44" s="1697"/>
      <c r="CLF44" s="1697"/>
      <c r="CLG44" s="1697"/>
      <c r="CLH44" s="1697"/>
      <c r="CLI44" s="1697"/>
      <c r="CLJ44" s="1697"/>
      <c r="CLK44" s="1697"/>
      <c r="CLL44" s="1479" t="s">
        <v>0</v>
      </c>
      <c r="CLM44" s="1697" t="s">
        <v>1166</v>
      </c>
      <c r="CLN44" s="1697"/>
      <c r="CLO44" s="1697"/>
      <c r="CLP44" s="1697"/>
      <c r="CLQ44" s="1697"/>
      <c r="CLR44" s="1697"/>
      <c r="CLS44" s="1697"/>
      <c r="CLT44" s="1697"/>
      <c r="CLU44" s="1697"/>
      <c r="CLV44" s="1697"/>
      <c r="CLW44" s="1697"/>
      <c r="CLX44" s="1697"/>
      <c r="CLY44" s="1697"/>
      <c r="CLZ44" s="1697"/>
      <c r="CMA44" s="1697"/>
      <c r="CMB44" s="1479" t="s">
        <v>0</v>
      </c>
      <c r="CMC44" s="1697" t="s">
        <v>1166</v>
      </c>
      <c r="CMD44" s="1697"/>
      <c r="CME44" s="1697"/>
      <c r="CMF44" s="1697"/>
      <c r="CMG44" s="1697"/>
      <c r="CMH44" s="1697"/>
      <c r="CMI44" s="1697"/>
      <c r="CMJ44" s="1697"/>
      <c r="CMK44" s="1697"/>
      <c r="CML44" s="1697"/>
      <c r="CMM44" s="1697"/>
      <c r="CMN44" s="1697"/>
      <c r="CMO44" s="1697"/>
      <c r="CMP44" s="1697"/>
      <c r="CMQ44" s="1697"/>
      <c r="CMR44" s="1479" t="s">
        <v>0</v>
      </c>
      <c r="CMS44" s="1697" t="s">
        <v>1166</v>
      </c>
      <c r="CMT44" s="1697"/>
      <c r="CMU44" s="1697"/>
      <c r="CMV44" s="1697"/>
      <c r="CMW44" s="1697"/>
      <c r="CMX44" s="1697"/>
      <c r="CMY44" s="1697"/>
      <c r="CMZ44" s="1697"/>
      <c r="CNA44" s="1697"/>
      <c r="CNB44" s="1697"/>
      <c r="CNC44" s="1697"/>
      <c r="CND44" s="1697"/>
      <c r="CNE44" s="1697"/>
      <c r="CNF44" s="1697"/>
      <c r="CNG44" s="1697"/>
      <c r="CNH44" s="1479" t="s">
        <v>0</v>
      </c>
      <c r="CNI44" s="1697" t="s">
        <v>1166</v>
      </c>
      <c r="CNJ44" s="1697"/>
      <c r="CNK44" s="1697"/>
      <c r="CNL44" s="1697"/>
      <c r="CNM44" s="1697"/>
      <c r="CNN44" s="1697"/>
      <c r="CNO44" s="1697"/>
      <c r="CNP44" s="1697"/>
      <c r="CNQ44" s="1697"/>
      <c r="CNR44" s="1697"/>
      <c r="CNS44" s="1697"/>
      <c r="CNT44" s="1697"/>
      <c r="CNU44" s="1697"/>
      <c r="CNV44" s="1697"/>
      <c r="CNW44" s="1697"/>
      <c r="CNX44" s="1479" t="s">
        <v>0</v>
      </c>
      <c r="CNY44" s="1697" t="s">
        <v>1166</v>
      </c>
      <c r="CNZ44" s="1697"/>
      <c r="COA44" s="1697"/>
      <c r="COB44" s="1697"/>
      <c r="COC44" s="1697"/>
      <c r="COD44" s="1697"/>
      <c r="COE44" s="1697"/>
      <c r="COF44" s="1697"/>
      <c r="COG44" s="1697"/>
      <c r="COH44" s="1697"/>
      <c r="COI44" s="1697"/>
      <c r="COJ44" s="1697"/>
      <c r="COK44" s="1697"/>
      <c r="COL44" s="1697"/>
      <c r="COM44" s="1697"/>
      <c r="CON44" s="1479" t="s">
        <v>0</v>
      </c>
      <c r="COO44" s="1697" t="s">
        <v>1166</v>
      </c>
      <c r="COP44" s="1697"/>
      <c r="COQ44" s="1697"/>
      <c r="COR44" s="1697"/>
      <c r="COS44" s="1697"/>
      <c r="COT44" s="1697"/>
      <c r="COU44" s="1697"/>
      <c r="COV44" s="1697"/>
      <c r="COW44" s="1697"/>
      <c r="COX44" s="1697"/>
      <c r="COY44" s="1697"/>
      <c r="COZ44" s="1697"/>
      <c r="CPA44" s="1697"/>
      <c r="CPB44" s="1697"/>
      <c r="CPC44" s="1697"/>
      <c r="CPD44" s="1479" t="s">
        <v>0</v>
      </c>
      <c r="CPE44" s="1697" t="s">
        <v>1166</v>
      </c>
      <c r="CPF44" s="1697"/>
      <c r="CPG44" s="1697"/>
      <c r="CPH44" s="1697"/>
      <c r="CPI44" s="1697"/>
      <c r="CPJ44" s="1697"/>
      <c r="CPK44" s="1697"/>
      <c r="CPL44" s="1697"/>
      <c r="CPM44" s="1697"/>
      <c r="CPN44" s="1697"/>
      <c r="CPO44" s="1697"/>
      <c r="CPP44" s="1697"/>
      <c r="CPQ44" s="1697"/>
      <c r="CPR44" s="1697"/>
      <c r="CPS44" s="1697"/>
      <c r="CPT44" s="1479" t="s">
        <v>0</v>
      </c>
      <c r="CPU44" s="1697" t="s">
        <v>1166</v>
      </c>
      <c r="CPV44" s="1697"/>
      <c r="CPW44" s="1697"/>
      <c r="CPX44" s="1697"/>
      <c r="CPY44" s="1697"/>
      <c r="CPZ44" s="1697"/>
      <c r="CQA44" s="1697"/>
      <c r="CQB44" s="1697"/>
      <c r="CQC44" s="1697"/>
      <c r="CQD44" s="1697"/>
      <c r="CQE44" s="1697"/>
      <c r="CQF44" s="1697"/>
      <c r="CQG44" s="1697"/>
      <c r="CQH44" s="1697"/>
      <c r="CQI44" s="1697"/>
      <c r="CQJ44" s="1479" t="s">
        <v>0</v>
      </c>
      <c r="CQK44" s="1697" t="s">
        <v>1166</v>
      </c>
      <c r="CQL44" s="1697"/>
      <c r="CQM44" s="1697"/>
      <c r="CQN44" s="1697"/>
      <c r="CQO44" s="1697"/>
      <c r="CQP44" s="1697"/>
      <c r="CQQ44" s="1697"/>
      <c r="CQR44" s="1697"/>
      <c r="CQS44" s="1697"/>
      <c r="CQT44" s="1697"/>
      <c r="CQU44" s="1697"/>
      <c r="CQV44" s="1697"/>
      <c r="CQW44" s="1697"/>
      <c r="CQX44" s="1697"/>
      <c r="CQY44" s="1697"/>
      <c r="CQZ44" s="1479" t="s">
        <v>0</v>
      </c>
      <c r="CRA44" s="1697" t="s">
        <v>1166</v>
      </c>
      <c r="CRB44" s="1697"/>
      <c r="CRC44" s="1697"/>
      <c r="CRD44" s="1697"/>
      <c r="CRE44" s="1697"/>
      <c r="CRF44" s="1697"/>
      <c r="CRG44" s="1697"/>
      <c r="CRH44" s="1697"/>
      <c r="CRI44" s="1697"/>
      <c r="CRJ44" s="1697"/>
      <c r="CRK44" s="1697"/>
      <c r="CRL44" s="1697"/>
      <c r="CRM44" s="1697"/>
      <c r="CRN44" s="1697"/>
      <c r="CRO44" s="1697"/>
      <c r="CRP44" s="1479" t="s">
        <v>0</v>
      </c>
      <c r="CRQ44" s="1697" t="s">
        <v>1166</v>
      </c>
      <c r="CRR44" s="1697"/>
      <c r="CRS44" s="1697"/>
      <c r="CRT44" s="1697"/>
      <c r="CRU44" s="1697"/>
      <c r="CRV44" s="1697"/>
      <c r="CRW44" s="1697"/>
      <c r="CRX44" s="1697"/>
      <c r="CRY44" s="1697"/>
      <c r="CRZ44" s="1697"/>
      <c r="CSA44" s="1697"/>
      <c r="CSB44" s="1697"/>
      <c r="CSC44" s="1697"/>
      <c r="CSD44" s="1697"/>
      <c r="CSE44" s="1697"/>
      <c r="CSF44" s="1479" t="s">
        <v>0</v>
      </c>
      <c r="CSG44" s="1697" t="s">
        <v>1166</v>
      </c>
      <c r="CSH44" s="1697"/>
      <c r="CSI44" s="1697"/>
      <c r="CSJ44" s="1697"/>
      <c r="CSK44" s="1697"/>
      <c r="CSL44" s="1697"/>
      <c r="CSM44" s="1697"/>
      <c r="CSN44" s="1697"/>
      <c r="CSO44" s="1697"/>
      <c r="CSP44" s="1697"/>
      <c r="CSQ44" s="1697"/>
      <c r="CSR44" s="1697"/>
      <c r="CSS44" s="1697"/>
      <c r="CST44" s="1697"/>
      <c r="CSU44" s="1697"/>
      <c r="CSV44" s="1479" t="s">
        <v>0</v>
      </c>
      <c r="CSW44" s="1697" t="s">
        <v>1166</v>
      </c>
      <c r="CSX44" s="1697"/>
      <c r="CSY44" s="1697"/>
      <c r="CSZ44" s="1697"/>
      <c r="CTA44" s="1697"/>
      <c r="CTB44" s="1697"/>
      <c r="CTC44" s="1697"/>
      <c r="CTD44" s="1697"/>
      <c r="CTE44" s="1697"/>
      <c r="CTF44" s="1697"/>
      <c r="CTG44" s="1697"/>
      <c r="CTH44" s="1697"/>
      <c r="CTI44" s="1697"/>
      <c r="CTJ44" s="1697"/>
      <c r="CTK44" s="1697"/>
      <c r="CTL44" s="1479" t="s">
        <v>0</v>
      </c>
      <c r="CTM44" s="1697" t="s">
        <v>1166</v>
      </c>
      <c r="CTN44" s="1697"/>
      <c r="CTO44" s="1697"/>
      <c r="CTP44" s="1697"/>
      <c r="CTQ44" s="1697"/>
      <c r="CTR44" s="1697"/>
      <c r="CTS44" s="1697"/>
      <c r="CTT44" s="1697"/>
      <c r="CTU44" s="1697"/>
      <c r="CTV44" s="1697"/>
      <c r="CTW44" s="1697"/>
      <c r="CTX44" s="1697"/>
      <c r="CTY44" s="1697"/>
      <c r="CTZ44" s="1697"/>
      <c r="CUA44" s="1697"/>
      <c r="CUB44" s="1479" t="s">
        <v>0</v>
      </c>
      <c r="CUC44" s="1697" t="s">
        <v>1166</v>
      </c>
      <c r="CUD44" s="1697"/>
      <c r="CUE44" s="1697"/>
      <c r="CUF44" s="1697"/>
      <c r="CUG44" s="1697"/>
      <c r="CUH44" s="1697"/>
      <c r="CUI44" s="1697"/>
      <c r="CUJ44" s="1697"/>
      <c r="CUK44" s="1697"/>
      <c r="CUL44" s="1697"/>
      <c r="CUM44" s="1697"/>
      <c r="CUN44" s="1697"/>
      <c r="CUO44" s="1697"/>
      <c r="CUP44" s="1697"/>
      <c r="CUQ44" s="1697"/>
      <c r="CUR44" s="1479" t="s">
        <v>0</v>
      </c>
      <c r="CUS44" s="1697" t="s">
        <v>1166</v>
      </c>
      <c r="CUT44" s="1697"/>
      <c r="CUU44" s="1697"/>
      <c r="CUV44" s="1697"/>
      <c r="CUW44" s="1697"/>
      <c r="CUX44" s="1697"/>
      <c r="CUY44" s="1697"/>
      <c r="CUZ44" s="1697"/>
      <c r="CVA44" s="1697"/>
      <c r="CVB44" s="1697"/>
      <c r="CVC44" s="1697"/>
      <c r="CVD44" s="1697"/>
      <c r="CVE44" s="1697"/>
      <c r="CVF44" s="1697"/>
      <c r="CVG44" s="1697"/>
      <c r="CVH44" s="1479" t="s">
        <v>0</v>
      </c>
      <c r="CVI44" s="1697" t="s">
        <v>1166</v>
      </c>
      <c r="CVJ44" s="1697"/>
      <c r="CVK44" s="1697"/>
      <c r="CVL44" s="1697"/>
      <c r="CVM44" s="1697"/>
      <c r="CVN44" s="1697"/>
      <c r="CVO44" s="1697"/>
      <c r="CVP44" s="1697"/>
      <c r="CVQ44" s="1697"/>
      <c r="CVR44" s="1697"/>
      <c r="CVS44" s="1697"/>
      <c r="CVT44" s="1697"/>
      <c r="CVU44" s="1697"/>
      <c r="CVV44" s="1697"/>
      <c r="CVW44" s="1697"/>
      <c r="CVX44" s="1479" t="s">
        <v>0</v>
      </c>
      <c r="CVY44" s="1697" t="s">
        <v>1166</v>
      </c>
      <c r="CVZ44" s="1697"/>
      <c r="CWA44" s="1697"/>
      <c r="CWB44" s="1697"/>
      <c r="CWC44" s="1697"/>
      <c r="CWD44" s="1697"/>
      <c r="CWE44" s="1697"/>
      <c r="CWF44" s="1697"/>
      <c r="CWG44" s="1697"/>
      <c r="CWH44" s="1697"/>
      <c r="CWI44" s="1697"/>
      <c r="CWJ44" s="1697"/>
      <c r="CWK44" s="1697"/>
      <c r="CWL44" s="1697"/>
      <c r="CWM44" s="1697"/>
      <c r="CWN44" s="1479" t="s">
        <v>0</v>
      </c>
      <c r="CWO44" s="1697" t="s">
        <v>1166</v>
      </c>
      <c r="CWP44" s="1697"/>
      <c r="CWQ44" s="1697"/>
      <c r="CWR44" s="1697"/>
      <c r="CWS44" s="1697"/>
      <c r="CWT44" s="1697"/>
      <c r="CWU44" s="1697"/>
      <c r="CWV44" s="1697"/>
      <c r="CWW44" s="1697"/>
      <c r="CWX44" s="1697"/>
      <c r="CWY44" s="1697"/>
      <c r="CWZ44" s="1697"/>
      <c r="CXA44" s="1697"/>
      <c r="CXB44" s="1697"/>
      <c r="CXC44" s="1697"/>
      <c r="CXD44" s="1479" t="s">
        <v>0</v>
      </c>
      <c r="CXE44" s="1697" t="s">
        <v>1166</v>
      </c>
      <c r="CXF44" s="1697"/>
      <c r="CXG44" s="1697"/>
      <c r="CXH44" s="1697"/>
      <c r="CXI44" s="1697"/>
      <c r="CXJ44" s="1697"/>
      <c r="CXK44" s="1697"/>
      <c r="CXL44" s="1697"/>
      <c r="CXM44" s="1697"/>
      <c r="CXN44" s="1697"/>
      <c r="CXO44" s="1697"/>
      <c r="CXP44" s="1697"/>
      <c r="CXQ44" s="1697"/>
      <c r="CXR44" s="1697"/>
      <c r="CXS44" s="1697"/>
      <c r="CXT44" s="1479" t="s">
        <v>0</v>
      </c>
      <c r="CXU44" s="1697" t="s">
        <v>1166</v>
      </c>
      <c r="CXV44" s="1697"/>
      <c r="CXW44" s="1697"/>
      <c r="CXX44" s="1697"/>
      <c r="CXY44" s="1697"/>
      <c r="CXZ44" s="1697"/>
      <c r="CYA44" s="1697"/>
      <c r="CYB44" s="1697"/>
      <c r="CYC44" s="1697"/>
      <c r="CYD44" s="1697"/>
      <c r="CYE44" s="1697"/>
      <c r="CYF44" s="1697"/>
      <c r="CYG44" s="1697"/>
      <c r="CYH44" s="1697"/>
      <c r="CYI44" s="1697"/>
      <c r="CYJ44" s="1479" t="s">
        <v>0</v>
      </c>
      <c r="CYK44" s="1697" t="s">
        <v>1166</v>
      </c>
      <c r="CYL44" s="1697"/>
      <c r="CYM44" s="1697"/>
      <c r="CYN44" s="1697"/>
      <c r="CYO44" s="1697"/>
      <c r="CYP44" s="1697"/>
      <c r="CYQ44" s="1697"/>
      <c r="CYR44" s="1697"/>
      <c r="CYS44" s="1697"/>
      <c r="CYT44" s="1697"/>
      <c r="CYU44" s="1697"/>
      <c r="CYV44" s="1697"/>
      <c r="CYW44" s="1697"/>
      <c r="CYX44" s="1697"/>
      <c r="CYY44" s="1697"/>
      <c r="CYZ44" s="1479" t="s">
        <v>0</v>
      </c>
      <c r="CZA44" s="1697" t="s">
        <v>1166</v>
      </c>
      <c r="CZB44" s="1697"/>
      <c r="CZC44" s="1697"/>
      <c r="CZD44" s="1697"/>
      <c r="CZE44" s="1697"/>
      <c r="CZF44" s="1697"/>
      <c r="CZG44" s="1697"/>
      <c r="CZH44" s="1697"/>
      <c r="CZI44" s="1697"/>
      <c r="CZJ44" s="1697"/>
      <c r="CZK44" s="1697"/>
      <c r="CZL44" s="1697"/>
      <c r="CZM44" s="1697"/>
      <c r="CZN44" s="1697"/>
      <c r="CZO44" s="1697"/>
      <c r="CZP44" s="1479" t="s">
        <v>0</v>
      </c>
      <c r="CZQ44" s="1697" t="s">
        <v>1166</v>
      </c>
      <c r="CZR44" s="1697"/>
      <c r="CZS44" s="1697"/>
      <c r="CZT44" s="1697"/>
      <c r="CZU44" s="1697"/>
      <c r="CZV44" s="1697"/>
      <c r="CZW44" s="1697"/>
      <c r="CZX44" s="1697"/>
      <c r="CZY44" s="1697"/>
      <c r="CZZ44" s="1697"/>
      <c r="DAA44" s="1697"/>
      <c r="DAB44" s="1697"/>
      <c r="DAC44" s="1697"/>
      <c r="DAD44" s="1697"/>
      <c r="DAE44" s="1697"/>
      <c r="DAF44" s="1479" t="s">
        <v>0</v>
      </c>
      <c r="DAG44" s="1697" t="s">
        <v>1166</v>
      </c>
      <c r="DAH44" s="1697"/>
      <c r="DAI44" s="1697"/>
      <c r="DAJ44" s="1697"/>
      <c r="DAK44" s="1697"/>
      <c r="DAL44" s="1697"/>
      <c r="DAM44" s="1697"/>
      <c r="DAN44" s="1697"/>
      <c r="DAO44" s="1697"/>
      <c r="DAP44" s="1697"/>
      <c r="DAQ44" s="1697"/>
      <c r="DAR44" s="1697"/>
      <c r="DAS44" s="1697"/>
      <c r="DAT44" s="1697"/>
      <c r="DAU44" s="1697"/>
      <c r="DAV44" s="1479" t="s">
        <v>0</v>
      </c>
      <c r="DAW44" s="1697" t="s">
        <v>1166</v>
      </c>
      <c r="DAX44" s="1697"/>
      <c r="DAY44" s="1697"/>
      <c r="DAZ44" s="1697"/>
      <c r="DBA44" s="1697"/>
      <c r="DBB44" s="1697"/>
      <c r="DBC44" s="1697"/>
      <c r="DBD44" s="1697"/>
      <c r="DBE44" s="1697"/>
      <c r="DBF44" s="1697"/>
      <c r="DBG44" s="1697"/>
      <c r="DBH44" s="1697"/>
      <c r="DBI44" s="1697"/>
      <c r="DBJ44" s="1697"/>
      <c r="DBK44" s="1697"/>
      <c r="DBL44" s="1479" t="s">
        <v>0</v>
      </c>
      <c r="DBM44" s="1697" t="s">
        <v>1166</v>
      </c>
      <c r="DBN44" s="1697"/>
      <c r="DBO44" s="1697"/>
      <c r="DBP44" s="1697"/>
      <c r="DBQ44" s="1697"/>
      <c r="DBR44" s="1697"/>
      <c r="DBS44" s="1697"/>
      <c r="DBT44" s="1697"/>
      <c r="DBU44" s="1697"/>
      <c r="DBV44" s="1697"/>
      <c r="DBW44" s="1697"/>
      <c r="DBX44" s="1697"/>
      <c r="DBY44" s="1697"/>
      <c r="DBZ44" s="1697"/>
      <c r="DCA44" s="1697"/>
      <c r="DCB44" s="1479" t="s">
        <v>0</v>
      </c>
      <c r="DCC44" s="1697" t="s">
        <v>1166</v>
      </c>
      <c r="DCD44" s="1697"/>
      <c r="DCE44" s="1697"/>
      <c r="DCF44" s="1697"/>
      <c r="DCG44" s="1697"/>
      <c r="DCH44" s="1697"/>
      <c r="DCI44" s="1697"/>
      <c r="DCJ44" s="1697"/>
      <c r="DCK44" s="1697"/>
      <c r="DCL44" s="1697"/>
      <c r="DCM44" s="1697"/>
      <c r="DCN44" s="1697"/>
      <c r="DCO44" s="1697"/>
      <c r="DCP44" s="1697"/>
      <c r="DCQ44" s="1697"/>
      <c r="DCR44" s="1479" t="s">
        <v>0</v>
      </c>
      <c r="DCS44" s="1697" t="s">
        <v>1166</v>
      </c>
      <c r="DCT44" s="1697"/>
      <c r="DCU44" s="1697"/>
      <c r="DCV44" s="1697"/>
      <c r="DCW44" s="1697"/>
      <c r="DCX44" s="1697"/>
      <c r="DCY44" s="1697"/>
      <c r="DCZ44" s="1697"/>
      <c r="DDA44" s="1697"/>
      <c r="DDB44" s="1697"/>
      <c r="DDC44" s="1697"/>
      <c r="DDD44" s="1697"/>
      <c r="DDE44" s="1697"/>
      <c r="DDF44" s="1697"/>
      <c r="DDG44" s="1697"/>
      <c r="DDH44" s="1479" t="s">
        <v>0</v>
      </c>
      <c r="DDI44" s="1697" t="s">
        <v>1166</v>
      </c>
      <c r="DDJ44" s="1697"/>
      <c r="DDK44" s="1697"/>
      <c r="DDL44" s="1697"/>
      <c r="DDM44" s="1697"/>
      <c r="DDN44" s="1697"/>
      <c r="DDO44" s="1697"/>
      <c r="DDP44" s="1697"/>
      <c r="DDQ44" s="1697"/>
      <c r="DDR44" s="1697"/>
      <c r="DDS44" s="1697"/>
      <c r="DDT44" s="1697"/>
      <c r="DDU44" s="1697"/>
      <c r="DDV44" s="1697"/>
      <c r="DDW44" s="1697"/>
      <c r="DDX44" s="1479" t="s">
        <v>0</v>
      </c>
      <c r="DDY44" s="1697" t="s">
        <v>1166</v>
      </c>
      <c r="DDZ44" s="1697"/>
      <c r="DEA44" s="1697"/>
      <c r="DEB44" s="1697"/>
      <c r="DEC44" s="1697"/>
      <c r="DED44" s="1697"/>
      <c r="DEE44" s="1697"/>
      <c r="DEF44" s="1697"/>
      <c r="DEG44" s="1697"/>
      <c r="DEH44" s="1697"/>
      <c r="DEI44" s="1697"/>
      <c r="DEJ44" s="1697"/>
      <c r="DEK44" s="1697"/>
      <c r="DEL44" s="1697"/>
      <c r="DEM44" s="1697"/>
      <c r="DEN44" s="1479" t="s">
        <v>0</v>
      </c>
      <c r="DEO44" s="1697" t="s">
        <v>1166</v>
      </c>
      <c r="DEP44" s="1697"/>
      <c r="DEQ44" s="1697"/>
      <c r="DER44" s="1697"/>
      <c r="DES44" s="1697"/>
      <c r="DET44" s="1697"/>
      <c r="DEU44" s="1697"/>
      <c r="DEV44" s="1697"/>
      <c r="DEW44" s="1697"/>
      <c r="DEX44" s="1697"/>
      <c r="DEY44" s="1697"/>
      <c r="DEZ44" s="1697"/>
      <c r="DFA44" s="1697"/>
      <c r="DFB44" s="1697"/>
      <c r="DFC44" s="1697"/>
      <c r="DFD44" s="1479" t="s">
        <v>0</v>
      </c>
      <c r="DFE44" s="1697" t="s">
        <v>1166</v>
      </c>
      <c r="DFF44" s="1697"/>
      <c r="DFG44" s="1697"/>
      <c r="DFH44" s="1697"/>
      <c r="DFI44" s="1697"/>
      <c r="DFJ44" s="1697"/>
      <c r="DFK44" s="1697"/>
      <c r="DFL44" s="1697"/>
      <c r="DFM44" s="1697"/>
      <c r="DFN44" s="1697"/>
      <c r="DFO44" s="1697"/>
      <c r="DFP44" s="1697"/>
      <c r="DFQ44" s="1697"/>
      <c r="DFR44" s="1697"/>
      <c r="DFS44" s="1697"/>
      <c r="DFT44" s="1479" t="s">
        <v>0</v>
      </c>
      <c r="DFU44" s="1697" t="s">
        <v>1166</v>
      </c>
      <c r="DFV44" s="1697"/>
      <c r="DFW44" s="1697"/>
      <c r="DFX44" s="1697"/>
      <c r="DFY44" s="1697"/>
      <c r="DFZ44" s="1697"/>
      <c r="DGA44" s="1697"/>
      <c r="DGB44" s="1697"/>
      <c r="DGC44" s="1697"/>
      <c r="DGD44" s="1697"/>
      <c r="DGE44" s="1697"/>
      <c r="DGF44" s="1697"/>
      <c r="DGG44" s="1697"/>
      <c r="DGH44" s="1697"/>
      <c r="DGI44" s="1697"/>
      <c r="DGJ44" s="1479" t="s">
        <v>0</v>
      </c>
      <c r="DGK44" s="1697" t="s">
        <v>1166</v>
      </c>
      <c r="DGL44" s="1697"/>
      <c r="DGM44" s="1697"/>
      <c r="DGN44" s="1697"/>
      <c r="DGO44" s="1697"/>
      <c r="DGP44" s="1697"/>
      <c r="DGQ44" s="1697"/>
      <c r="DGR44" s="1697"/>
      <c r="DGS44" s="1697"/>
      <c r="DGT44" s="1697"/>
      <c r="DGU44" s="1697"/>
      <c r="DGV44" s="1697"/>
      <c r="DGW44" s="1697"/>
      <c r="DGX44" s="1697"/>
      <c r="DGY44" s="1697"/>
      <c r="DGZ44" s="1479" t="s">
        <v>0</v>
      </c>
      <c r="DHA44" s="1697" t="s">
        <v>1166</v>
      </c>
      <c r="DHB44" s="1697"/>
      <c r="DHC44" s="1697"/>
      <c r="DHD44" s="1697"/>
      <c r="DHE44" s="1697"/>
      <c r="DHF44" s="1697"/>
      <c r="DHG44" s="1697"/>
      <c r="DHH44" s="1697"/>
      <c r="DHI44" s="1697"/>
      <c r="DHJ44" s="1697"/>
      <c r="DHK44" s="1697"/>
      <c r="DHL44" s="1697"/>
      <c r="DHM44" s="1697"/>
      <c r="DHN44" s="1697"/>
      <c r="DHO44" s="1697"/>
      <c r="DHP44" s="1479" t="s">
        <v>0</v>
      </c>
      <c r="DHQ44" s="1697" t="s">
        <v>1166</v>
      </c>
      <c r="DHR44" s="1697"/>
      <c r="DHS44" s="1697"/>
      <c r="DHT44" s="1697"/>
      <c r="DHU44" s="1697"/>
      <c r="DHV44" s="1697"/>
      <c r="DHW44" s="1697"/>
      <c r="DHX44" s="1697"/>
      <c r="DHY44" s="1697"/>
      <c r="DHZ44" s="1697"/>
      <c r="DIA44" s="1697"/>
      <c r="DIB44" s="1697"/>
      <c r="DIC44" s="1697"/>
      <c r="DID44" s="1697"/>
      <c r="DIE44" s="1697"/>
      <c r="DIF44" s="1479" t="s">
        <v>0</v>
      </c>
      <c r="DIG44" s="1697" t="s">
        <v>1166</v>
      </c>
      <c r="DIH44" s="1697"/>
      <c r="DII44" s="1697"/>
      <c r="DIJ44" s="1697"/>
      <c r="DIK44" s="1697"/>
      <c r="DIL44" s="1697"/>
      <c r="DIM44" s="1697"/>
      <c r="DIN44" s="1697"/>
      <c r="DIO44" s="1697"/>
      <c r="DIP44" s="1697"/>
      <c r="DIQ44" s="1697"/>
      <c r="DIR44" s="1697"/>
      <c r="DIS44" s="1697"/>
      <c r="DIT44" s="1697"/>
      <c r="DIU44" s="1697"/>
      <c r="DIV44" s="1479" t="s">
        <v>0</v>
      </c>
      <c r="DIW44" s="1697" t="s">
        <v>1166</v>
      </c>
      <c r="DIX44" s="1697"/>
      <c r="DIY44" s="1697"/>
      <c r="DIZ44" s="1697"/>
      <c r="DJA44" s="1697"/>
      <c r="DJB44" s="1697"/>
      <c r="DJC44" s="1697"/>
      <c r="DJD44" s="1697"/>
      <c r="DJE44" s="1697"/>
      <c r="DJF44" s="1697"/>
      <c r="DJG44" s="1697"/>
      <c r="DJH44" s="1697"/>
      <c r="DJI44" s="1697"/>
      <c r="DJJ44" s="1697"/>
      <c r="DJK44" s="1697"/>
      <c r="DJL44" s="1479" t="s">
        <v>0</v>
      </c>
      <c r="DJM44" s="1697" t="s">
        <v>1166</v>
      </c>
      <c r="DJN44" s="1697"/>
      <c r="DJO44" s="1697"/>
      <c r="DJP44" s="1697"/>
      <c r="DJQ44" s="1697"/>
      <c r="DJR44" s="1697"/>
      <c r="DJS44" s="1697"/>
      <c r="DJT44" s="1697"/>
      <c r="DJU44" s="1697"/>
      <c r="DJV44" s="1697"/>
      <c r="DJW44" s="1697"/>
      <c r="DJX44" s="1697"/>
      <c r="DJY44" s="1697"/>
      <c r="DJZ44" s="1697"/>
      <c r="DKA44" s="1697"/>
      <c r="DKB44" s="1479" t="s">
        <v>0</v>
      </c>
      <c r="DKC44" s="1697" t="s">
        <v>1166</v>
      </c>
      <c r="DKD44" s="1697"/>
      <c r="DKE44" s="1697"/>
      <c r="DKF44" s="1697"/>
      <c r="DKG44" s="1697"/>
      <c r="DKH44" s="1697"/>
      <c r="DKI44" s="1697"/>
      <c r="DKJ44" s="1697"/>
      <c r="DKK44" s="1697"/>
      <c r="DKL44" s="1697"/>
      <c r="DKM44" s="1697"/>
      <c r="DKN44" s="1697"/>
      <c r="DKO44" s="1697"/>
      <c r="DKP44" s="1697"/>
      <c r="DKQ44" s="1697"/>
      <c r="DKR44" s="1479" t="s">
        <v>0</v>
      </c>
      <c r="DKS44" s="1697" t="s">
        <v>1166</v>
      </c>
      <c r="DKT44" s="1697"/>
      <c r="DKU44" s="1697"/>
      <c r="DKV44" s="1697"/>
      <c r="DKW44" s="1697"/>
      <c r="DKX44" s="1697"/>
      <c r="DKY44" s="1697"/>
      <c r="DKZ44" s="1697"/>
      <c r="DLA44" s="1697"/>
      <c r="DLB44" s="1697"/>
      <c r="DLC44" s="1697"/>
      <c r="DLD44" s="1697"/>
      <c r="DLE44" s="1697"/>
      <c r="DLF44" s="1697"/>
      <c r="DLG44" s="1697"/>
      <c r="DLH44" s="1479" t="s">
        <v>0</v>
      </c>
      <c r="DLI44" s="1697" t="s">
        <v>1166</v>
      </c>
      <c r="DLJ44" s="1697"/>
      <c r="DLK44" s="1697"/>
      <c r="DLL44" s="1697"/>
      <c r="DLM44" s="1697"/>
      <c r="DLN44" s="1697"/>
      <c r="DLO44" s="1697"/>
      <c r="DLP44" s="1697"/>
      <c r="DLQ44" s="1697"/>
      <c r="DLR44" s="1697"/>
      <c r="DLS44" s="1697"/>
      <c r="DLT44" s="1697"/>
      <c r="DLU44" s="1697"/>
      <c r="DLV44" s="1697"/>
      <c r="DLW44" s="1697"/>
      <c r="DLX44" s="1479" t="s">
        <v>0</v>
      </c>
      <c r="DLY44" s="1697" t="s">
        <v>1166</v>
      </c>
      <c r="DLZ44" s="1697"/>
      <c r="DMA44" s="1697"/>
      <c r="DMB44" s="1697"/>
      <c r="DMC44" s="1697"/>
      <c r="DMD44" s="1697"/>
      <c r="DME44" s="1697"/>
      <c r="DMF44" s="1697"/>
      <c r="DMG44" s="1697"/>
      <c r="DMH44" s="1697"/>
      <c r="DMI44" s="1697"/>
      <c r="DMJ44" s="1697"/>
      <c r="DMK44" s="1697"/>
      <c r="DML44" s="1697"/>
      <c r="DMM44" s="1697"/>
      <c r="DMN44" s="1479" t="s">
        <v>0</v>
      </c>
      <c r="DMO44" s="1697" t="s">
        <v>1166</v>
      </c>
      <c r="DMP44" s="1697"/>
      <c r="DMQ44" s="1697"/>
      <c r="DMR44" s="1697"/>
      <c r="DMS44" s="1697"/>
      <c r="DMT44" s="1697"/>
      <c r="DMU44" s="1697"/>
      <c r="DMV44" s="1697"/>
      <c r="DMW44" s="1697"/>
      <c r="DMX44" s="1697"/>
      <c r="DMY44" s="1697"/>
      <c r="DMZ44" s="1697"/>
      <c r="DNA44" s="1697"/>
      <c r="DNB44" s="1697"/>
      <c r="DNC44" s="1697"/>
      <c r="DND44" s="1479" t="s">
        <v>0</v>
      </c>
      <c r="DNE44" s="1697" t="s">
        <v>1166</v>
      </c>
      <c r="DNF44" s="1697"/>
      <c r="DNG44" s="1697"/>
      <c r="DNH44" s="1697"/>
      <c r="DNI44" s="1697"/>
      <c r="DNJ44" s="1697"/>
      <c r="DNK44" s="1697"/>
      <c r="DNL44" s="1697"/>
      <c r="DNM44" s="1697"/>
      <c r="DNN44" s="1697"/>
      <c r="DNO44" s="1697"/>
      <c r="DNP44" s="1697"/>
      <c r="DNQ44" s="1697"/>
      <c r="DNR44" s="1697"/>
      <c r="DNS44" s="1697"/>
      <c r="DNT44" s="1479" t="s">
        <v>0</v>
      </c>
      <c r="DNU44" s="1697" t="s">
        <v>1166</v>
      </c>
      <c r="DNV44" s="1697"/>
      <c r="DNW44" s="1697"/>
      <c r="DNX44" s="1697"/>
      <c r="DNY44" s="1697"/>
      <c r="DNZ44" s="1697"/>
      <c r="DOA44" s="1697"/>
      <c r="DOB44" s="1697"/>
      <c r="DOC44" s="1697"/>
      <c r="DOD44" s="1697"/>
      <c r="DOE44" s="1697"/>
      <c r="DOF44" s="1697"/>
      <c r="DOG44" s="1697"/>
      <c r="DOH44" s="1697"/>
      <c r="DOI44" s="1697"/>
      <c r="DOJ44" s="1479" t="s">
        <v>0</v>
      </c>
      <c r="DOK44" s="1697" t="s">
        <v>1166</v>
      </c>
      <c r="DOL44" s="1697"/>
      <c r="DOM44" s="1697"/>
      <c r="DON44" s="1697"/>
      <c r="DOO44" s="1697"/>
      <c r="DOP44" s="1697"/>
      <c r="DOQ44" s="1697"/>
      <c r="DOR44" s="1697"/>
      <c r="DOS44" s="1697"/>
      <c r="DOT44" s="1697"/>
      <c r="DOU44" s="1697"/>
      <c r="DOV44" s="1697"/>
      <c r="DOW44" s="1697"/>
      <c r="DOX44" s="1697"/>
      <c r="DOY44" s="1697"/>
      <c r="DOZ44" s="1479" t="s">
        <v>0</v>
      </c>
      <c r="DPA44" s="1697" t="s">
        <v>1166</v>
      </c>
      <c r="DPB44" s="1697"/>
      <c r="DPC44" s="1697"/>
      <c r="DPD44" s="1697"/>
      <c r="DPE44" s="1697"/>
      <c r="DPF44" s="1697"/>
      <c r="DPG44" s="1697"/>
      <c r="DPH44" s="1697"/>
      <c r="DPI44" s="1697"/>
      <c r="DPJ44" s="1697"/>
      <c r="DPK44" s="1697"/>
      <c r="DPL44" s="1697"/>
      <c r="DPM44" s="1697"/>
      <c r="DPN44" s="1697"/>
      <c r="DPO44" s="1697"/>
      <c r="DPP44" s="1479" t="s">
        <v>0</v>
      </c>
      <c r="DPQ44" s="1697" t="s">
        <v>1166</v>
      </c>
      <c r="DPR44" s="1697"/>
      <c r="DPS44" s="1697"/>
      <c r="DPT44" s="1697"/>
      <c r="DPU44" s="1697"/>
      <c r="DPV44" s="1697"/>
      <c r="DPW44" s="1697"/>
      <c r="DPX44" s="1697"/>
      <c r="DPY44" s="1697"/>
      <c r="DPZ44" s="1697"/>
      <c r="DQA44" s="1697"/>
      <c r="DQB44" s="1697"/>
      <c r="DQC44" s="1697"/>
      <c r="DQD44" s="1697"/>
      <c r="DQE44" s="1697"/>
      <c r="DQF44" s="1479" t="s">
        <v>0</v>
      </c>
      <c r="DQG44" s="1697" t="s">
        <v>1166</v>
      </c>
      <c r="DQH44" s="1697"/>
      <c r="DQI44" s="1697"/>
      <c r="DQJ44" s="1697"/>
      <c r="DQK44" s="1697"/>
      <c r="DQL44" s="1697"/>
      <c r="DQM44" s="1697"/>
      <c r="DQN44" s="1697"/>
      <c r="DQO44" s="1697"/>
      <c r="DQP44" s="1697"/>
      <c r="DQQ44" s="1697"/>
      <c r="DQR44" s="1697"/>
      <c r="DQS44" s="1697"/>
      <c r="DQT44" s="1697"/>
      <c r="DQU44" s="1697"/>
      <c r="DQV44" s="1479" t="s">
        <v>0</v>
      </c>
      <c r="DQW44" s="1697" t="s">
        <v>1166</v>
      </c>
      <c r="DQX44" s="1697"/>
      <c r="DQY44" s="1697"/>
      <c r="DQZ44" s="1697"/>
      <c r="DRA44" s="1697"/>
      <c r="DRB44" s="1697"/>
      <c r="DRC44" s="1697"/>
      <c r="DRD44" s="1697"/>
      <c r="DRE44" s="1697"/>
      <c r="DRF44" s="1697"/>
      <c r="DRG44" s="1697"/>
      <c r="DRH44" s="1697"/>
      <c r="DRI44" s="1697"/>
      <c r="DRJ44" s="1697"/>
      <c r="DRK44" s="1697"/>
      <c r="DRL44" s="1479" t="s">
        <v>0</v>
      </c>
      <c r="DRM44" s="1697" t="s">
        <v>1166</v>
      </c>
      <c r="DRN44" s="1697"/>
      <c r="DRO44" s="1697"/>
      <c r="DRP44" s="1697"/>
      <c r="DRQ44" s="1697"/>
      <c r="DRR44" s="1697"/>
      <c r="DRS44" s="1697"/>
      <c r="DRT44" s="1697"/>
      <c r="DRU44" s="1697"/>
      <c r="DRV44" s="1697"/>
      <c r="DRW44" s="1697"/>
      <c r="DRX44" s="1697"/>
      <c r="DRY44" s="1697"/>
      <c r="DRZ44" s="1697"/>
      <c r="DSA44" s="1697"/>
      <c r="DSB44" s="1479" t="s">
        <v>0</v>
      </c>
      <c r="DSC44" s="1697" t="s">
        <v>1166</v>
      </c>
      <c r="DSD44" s="1697"/>
      <c r="DSE44" s="1697"/>
      <c r="DSF44" s="1697"/>
      <c r="DSG44" s="1697"/>
      <c r="DSH44" s="1697"/>
      <c r="DSI44" s="1697"/>
      <c r="DSJ44" s="1697"/>
      <c r="DSK44" s="1697"/>
      <c r="DSL44" s="1697"/>
      <c r="DSM44" s="1697"/>
      <c r="DSN44" s="1697"/>
      <c r="DSO44" s="1697"/>
      <c r="DSP44" s="1697"/>
      <c r="DSQ44" s="1697"/>
      <c r="DSR44" s="1479" t="s">
        <v>0</v>
      </c>
      <c r="DSS44" s="1697" t="s">
        <v>1166</v>
      </c>
      <c r="DST44" s="1697"/>
      <c r="DSU44" s="1697"/>
      <c r="DSV44" s="1697"/>
      <c r="DSW44" s="1697"/>
      <c r="DSX44" s="1697"/>
      <c r="DSY44" s="1697"/>
      <c r="DSZ44" s="1697"/>
      <c r="DTA44" s="1697"/>
      <c r="DTB44" s="1697"/>
      <c r="DTC44" s="1697"/>
      <c r="DTD44" s="1697"/>
      <c r="DTE44" s="1697"/>
      <c r="DTF44" s="1697"/>
      <c r="DTG44" s="1697"/>
      <c r="DTH44" s="1479" t="s">
        <v>0</v>
      </c>
      <c r="DTI44" s="1697" t="s">
        <v>1166</v>
      </c>
      <c r="DTJ44" s="1697"/>
      <c r="DTK44" s="1697"/>
      <c r="DTL44" s="1697"/>
      <c r="DTM44" s="1697"/>
      <c r="DTN44" s="1697"/>
      <c r="DTO44" s="1697"/>
      <c r="DTP44" s="1697"/>
      <c r="DTQ44" s="1697"/>
      <c r="DTR44" s="1697"/>
      <c r="DTS44" s="1697"/>
      <c r="DTT44" s="1697"/>
      <c r="DTU44" s="1697"/>
      <c r="DTV44" s="1697"/>
      <c r="DTW44" s="1697"/>
      <c r="DTX44" s="1479" t="s">
        <v>0</v>
      </c>
      <c r="DTY44" s="1697" t="s">
        <v>1166</v>
      </c>
      <c r="DTZ44" s="1697"/>
      <c r="DUA44" s="1697"/>
      <c r="DUB44" s="1697"/>
      <c r="DUC44" s="1697"/>
      <c r="DUD44" s="1697"/>
      <c r="DUE44" s="1697"/>
      <c r="DUF44" s="1697"/>
      <c r="DUG44" s="1697"/>
      <c r="DUH44" s="1697"/>
      <c r="DUI44" s="1697"/>
      <c r="DUJ44" s="1697"/>
      <c r="DUK44" s="1697"/>
      <c r="DUL44" s="1697"/>
      <c r="DUM44" s="1697"/>
      <c r="DUN44" s="1479" t="s">
        <v>0</v>
      </c>
      <c r="DUO44" s="1697" t="s">
        <v>1166</v>
      </c>
      <c r="DUP44" s="1697"/>
      <c r="DUQ44" s="1697"/>
      <c r="DUR44" s="1697"/>
      <c r="DUS44" s="1697"/>
      <c r="DUT44" s="1697"/>
      <c r="DUU44" s="1697"/>
      <c r="DUV44" s="1697"/>
      <c r="DUW44" s="1697"/>
      <c r="DUX44" s="1697"/>
      <c r="DUY44" s="1697"/>
      <c r="DUZ44" s="1697"/>
      <c r="DVA44" s="1697"/>
      <c r="DVB44" s="1697"/>
      <c r="DVC44" s="1697"/>
      <c r="DVD44" s="1479" t="s">
        <v>0</v>
      </c>
      <c r="DVE44" s="1697" t="s">
        <v>1166</v>
      </c>
      <c r="DVF44" s="1697"/>
      <c r="DVG44" s="1697"/>
      <c r="DVH44" s="1697"/>
      <c r="DVI44" s="1697"/>
      <c r="DVJ44" s="1697"/>
      <c r="DVK44" s="1697"/>
      <c r="DVL44" s="1697"/>
      <c r="DVM44" s="1697"/>
      <c r="DVN44" s="1697"/>
      <c r="DVO44" s="1697"/>
      <c r="DVP44" s="1697"/>
      <c r="DVQ44" s="1697"/>
      <c r="DVR44" s="1697"/>
      <c r="DVS44" s="1697"/>
      <c r="DVT44" s="1479" t="s">
        <v>0</v>
      </c>
      <c r="DVU44" s="1697" t="s">
        <v>1166</v>
      </c>
      <c r="DVV44" s="1697"/>
      <c r="DVW44" s="1697"/>
      <c r="DVX44" s="1697"/>
      <c r="DVY44" s="1697"/>
      <c r="DVZ44" s="1697"/>
      <c r="DWA44" s="1697"/>
      <c r="DWB44" s="1697"/>
      <c r="DWC44" s="1697"/>
      <c r="DWD44" s="1697"/>
      <c r="DWE44" s="1697"/>
      <c r="DWF44" s="1697"/>
      <c r="DWG44" s="1697"/>
      <c r="DWH44" s="1697"/>
      <c r="DWI44" s="1697"/>
      <c r="DWJ44" s="1479" t="s">
        <v>0</v>
      </c>
      <c r="DWK44" s="1697" t="s">
        <v>1166</v>
      </c>
      <c r="DWL44" s="1697"/>
      <c r="DWM44" s="1697"/>
      <c r="DWN44" s="1697"/>
      <c r="DWO44" s="1697"/>
      <c r="DWP44" s="1697"/>
      <c r="DWQ44" s="1697"/>
      <c r="DWR44" s="1697"/>
      <c r="DWS44" s="1697"/>
      <c r="DWT44" s="1697"/>
      <c r="DWU44" s="1697"/>
      <c r="DWV44" s="1697"/>
      <c r="DWW44" s="1697"/>
      <c r="DWX44" s="1697"/>
      <c r="DWY44" s="1697"/>
      <c r="DWZ44" s="1479" t="s">
        <v>0</v>
      </c>
      <c r="DXA44" s="1697" t="s">
        <v>1166</v>
      </c>
      <c r="DXB44" s="1697"/>
      <c r="DXC44" s="1697"/>
      <c r="DXD44" s="1697"/>
      <c r="DXE44" s="1697"/>
      <c r="DXF44" s="1697"/>
      <c r="DXG44" s="1697"/>
      <c r="DXH44" s="1697"/>
      <c r="DXI44" s="1697"/>
      <c r="DXJ44" s="1697"/>
      <c r="DXK44" s="1697"/>
      <c r="DXL44" s="1697"/>
      <c r="DXM44" s="1697"/>
      <c r="DXN44" s="1697"/>
      <c r="DXO44" s="1697"/>
      <c r="DXP44" s="1479" t="s">
        <v>0</v>
      </c>
      <c r="DXQ44" s="1697" t="s">
        <v>1166</v>
      </c>
      <c r="DXR44" s="1697"/>
      <c r="DXS44" s="1697"/>
      <c r="DXT44" s="1697"/>
      <c r="DXU44" s="1697"/>
      <c r="DXV44" s="1697"/>
      <c r="DXW44" s="1697"/>
      <c r="DXX44" s="1697"/>
      <c r="DXY44" s="1697"/>
      <c r="DXZ44" s="1697"/>
      <c r="DYA44" s="1697"/>
      <c r="DYB44" s="1697"/>
      <c r="DYC44" s="1697"/>
      <c r="DYD44" s="1697"/>
      <c r="DYE44" s="1697"/>
      <c r="DYF44" s="1479" t="s">
        <v>0</v>
      </c>
      <c r="DYG44" s="1697" t="s">
        <v>1166</v>
      </c>
      <c r="DYH44" s="1697"/>
      <c r="DYI44" s="1697"/>
      <c r="DYJ44" s="1697"/>
      <c r="DYK44" s="1697"/>
      <c r="DYL44" s="1697"/>
      <c r="DYM44" s="1697"/>
      <c r="DYN44" s="1697"/>
      <c r="DYO44" s="1697"/>
      <c r="DYP44" s="1697"/>
      <c r="DYQ44" s="1697"/>
      <c r="DYR44" s="1697"/>
      <c r="DYS44" s="1697"/>
      <c r="DYT44" s="1697"/>
      <c r="DYU44" s="1697"/>
      <c r="DYV44" s="1479" t="s">
        <v>0</v>
      </c>
      <c r="DYW44" s="1697" t="s">
        <v>1166</v>
      </c>
      <c r="DYX44" s="1697"/>
      <c r="DYY44" s="1697"/>
      <c r="DYZ44" s="1697"/>
      <c r="DZA44" s="1697"/>
      <c r="DZB44" s="1697"/>
      <c r="DZC44" s="1697"/>
      <c r="DZD44" s="1697"/>
      <c r="DZE44" s="1697"/>
      <c r="DZF44" s="1697"/>
      <c r="DZG44" s="1697"/>
      <c r="DZH44" s="1697"/>
      <c r="DZI44" s="1697"/>
      <c r="DZJ44" s="1697"/>
      <c r="DZK44" s="1697"/>
      <c r="DZL44" s="1479" t="s">
        <v>0</v>
      </c>
      <c r="DZM44" s="1697" t="s">
        <v>1166</v>
      </c>
      <c r="DZN44" s="1697"/>
      <c r="DZO44" s="1697"/>
      <c r="DZP44" s="1697"/>
      <c r="DZQ44" s="1697"/>
      <c r="DZR44" s="1697"/>
      <c r="DZS44" s="1697"/>
      <c r="DZT44" s="1697"/>
      <c r="DZU44" s="1697"/>
      <c r="DZV44" s="1697"/>
      <c r="DZW44" s="1697"/>
      <c r="DZX44" s="1697"/>
      <c r="DZY44" s="1697"/>
      <c r="DZZ44" s="1697"/>
      <c r="EAA44" s="1697"/>
      <c r="EAB44" s="1479" t="s">
        <v>0</v>
      </c>
      <c r="EAC44" s="1697" t="s">
        <v>1166</v>
      </c>
      <c r="EAD44" s="1697"/>
      <c r="EAE44" s="1697"/>
      <c r="EAF44" s="1697"/>
      <c r="EAG44" s="1697"/>
      <c r="EAH44" s="1697"/>
      <c r="EAI44" s="1697"/>
      <c r="EAJ44" s="1697"/>
      <c r="EAK44" s="1697"/>
      <c r="EAL44" s="1697"/>
      <c r="EAM44" s="1697"/>
      <c r="EAN44" s="1697"/>
      <c r="EAO44" s="1697"/>
      <c r="EAP44" s="1697"/>
      <c r="EAQ44" s="1697"/>
      <c r="EAR44" s="1479" t="s">
        <v>0</v>
      </c>
      <c r="EAS44" s="1697" t="s">
        <v>1166</v>
      </c>
      <c r="EAT44" s="1697"/>
      <c r="EAU44" s="1697"/>
      <c r="EAV44" s="1697"/>
      <c r="EAW44" s="1697"/>
      <c r="EAX44" s="1697"/>
      <c r="EAY44" s="1697"/>
      <c r="EAZ44" s="1697"/>
      <c r="EBA44" s="1697"/>
      <c r="EBB44" s="1697"/>
      <c r="EBC44" s="1697"/>
      <c r="EBD44" s="1697"/>
      <c r="EBE44" s="1697"/>
      <c r="EBF44" s="1697"/>
      <c r="EBG44" s="1697"/>
      <c r="EBH44" s="1479" t="s">
        <v>0</v>
      </c>
      <c r="EBI44" s="1697" t="s">
        <v>1166</v>
      </c>
      <c r="EBJ44" s="1697"/>
      <c r="EBK44" s="1697"/>
      <c r="EBL44" s="1697"/>
      <c r="EBM44" s="1697"/>
      <c r="EBN44" s="1697"/>
      <c r="EBO44" s="1697"/>
      <c r="EBP44" s="1697"/>
      <c r="EBQ44" s="1697"/>
      <c r="EBR44" s="1697"/>
      <c r="EBS44" s="1697"/>
      <c r="EBT44" s="1697"/>
      <c r="EBU44" s="1697"/>
      <c r="EBV44" s="1697"/>
      <c r="EBW44" s="1697"/>
      <c r="EBX44" s="1479" t="s">
        <v>0</v>
      </c>
      <c r="EBY44" s="1697" t="s">
        <v>1166</v>
      </c>
      <c r="EBZ44" s="1697"/>
      <c r="ECA44" s="1697"/>
      <c r="ECB44" s="1697"/>
      <c r="ECC44" s="1697"/>
      <c r="ECD44" s="1697"/>
      <c r="ECE44" s="1697"/>
      <c r="ECF44" s="1697"/>
      <c r="ECG44" s="1697"/>
      <c r="ECH44" s="1697"/>
      <c r="ECI44" s="1697"/>
      <c r="ECJ44" s="1697"/>
      <c r="ECK44" s="1697"/>
      <c r="ECL44" s="1697"/>
      <c r="ECM44" s="1697"/>
      <c r="ECN44" s="1479" t="s">
        <v>0</v>
      </c>
      <c r="ECO44" s="1697" t="s">
        <v>1166</v>
      </c>
      <c r="ECP44" s="1697"/>
      <c r="ECQ44" s="1697"/>
      <c r="ECR44" s="1697"/>
      <c r="ECS44" s="1697"/>
      <c r="ECT44" s="1697"/>
      <c r="ECU44" s="1697"/>
      <c r="ECV44" s="1697"/>
      <c r="ECW44" s="1697"/>
      <c r="ECX44" s="1697"/>
      <c r="ECY44" s="1697"/>
      <c r="ECZ44" s="1697"/>
      <c r="EDA44" s="1697"/>
      <c r="EDB44" s="1697"/>
      <c r="EDC44" s="1697"/>
      <c r="EDD44" s="1479" t="s">
        <v>0</v>
      </c>
      <c r="EDE44" s="1697" t="s">
        <v>1166</v>
      </c>
      <c r="EDF44" s="1697"/>
      <c r="EDG44" s="1697"/>
      <c r="EDH44" s="1697"/>
      <c r="EDI44" s="1697"/>
      <c r="EDJ44" s="1697"/>
      <c r="EDK44" s="1697"/>
      <c r="EDL44" s="1697"/>
      <c r="EDM44" s="1697"/>
      <c r="EDN44" s="1697"/>
      <c r="EDO44" s="1697"/>
      <c r="EDP44" s="1697"/>
      <c r="EDQ44" s="1697"/>
      <c r="EDR44" s="1697"/>
      <c r="EDS44" s="1697"/>
      <c r="EDT44" s="1479" t="s">
        <v>0</v>
      </c>
      <c r="EDU44" s="1697" t="s">
        <v>1166</v>
      </c>
      <c r="EDV44" s="1697"/>
      <c r="EDW44" s="1697"/>
      <c r="EDX44" s="1697"/>
      <c r="EDY44" s="1697"/>
      <c r="EDZ44" s="1697"/>
      <c r="EEA44" s="1697"/>
      <c r="EEB44" s="1697"/>
      <c r="EEC44" s="1697"/>
      <c r="EED44" s="1697"/>
      <c r="EEE44" s="1697"/>
      <c r="EEF44" s="1697"/>
      <c r="EEG44" s="1697"/>
      <c r="EEH44" s="1697"/>
      <c r="EEI44" s="1697"/>
      <c r="EEJ44" s="1479" t="s">
        <v>0</v>
      </c>
      <c r="EEK44" s="1697" t="s">
        <v>1166</v>
      </c>
      <c r="EEL44" s="1697"/>
      <c r="EEM44" s="1697"/>
      <c r="EEN44" s="1697"/>
      <c r="EEO44" s="1697"/>
      <c r="EEP44" s="1697"/>
      <c r="EEQ44" s="1697"/>
      <c r="EER44" s="1697"/>
      <c r="EES44" s="1697"/>
      <c r="EET44" s="1697"/>
      <c r="EEU44" s="1697"/>
      <c r="EEV44" s="1697"/>
      <c r="EEW44" s="1697"/>
      <c r="EEX44" s="1697"/>
      <c r="EEY44" s="1697"/>
      <c r="EEZ44" s="1479" t="s">
        <v>0</v>
      </c>
      <c r="EFA44" s="1697" t="s">
        <v>1166</v>
      </c>
      <c r="EFB44" s="1697"/>
      <c r="EFC44" s="1697"/>
      <c r="EFD44" s="1697"/>
      <c r="EFE44" s="1697"/>
      <c r="EFF44" s="1697"/>
      <c r="EFG44" s="1697"/>
      <c r="EFH44" s="1697"/>
      <c r="EFI44" s="1697"/>
      <c r="EFJ44" s="1697"/>
      <c r="EFK44" s="1697"/>
      <c r="EFL44" s="1697"/>
      <c r="EFM44" s="1697"/>
      <c r="EFN44" s="1697"/>
      <c r="EFO44" s="1697"/>
      <c r="EFP44" s="1479" t="s">
        <v>0</v>
      </c>
      <c r="EFQ44" s="1697" t="s">
        <v>1166</v>
      </c>
      <c r="EFR44" s="1697"/>
      <c r="EFS44" s="1697"/>
      <c r="EFT44" s="1697"/>
      <c r="EFU44" s="1697"/>
      <c r="EFV44" s="1697"/>
      <c r="EFW44" s="1697"/>
      <c r="EFX44" s="1697"/>
      <c r="EFY44" s="1697"/>
      <c r="EFZ44" s="1697"/>
      <c r="EGA44" s="1697"/>
      <c r="EGB44" s="1697"/>
      <c r="EGC44" s="1697"/>
      <c r="EGD44" s="1697"/>
      <c r="EGE44" s="1697"/>
      <c r="EGF44" s="1479" t="s">
        <v>0</v>
      </c>
      <c r="EGG44" s="1697" t="s">
        <v>1166</v>
      </c>
      <c r="EGH44" s="1697"/>
      <c r="EGI44" s="1697"/>
      <c r="EGJ44" s="1697"/>
      <c r="EGK44" s="1697"/>
      <c r="EGL44" s="1697"/>
      <c r="EGM44" s="1697"/>
      <c r="EGN44" s="1697"/>
      <c r="EGO44" s="1697"/>
      <c r="EGP44" s="1697"/>
      <c r="EGQ44" s="1697"/>
      <c r="EGR44" s="1697"/>
      <c r="EGS44" s="1697"/>
      <c r="EGT44" s="1697"/>
      <c r="EGU44" s="1697"/>
      <c r="EGV44" s="1479" t="s">
        <v>0</v>
      </c>
      <c r="EGW44" s="1697" t="s">
        <v>1166</v>
      </c>
      <c r="EGX44" s="1697"/>
      <c r="EGY44" s="1697"/>
      <c r="EGZ44" s="1697"/>
      <c r="EHA44" s="1697"/>
      <c r="EHB44" s="1697"/>
      <c r="EHC44" s="1697"/>
      <c r="EHD44" s="1697"/>
      <c r="EHE44" s="1697"/>
      <c r="EHF44" s="1697"/>
      <c r="EHG44" s="1697"/>
      <c r="EHH44" s="1697"/>
      <c r="EHI44" s="1697"/>
      <c r="EHJ44" s="1697"/>
      <c r="EHK44" s="1697"/>
      <c r="EHL44" s="1479" t="s">
        <v>0</v>
      </c>
      <c r="EHM44" s="1697" t="s">
        <v>1166</v>
      </c>
      <c r="EHN44" s="1697"/>
      <c r="EHO44" s="1697"/>
      <c r="EHP44" s="1697"/>
      <c r="EHQ44" s="1697"/>
      <c r="EHR44" s="1697"/>
      <c r="EHS44" s="1697"/>
      <c r="EHT44" s="1697"/>
      <c r="EHU44" s="1697"/>
      <c r="EHV44" s="1697"/>
      <c r="EHW44" s="1697"/>
      <c r="EHX44" s="1697"/>
      <c r="EHY44" s="1697"/>
      <c r="EHZ44" s="1697"/>
      <c r="EIA44" s="1697"/>
      <c r="EIB44" s="1479" t="s">
        <v>0</v>
      </c>
      <c r="EIC44" s="1697" t="s">
        <v>1166</v>
      </c>
      <c r="EID44" s="1697"/>
      <c r="EIE44" s="1697"/>
      <c r="EIF44" s="1697"/>
      <c r="EIG44" s="1697"/>
      <c r="EIH44" s="1697"/>
      <c r="EII44" s="1697"/>
      <c r="EIJ44" s="1697"/>
      <c r="EIK44" s="1697"/>
      <c r="EIL44" s="1697"/>
      <c r="EIM44" s="1697"/>
      <c r="EIN44" s="1697"/>
      <c r="EIO44" s="1697"/>
      <c r="EIP44" s="1697"/>
      <c r="EIQ44" s="1697"/>
      <c r="EIR44" s="1479" t="s">
        <v>0</v>
      </c>
      <c r="EIS44" s="1697" t="s">
        <v>1166</v>
      </c>
      <c r="EIT44" s="1697"/>
      <c r="EIU44" s="1697"/>
      <c r="EIV44" s="1697"/>
      <c r="EIW44" s="1697"/>
      <c r="EIX44" s="1697"/>
      <c r="EIY44" s="1697"/>
      <c r="EIZ44" s="1697"/>
      <c r="EJA44" s="1697"/>
      <c r="EJB44" s="1697"/>
      <c r="EJC44" s="1697"/>
      <c r="EJD44" s="1697"/>
      <c r="EJE44" s="1697"/>
      <c r="EJF44" s="1697"/>
      <c r="EJG44" s="1697"/>
      <c r="EJH44" s="1479" t="s">
        <v>0</v>
      </c>
      <c r="EJI44" s="1697" t="s">
        <v>1166</v>
      </c>
      <c r="EJJ44" s="1697"/>
      <c r="EJK44" s="1697"/>
      <c r="EJL44" s="1697"/>
      <c r="EJM44" s="1697"/>
      <c r="EJN44" s="1697"/>
      <c r="EJO44" s="1697"/>
      <c r="EJP44" s="1697"/>
      <c r="EJQ44" s="1697"/>
      <c r="EJR44" s="1697"/>
      <c r="EJS44" s="1697"/>
      <c r="EJT44" s="1697"/>
      <c r="EJU44" s="1697"/>
      <c r="EJV44" s="1697"/>
      <c r="EJW44" s="1697"/>
      <c r="EJX44" s="1479" t="s">
        <v>0</v>
      </c>
      <c r="EJY44" s="1697" t="s">
        <v>1166</v>
      </c>
      <c r="EJZ44" s="1697"/>
      <c r="EKA44" s="1697"/>
      <c r="EKB44" s="1697"/>
      <c r="EKC44" s="1697"/>
      <c r="EKD44" s="1697"/>
      <c r="EKE44" s="1697"/>
      <c r="EKF44" s="1697"/>
      <c r="EKG44" s="1697"/>
      <c r="EKH44" s="1697"/>
      <c r="EKI44" s="1697"/>
      <c r="EKJ44" s="1697"/>
      <c r="EKK44" s="1697"/>
      <c r="EKL44" s="1697"/>
      <c r="EKM44" s="1697"/>
      <c r="EKN44" s="1479" t="s">
        <v>0</v>
      </c>
      <c r="EKO44" s="1697" t="s">
        <v>1166</v>
      </c>
      <c r="EKP44" s="1697"/>
      <c r="EKQ44" s="1697"/>
      <c r="EKR44" s="1697"/>
      <c r="EKS44" s="1697"/>
      <c r="EKT44" s="1697"/>
      <c r="EKU44" s="1697"/>
      <c r="EKV44" s="1697"/>
      <c r="EKW44" s="1697"/>
      <c r="EKX44" s="1697"/>
      <c r="EKY44" s="1697"/>
      <c r="EKZ44" s="1697"/>
      <c r="ELA44" s="1697"/>
      <c r="ELB44" s="1697"/>
      <c r="ELC44" s="1697"/>
      <c r="ELD44" s="1479" t="s">
        <v>0</v>
      </c>
      <c r="ELE44" s="1697" t="s">
        <v>1166</v>
      </c>
      <c r="ELF44" s="1697"/>
      <c r="ELG44" s="1697"/>
      <c r="ELH44" s="1697"/>
      <c r="ELI44" s="1697"/>
      <c r="ELJ44" s="1697"/>
      <c r="ELK44" s="1697"/>
      <c r="ELL44" s="1697"/>
      <c r="ELM44" s="1697"/>
      <c r="ELN44" s="1697"/>
      <c r="ELO44" s="1697"/>
      <c r="ELP44" s="1697"/>
      <c r="ELQ44" s="1697"/>
      <c r="ELR44" s="1697"/>
      <c r="ELS44" s="1697"/>
      <c r="ELT44" s="1479" t="s">
        <v>0</v>
      </c>
      <c r="ELU44" s="1697" t="s">
        <v>1166</v>
      </c>
      <c r="ELV44" s="1697"/>
      <c r="ELW44" s="1697"/>
      <c r="ELX44" s="1697"/>
      <c r="ELY44" s="1697"/>
      <c r="ELZ44" s="1697"/>
      <c r="EMA44" s="1697"/>
      <c r="EMB44" s="1697"/>
      <c r="EMC44" s="1697"/>
      <c r="EMD44" s="1697"/>
      <c r="EME44" s="1697"/>
      <c r="EMF44" s="1697"/>
      <c r="EMG44" s="1697"/>
      <c r="EMH44" s="1697"/>
      <c r="EMI44" s="1697"/>
      <c r="EMJ44" s="1479" t="s">
        <v>0</v>
      </c>
      <c r="EMK44" s="1697" t="s">
        <v>1166</v>
      </c>
      <c r="EML44" s="1697"/>
      <c r="EMM44" s="1697"/>
      <c r="EMN44" s="1697"/>
      <c r="EMO44" s="1697"/>
      <c r="EMP44" s="1697"/>
      <c r="EMQ44" s="1697"/>
      <c r="EMR44" s="1697"/>
      <c r="EMS44" s="1697"/>
      <c r="EMT44" s="1697"/>
      <c r="EMU44" s="1697"/>
      <c r="EMV44" s="1697"/>
      <c r="EMW44" s="1697"/>
      <c r="EMX44" s="1697"/>
      <c r="EMY44" s="1697"/>
      <c r="EMZ44" s="1479" t="s">
        <v>0</v>
      </c>
      <c r="ENA44" s="1697" t="s">
        <v>1166</v>
      </c>
      <c r="ENB44" s="1697"/>
      <c r="ENC44" s="1697"/>
      <c r="END44" s="1697"/>
      <c r="ENE44" s="1697"/>
      <c r="ENF44" s="1697"/>
      <c r="ENG44" s="1697"/>
      <c r="ENH44" s="1697"/>
      <c r="ENI44" s="1697"/>
      <c r="ENJ44" s="1697"/>
      <c r="ENK44" s="1697"/>
      <c r="ENL44" s="1697"/>
      <c r="ENM44" s="1697"/>
      <c r="ENN44" s="1697"/>
      <c r="ENO44" s="1697"/>
      <c r="ENP44" s="1479" t="s">
        <v>0</v>
      </c>
      <c r="ENQ44" s="1697" t="s">
        <v>1166</v>
      </c>
      <c r="ENR44" s="1697"/>
      <c r="ENS44" s="1697"/>
      <c r="ENT44" s="1697"/>
      <c r="ENU44" s="1697"/>
      <c r="ENV44" s="1697"/>
      <c r="ENW44" s="1697"/>
      <c r="ENX44" s="1697"/>
      <c r="ENY44" s="1697"/>
      <c r="ENZ44" s="1697"/>
      <c r="EOA44" s="1697"/>
      <c r="EOB44" s="1697"/>
      <c r="EOC44" s="1697"/>
      <c r="EOD44" s="1697"/>
      <c r="EOE44" s="1697"/>
      <c r="EOF44" s="1479" t="s">
        <v>0</v>
      </c>
      <c r="EOG44" s="1697" t="s">
        <v>1166</v>
      </c>
      <c r="EOH44" s="1697"/>
      <c r="EOI44" s="1697"/>
      <c r="EOJ44" s="1697"/>
      <c r="EOK44" s="1697"/>
      <c r="EOL44" s="1697"/>
      <c r="EOM44" s="1697"/>
      <c r="EON44" s="1697"/>
      <c r="EOO44" s="1697"/>
      <c r="EOP44" s="1697"/>
      <c r="EOQ44" s="1697"/>
      <c r="EOR44" s="1697"/>
      <c r="EOS44" s="1697"/>
      <c r="EOT44" s="1697"/>
      <c r="EOU44" s="1697"/>
      <c r="EOV44" s="1479" t="s">
        <v>0</v>
      </c>
      <c r="EOW44" s="1697" t="s">
        <v>1166</v>
      </c>
      <c r="EOX44" s="1697"/>
      <c r="EOY44" s="1697"/>
      <c r="EOZ44" s="1697"/>
      <c r="EPA44" s="1697"/>
      <c r="EPB44" s="1697"/>
      <c r="EPC44" s="1697"/>
      <c r="EPD44" s="1697"/>
      <c r="EPE44" s="1697"/>
      <c r="EPF44" s="1697"/>
      <c r="EPG44" s="1697"/>
      <c r="EPH44" s="1697"/>
      <c r="EPI44" s="1697"/>
      <c r="EPJ44" s="1697"/>
      <c r="EPK44" s="1697"/>
      <c r="EPL44" s="1479" t="s">
        <v>0</v>
      </c>
      <c r="EPM44" s="1697" t="s">
        <v>1166</v>
      </c>
      <c r="EPN44" s="1697"/>
      <c r="EPO44" s="1697"/>
      <c r="EPP44" s="1697"/>
      <c r="EPQ44" s="1697"/>
      <c r="EPR44" s="1697"/>
      <c r="EPS44" s="1697"/>
      <c r="EPT44" s="1697"/>
      <c r="EPU44" s="1697"/>
      <c r="EPV44" s="1697"/>
      <c r="EPW44" s="1697"/>
      <c r="EPX44" s="1697"/>
      <c r="EPY44" s="1697"/>
      <c r="EPZ44" s="1697"/>
      <c r="EQA44" s="1697"/>
      <c r="EQB44" s="1479" t="s">
        <v>0</v>
      </c>
      <c r="EQC44" s="1697" t="s">
        <v>1166</v>
      </c>
      <c r="EQD44" s="1697"/>
      <c r="EQE44" s="1697"/>
      <c r="EQF44" s="1697"/>
      <c r="EQG44" s="1697"/>
      <c r="EQH44" s="1697"/>
      <c r="EQI44" s="1697"/>
      <c r="EQJ44" s="1697"/>
      <c r="EQK44" s="1697"/>
      <c r="EQL44" s="1697"/>
      <c r="EQM44" s="1697"/>
      <c r="EQN44" s="1697"/>
      <c r="EQO44" s="1697"/>
      <c r="EQP44" s="1697"/>
      <c r="EQQ44" s="1697"/>
      <c r="EQR44" s="1479" t="s">
        <v>0</v>
      </c>
      <c r="EQS44" s="1697" t="s">
        <v>1166</v>
      </c>
      <c r="EQT44" s="1697"/>
      <c r="EQU44" s="1697"/>
      <c r="EQV44" s="1697"/>
      <c r="EQW44" s="1697"/>
      <c r="EQX44" s="1697"/>
      <c r="EQY44" s="1697"/>
      <c r="EQZ44" s="1697"/>
      <c r="ERA44" s="1697"/>
      <c r="ERB44" s="1697"/>
      <c r="ERC44" s="1697"/>
      <c r="ERD44" s="1697"/>
      <c r="ERE44" s="1697"/>
      <c r="ERF44" s="1697"/>
      <c r="ERG44" s="1697"/>
      <c r="ERH44" s="1479" t="s">
        <v>0</v>
      </c>
      <c r="ERI44" s="1697" t="s">
        <v>1166</v>
      </c>
      <c r="ERJ44" s="1697"/>
      <c r="ERK44" s="1697"/>
      <c r="ERL44" s="1697"/>
      <c r="ERM44" s="1697"/>
      <c r="ERN44" s="1697"/>
      <c r="ERO44" s="1697"/>
      <c r="ERP44" s="1697"/>
      <c r="ERQ44" s="1697"/>
      <c r="ERR44" s="1697"/>
      <c r="ERS44" s="1697"/>
      <c r="ERT44" s="1697"/>
      <c r="ERU44" s="1697"/>
      <c r="ERV44" s="1697"/>
      <c r="ERW44" s="1697"/>
      <c r="ERX44" s="1479" t="s">
        <v>0</v>
      </c>
      <c r="ERY44" s="1697" t="s">
        <v>1166</v>
      </c>
      <c r="ERZ44" s="1697"/>
      <c r="ESA44" s="1697"/>
      <c r="ESB44" s="1697"/>
      <c r="ESC44" s="1697"/>
      <c r="ESD44" s="1697"/>
      <c r="ESE44" s="1697"/>
      <c r="ESF44" s="1697"/>
      <c r="ESG44" s="1697"/>
      <c r="ESH44" s="1697"/>
      <c r="ESI44" s="1697"/>
      <c r="ESJ44" s="1697"/>
      <c r="ESK44" s="1697"/>
      <c r="ESL44" s="1697"/>
      <c r="ESM44" s="1697"/>
      <c r="ESN44" s="1479" t="s">
        <v>0</v>
      </c>
      <c r="ESO44" s="1697" t="s">
        <v>1166</v>
      </c>
      <c r="ESP44" s="1697"/>
      <c r="ESQ44" s="1697"/>
      <c r="ESR44" s="1697"/>
      <c r="ESS44" s="1697"/>
      <c r="EST44" s="1697"/>
      <c r="ESU44" s="1697"/>
      <c r="ESV44" s="1697"/>
      <c r="ESW44" s="1697"/>
      <c r="ESX44" s="1697"/>
      <c r="ESY44" s="1697"/>
      <c r="ESZ44" s="1697"/>
      <c r="ETA44" s="1697"/>
      <c r="ETB44" s="1697"/>
      <c r="ETC44" s="1697"/>
      <c r="ETD44" s="1479" t="s">
        <v>0</v>
      </c>
      <c r="ETE44" s="1697" t="s">
        <v>1166</v>
      </c>
      <c r="ETF44" s="1697"/>
      <c r="ETG44" s="1697"/>
      <c r="ETH44" s="1697"/>
      <c r="ETI44" s="1697"/>
      <c r="ETJ44" s="1697"/>
      <c r="ETK44" s="1697"/>
      <c r="ETL44" s="1697"/>
      <c r="ETM44" s="1697"/>
      <c r="ETN44" s="1697"/>
      <c r="ETO44" s="1697"/>
      <c r="ETP44" s="1697"/>
      <c r="ETQ44" s="1697"/>
      <c r="ETR44" s="1697"/>
      <c r="ETS44" s="1697"/>
      <c r="ETT44" s="1479" t="s">
        <v>0</v>
      </c>
      <c r="ETU44" s="1697" t="s">
        <v>1166</v>
      </c>
      <c r="ETV44" s="1697"/>
      <c r="ETW44" s="1697"/>
      <c r="ETX44" s="1697"/>
      <c r="ETY44" s="1697"/>
      <c r="ETZ44" s="1697"/>
      <c r="EUA44" s="1697"/>
      <c r="EUB44" s="1697"/>
      <c r="EUC44" s="1697"/>
      <c r="EUD44" s="1697"/>
      <c r="EUE44" s="1697"/>
      <c r="EUF44" s="1697"/>
      <c r="EUG44" s="1697"/>
      <c r="EUH44" s="1697"/>
      <c r="EUI44" s="1697"/>
      <c r="EUJ44" s="1479" t="s">
        <v>0</v>
      </c>
      <c r="EUK44" s="1697" t="s">
        <v>1166</v>
      </c>
      <c r="EUL44" s="1697"/>
      <c r="EUM44" s="1697"/>
      <c r="EUN44" s="1697"/>
      <c r="EUO44" s="1697"/>
      <c r="EUP44" s="1697"/>
      <c r="EUQ44" s="1697"/>
      <c r="EUR44" s="1697"/>
      <c r="EUS44" s="1697"/>
      <c r="EUT44" s="1697"/>
      <c r="EUU44" s="1697"/>
      <c r="EUV44" s="1697"/>
      <c r="EUW44" s="1697"/>
      <c r="EUX44" s="1697"/>
      <c r="EUY44" s="1697"/>
      <c r="EUZ44" s="1479" t="s">
        <v>0</v>
      </c>
      <c r="EVA44" s="1697" t="s">
        <v>1166</v>
      </c>
      <c r="EVB44" s="1697"/>
      <c r="EVC44" s="1697"/>
      <c r="EVD44" s="1697"/>
      <c r="EVE44" s="1697"/>
      <c r="EVF44" s="1697"/>
      <c r="EVG44" s="1697"/>
      <c r="EVH44" s="1697"/>
      <c r="EVI44" s="1697"/>
      <c r="EVJ44" s="1697"/>
      <c r="EVK44" s="1697"/>
      <c r="EVL44" s="1697"/>
      <c r="EVM44" s="1697"/>
      <c r="EVN44" s="1697"/>
      <c r="EVO44" s="1697"/>
      <c r="EVP44" s="1479" t="s">
        <v>0</v>
      </c>
      <c r="EVQ44" s="1697" t="s">
        <v>1166</v>
      </c>
      <c r="EVR44" s="1697"/>
      <c r="EVS44" s="1697"/>
      <c r="EVT44" s="1697"/>
      <c r="EVU44" s="1697"/>
      <c r="EVV44" s="1697"/>
      <c r="EVW44" s="1697"/>
      <c r="EVX44" s="1697"/>
      <c r="EVY44" s="1697"/>
      <c r="EVZ44" s="1697"/>
      <c r="EWA44" s="1697"/>
      <c r="EWB44" s="1697"/>
      <c r="EWC44" s="1697"/>
      <c r="EWD44" s="1697"/>
      <c r="EWE44" s="1697"/>
      <c r="EWF44" s="1479" t="s">
        <v>0</v>
      </c>
      <c r="EWG44" s="1697" t="s">
        <v>1166</v>
      </c>
      <c r="EWH44" s="1697"/>
      <c r="EWI44" s="1697"/>
      <c r="EWJ44" s="1697"/>
      <c r="EWK44" s="1697"/>
      <c r="EWL44" s="1697"/>
      <c r="EWM44" s="1697"/>
      <c r="EWN44" s="1697"/>
      <c r="EWO44" s="1697"/>
      <c r="EWP44" s="1697"/>
      <c r="EWQ44" s="1697"/>
      <c r="EWR44" s="1697"/>
      <c r="EWS44" s="1697"/>
      <c r="EWT44" s="1697"/>
      <c r="EWU44" s="1697"/>
      <c r="EWV44" s="1479" t="s">
        <v>0</v>
      </c>
      <c r="EWW44" s="1697" t="s">
        <v>1166</v>
      </c>
      <c r="EWX44" s="1697"/>
      <c r="EWY44" s="1697"/>
      <c r="EWZ44" s="1697"/>
      <c r="EXA44" s="1697"/>
      <c r="EXB44" s="1697"/>
      <c r="EXC44" s="1697"/>
      <c r="EXD44" s="1697"/>
      <c r="EXE44" s="1697"/>
      <c r="EXF44" s="1697"/>
      <c r="EXG44" s="1697"/>
      <c r="EXH44" s="1697"/>
      <c r="EXI44" s="1697"/>
      <c r="EXJ44" s="1697"/>
      <c r="EXK44" s="1697"/>
      <c r="EXL44" s="1479" t="s">
        <v>0</v>
      </c>
      <c r="EXM44" s="1697" t="s">
        <v>1166</v>
      </c>
      <c r="EXN44" s="1697"/>
      <c r="EXO44" s="1697"/>
      <c r="EXP44" s="1697"/>
      <c r="EXQ44" s="1697"/>
      <c r="EXR44" s="1697"/>
      <c r="EXS44" s="1697"/>
      <c r="EXT44" s="1697"/>
      <c r="EXU44" s="1697"/>
      <c r="EXV44" s="1697"/>
      <c r="EXW44" s="1697"/>
      <c r="EXX44" s="1697"/>
      <c r="EXY44" s="1697"/>
      <c r="EXZ44" s="1697"/>
      <c r="EYA44" s="1697"/>
      <c r="EYB44" s="1479" t="s">
        <v>0</v>
      </c>
      <c r="EYC44" s="1697" t="s">
        <v>1166</v>
      </c>
      <c r="EYD44" s="1697"/>
      <c r="EYE44" s="1697"/>
      <c r="EYF44" s="1697"/>
      <c r="EYG44" s="1697"/>
      <c r="EYH44" s="1697"/>
      <c r="EYI44" s="1697"/>
      <c r="EYJ44" s="1697"/>
      <c r="EYK44" s="1697"/>
      <c r="EYL44" s="1697"/>
      <c r="EYM44" s="1697"/>
      <c r="EYN44" s="1697"/>
      <c r="EYO44" s="1697"/>
      <c r="EYP44" s="1697"/>
      <c r="EYQ44" s="1697"/>
      <c r="EYR44" s="1479" t="s">
        <v>0</v>
      </c>
      <c r="EYS44" s="1697" t="s">
        <v>1166</v>
      </c>
      <c r="EYT44" s="1697"/>
      <c r="EYU44" s="1697"/>
      <c r="EYV44" s="1697"/>
      <c r="EYW44" s="1697"/>
      <c r="EYX44" s="1697"/>
      <c r="EYY44" s="1697"/>
      <c r="EYZ44" s="1697"/>
      <c r="EZA44" s="1697"/>
      <c r="EZB44" s="1697"/>
      <c r="EZC44" s="1697"/>
      <c r="EZD44" s="1697"/>
      <c r="EZE44" s="1697"/>
      <c r="EZF44" s="1697"/>
      <c r="EZG44" s="1697"/>
      <c r="EZH44" s="1479" t="s">
        <v>0</v>
      </c>
      <c r="EZI44" s="1697" t="s">
        <v>1166</v>
      </c>
      <c r="EZJ44" s="1697"/>
      <c r="EZK44" s="1697"/>
      <c r="EZL44" s="1697"/>
      <c r="EZM44" s="1697"/>
      <c r="EZN44" s="1697"/>
      <c r="EZO44" s="1697"/>
      <c r="EZP44" s="1697"/>
      <c r="EZQ44" s="1697"/>
      <c r="EZR44" s="1697"/>
      <c r="EZS44" s="1697"/>
      <c r="EZT44" s="1697"/>
      <c r="EZU44" s="1697"/>
      <c r="EZV44" s="1697"/>
      <c r="EZW44" s="1697"/>
      <c r="EZX44" s="1479" t="s">
        <v>0</v>
      </c>
      <c r="EZY44" s="1697" t="s">
        <v>1166</v>
      </c>
      <c r="EZZ44" s="1697"/>
      <c r="FAA44" s="1697"/>
      <c r="FAB44" s="1697"/>
      <c r="FAC44" s="1697"/>
      <c r="FAD44" s="1697"/>
      <c r="FAE44" s="1697"/>
      <c r="FAF44" s="1697"/>
      <c r="FAG44" s="1697"/>
      <c r="FAH44" s="1697"/>
      <c r="FAI44" s="1697"/>
      <c r="FAJ44" s="1697"/>
      <c r="FAK44" s="1697"/>
      <c r="FAL44" s="1697"/>
      <c r="FAM44" s="1697"/>
      <c r="FAN44" s="1479" t="s">
        <v>0</v>
      </c>
      <c r="FAO44" s="1697" t="s">
        <v>1166</v>
      </c>
      <c r="FAP44" s="1697"/>
      <c r="FAQ44" s="1697"/>
      <c r="FAR44" s="1697"/>
      <c r="FAS44" s="1697"/>
      <c r="FAT44" s="1697"/>
      <c r="FAU44" s="1697"/>
      <c r="FAV44" s="1697"/>
      <c r="FAW44" s="1697"/>
      <c r="FAX44" s="1697"/>
      <c r="FAY44" s="1697"/>
      <c r="FAZ44" s="1697"/>
      <c r="FBA44" s="1697"/>
      <c r="FBB44" s="1697"/>
      <c r="FBC44" s="1697"/>
      <c r="FBD44" s="1479" t="s">
        <v>0</v>
      </c>
      <c r="FBE44" s="1697" t="s">
        <v>1166</v>
      </c>
      <c r="FBF44" s="1697"/>
      <c r="FBG44" s="1697"/>
      <c r="FBH44" s="1697"/>
      <c r="FBI44" s="1697"/>
      <c r="FBJ44" s="1697"/>
      <c r="FBK44" s="1697"/>
      <c r="FBL44" s="1697"/>
      <c r="FBM44" s="1697"/>
      <c r="FBN44" s="1697"/>
      <c r="FBO44" s="1697"/>
      <c r="FBP44" s="1697"/>
      <c r="FBQ44" s="1697"/>
      <c r="FBR44" s="1697"/>
      <c r="FBS44" s="1697"/>
      <c r="FBT44" s="1479" t="s">
        <v>0</v>
      </c>
      <c r="FBU44" s="1697" t="s">
        <v>1166</v>
      </c>
      <c r="FBV44" s="1697"/>
      <c r="FBW44" s="1697"/>
      <c r="FBX44" s="1697"/>
      <c r="FBY44" s="1697"/>
      <c r="FBZ44" s="1697"/>
      <c r="FCA44" s="1697"/>
      <c r="FCB44" s="1697"/>
      <c r="FCC44" s="1697"/>
      <c r="FCD44" s="1697"/>
      <c r="FCE44" s="1697"/>
      <c r="FCF44" s="1697"/>
      <c r="FCG44" s="1697"/>
      <c r="FCH44" s="1697"/>
      <c r="FCI44" s="1697"/>
      <c r="FCJ44" s="1479" t="s">
        <v>0</v>
      </c>
      <c r="FCK44" s="1697" t="s">
        <v>1166</v>
      </c>
      <c r="FCL44" s="1697"/>
      <c r="FCM44" s="1697"/>
      <c r="FCN44" s="1697"/>
      <c r="FCO44" s="1697"/>
      <c r="FCP44" s="1697"/>
      <c r="FCQ44" s="1697"/>
      <c r="FCR44" s="1697"/>
      <c r="FCS44" s="1697"/>
      <c r="FCT44" s="1697"/>
      <c r="FCU44" s="1697"/>
      <c r="FCV44" s="1697"/>
      <c r="FCW44" s="1697"/>
      <c r="FCX44" s="1697"/>
      <c r="FCY44" s="1697"/>
      <c r="FCZ44" s="1479" t="s">
        <v>0</v>
      </c>
      <c r="FDA44" s="1697" t="s">
        <v>1166</v>
      </c>
      <c r="FDB44" s="1697"/>
      <c r="FDC44" s="1697"/>
      <c r="FDD44" s="1697"/>
      <c r="FDE44" s="1697"/>
      <c r="FDF44" s="1697"/>
      <c r="FDG44" s="1697"/>
      <c r="FDH44" s="1697"/>
      <c r="FDI44" s="1697"/>
      <c r="FDJ44" s="1697"/>
      <c r="FDK44" s="1697"/>
      <c r="FDL44" s="1697"/>
      <c r="FDM44" s="1697"/>
      <c r="FDN44" s="1697"/>
      <c r="FDO44" s="1697"/>
      <c r="FDP44" s="1479" t="s">
        <v>0</v>
      </c>
      <c r="FDQ44" s="1697" t="s">
        <v>1166</v>
      </c>
      <c r="FDR44" s="1697"/>
      <c r="FDS44" s="1697"/>
      <c r="FDT44" s="1697"/>
      <c r="FDU44" s="1697"/>
      <c r="FDV44" s="1697"/>
      <c r="FDW44" s="1697"/>
      <c r="FDX44" s="1697"/>
      <c r="FDY44" s="1697"/>
      <c r="FDZ44" s="1697"/>
      <c r="FEA44" s="1697"/>
      <c r="FEB44" s="1697"/>
      <c r="FEC44" s="1697"/>
      <c r="FED44" s="1697"/>
      <c r="FEE44" s="1697"/>
      <c r="FEF44" s="1479" t="s">
        <v>0</v>
      </c>
      <c r="FEG44" s="1697" t="s">
        <v>1166</v>
      </c>
      <c r="FEH44" s="1697"/>
      <c r="FEI44" s="1697"/>
      <c r="FEJ44" s="1697"/>
      <c r="FEK44" s="1697"/>
      <c r="FEL44" s="1697"/>
      <c r="FEM44" s="1697"/>
      <c r="FEN44" s="1697"/>
      <c r="FEO44" s="1697"/>
      <c r="FEP44" s="1697"/>
      <c r="FEQ44" s="1697"/>
      <c r="FER44" s="1697"/>
      <c r="FES44" s="1697"/>
      <c r="FET44" s="1697"/>
      <c r="FEU44" s="1697"/>
      <c r="FEV44" s="1479" t="s">
        <v>0</v>
      </c>
      <c r="FEW44" s="1697" t="s">
        <v>1166</v>
      </c>
      <c r="FEX44" s="1697"/>
      <c r="FEY44" s="1697"/>
      <c r="FEZ44" s="1697"/>
      <c r="FFA44" s="1697"/>
      <c r="FFB44" s="1697"/>
      <c r="FFC44" s="1697"/>
      <c r="FFD44" s="1697"/>
      <c r="FFE44" s="1697"/>
      <c r="FFF44" s="1697"/>
      <c r="FFG44" s="1697"/>
      <c r="FFH44" s="1697"/>
      <c r="FFI44" s="1697"/>
      <c r="FFJ44" s="1697"/>
      <c r="FFK44" s="1697"/>
      <c r="FFL44" s="1479" t="s">
        <v>0</v>
      </c>
      <c r="FFM44" s="1697" t="s">
        <v>1166</v>
      </c>
      <c r="FFN44" s="1697"/>
      <c r="FFO44" s="1697"/>
      <c r="FFP44" s="1697"/>
      <c r="FFQ44" s="1697"/>
      <c r="FFR44" s="1697"/>
      <c r="FFS44" s="1697"/>
      <c r="FFT44" s="1697"/>
      <c r="FFU44" s="1697"/>
      <c r="FFV44" s="1697"/>
      <c r="FFW44" s="1697"/>
      <c r="FFX44" s="1697"/>
      <c r="FFY44" s="1697"/>
      <c r="FFZ44" s="1697"/>
      <c r="FGA44" s="1697"/>
      <c r="FGB44" s="1479" t="s">
        <v>0</v>
      </c>
      <c r="FGC44" s="1697" t="s">
        <v>1166</v>
      </c>
      <c r="FGD44" s="1697"/>
      <c r="FGE44" s="1697"/>
      <c r="FGF44" s="1697"/>
      <c r="FGG44" s="1697"/>
      <c r="FGH44" s="1697"/>
      <c r="FGI44" s="1697"/>
      <c r="FGJ44" s="1697"/>
      <c r="FGK44" s="1697"/>
      <c r="FGL44" s="1697"/>
      <c r="FGM44" s="1697"/>
      <c r="FGN44" s="1697"/>
      <c r="FGO44" s="1697"/>
      <c r="FGP44" s="1697"/>
      <c r="FGQ44" s="1697"/>
      <c r="FGR44" s="1479" t="s">
        <v>0</v>
      </c>
      <c r="FGS44" s="1697" t="s">
        <v>1166</v>
      </c>
      <c r="FGT44" s="1697"/>
      <c r="FGU44" s="1697"/>
      <c r="FGV44" s="1697"/>
      <c r="FGW44" s="1697"/>
      <c r="FGX44" s="1697"/>
      <c r="FGY44" s="1697"/>
      <c r="FGZ44" s="1697"/>
      <c r="FHA44" s="1697"/>
      <c r="FHB44" s="1697"/>
      <c r="FHC44" s="1697"/>
      <c r="FHD44" s="1697"/>
      <c r="FHE44" s="1697"/>
      <c r="FHF44" s="1697"/>
      <c r="FHG44" s="1697"/>
      <c r="FHH44" s="1479" t="s">
        <v>0</v>
      </c>
      <c r="FHI44" s="1697" t="s">
        <v>1166</v>
      </c>
      <c r="FHJ44" s="1697"/>
      <c r="FHK44" s="1697"/>
      <c r="FHL44" s="1697"/>
      <c r="FHM44" s="1697"/>
      <c r="FHN44" s="1697"/>
      <c r="FHO44" s="1697"/>
      <c r="FHP44" s="1697"/>
      <c r="FHQ44" s="1697"/>
      <c r="FHR44" s="1697"/>
      <c r="FHS44" s="1697"/>
      <c r="FHT44" s="1697"/>
      <c r="FHU44" s="1697"/>
      <c r="FHV44" s="1697"/>
      <c r="FHW44" s="1697"/>
      <c r="FHX44" s="1479" t="s">
        <v>0</v>
      </c>
      <c r="FHY44" s="1697" t="s">
        <v>1166</v>
      </c>
      <c r="FHZ44" s="1697"/>
      <c r="FIA44" s="1697"/>
      <c r="FIB44" s="1697"/>
      <c r="FIC44" s="1697"/>
      <c r="FID44" s="1697"/>
      <c r="FIE44" s="1697"/>
      <c r="FIF44" s="1697"/>
      <c r="FIG44" s="1697"/>
      <c r="FIH44" s="1697"/>
      <c r="FII44" s="1697"/>
      <c r="FIJ44" s="1697"/>
      <c r="FIK44" s="1697"/>
      <c r="FIL44" s="1697"/>
      <c r="FIM44" s="1697"/>
      <c r="FIN44" s="1479" t="s">
        <v>0</v>
      </c>
      <c r="FIO44" s="1697" t="s">
        <v>1166</v>
      </c>
      <c r="FIP44" s="1697"/>
      <c r="FIQ44" s="1697"/>
      <c r="FIR44" s="1697"/>
      <c r="FIS44" s="1697"/>
      <c r="FIT44" s="1697"/>
      <c r="FIU44" s="1697"/>
      <c r="FIV44" s="1697"/>
      <c r="FIW44" s="1697"/>
      <c r="FIX44" s="1697"/>
      <c r="FIY44" s="1697"/>
      <c r="FIZ44" s="1697"/>
      <c r="FJA44" s="1697"/>
      <c r="FJB44" s="1697"/>
      <c r="FJC44" s="1697"/>
      <c r="FJD44" s="1479" t="s">
        <v>0</v>
      </c>
      <c r="FJE44" s="1697" t="s">
        <v>1166</v>
      </c>
      <c r="FJF44" s="1697"/>
      <c r="FJG44" s="1697"/>
      <c r="FJH44" s="1697"/>
      <c r="FJI44" s="1697"/>
      <c r="FJJ44" s="1697"/>
      <c r="FJK44" s="1697"/>
      <c r="FJL44" s="1697"/>
      <c r="FJM44" s="1697"/>
      <c r="FJN44" s="1697"/>
      <c r="FJO44" s="1697"/>
      <c r="FJP44" s="1697"/>
      <c r="FJQ44" s="1697"/>
      <c r="FJR44" s="1697"/>
      <c r="FJS44" s="1697"/>
      <c r="FJT44" s="1479" t="s">
        <v>0</v>
      </c>
      <c r="FJU44" s="1697" t="s">
        <v>1166</v>
      </c>
      <c r="FJV44" s="1697"/>
      <c r="FJW44" s="1697"/>
      <c r="FJX44" s="1697"/>
      <c r="FJY44" s="1697"/>
      <c r="FJZ44" s="1697"/>
      <c r="FKA44" s="1697"/>
      <c r="FKB44" s="1697"/>
      <c r="FKC44" s="1697"/>
      <c r="FKD44" s="1697"/>
      <c r="FKE44" s="1697"/>
      <c r="FKF44" s="1697"/>
      <c r="FKG44" s="1697"/>
      <c r="FKH44" s="1697"/>
      <c r="FKI44" s="1697"/>
      <c r="FKJ44" s="1479" t="s">
        <v>0</v>
      </c>
      <c r="FKK44" s="1697" t="s">
        <v>1166</v>
      </c>
      <c r="FKL44" s="1697"/>
      <c r="FKM44" s="1697"/>
      <c r="FKN44" s="1697"/>
      <c r="FKO44" s="1697"/>
      <c r="FKP44" s="1697"/>
      <c r="FKQ44" s="1697"/>
      <c r="FKR44" s="1697"/>
      <c r="FKS44" s="1697"/>
      <c r="FKT44" s="1697"/>
      <c r="FKU44" s="1697"/>
      <c r="FKV44" s="1697"/>
      <c r="FKW44" s="1697"/>
      <c r="FKX44" s="1697"/>
      <c r="FKY44" s="1697"/>
      <c r="FKZ44" s="1479" t="s">
        <v>0</v>
      </c>
      <c r="FLA44" s="1697" t="s">
        <v>1166</v>
      </c>
      <c r="FLB44" s="1697"/>
      <c r="FLC44" s="1697"/>
      <c r="FLD44" s="1697"/>
      <c r="FLE44" s="1697"/>
      <c r="FLF44" s="1697"/>
      <c r="FLG44" s="1697"/>
      <c r="FLH44" s="1697"/>
      <c r="FLI44" s="1697"/>
      <c r="FLJ44" s="1697"/>
      <c r="FLK44" s="1697"/>
      <c r="FLL44" s="1697"/>
      <c r="FLM44" s="1697"/>
      <c r="FLN44" s="1697"/>
      <c r="FLO44" s="1697"/>
      <c r="FLP44" s="1479" t="s">
        <v>0</v>
      </c>
      <c r="FLQ44" s="1697" t="s">
        <v>1166</v>
      </c>
      <c r="FLR44" s="1697"/>
      <c r="FLS44" s="1697"/>
      <c r="FLT44" s="1697"/>
      <c r="FLU44" s="1697"/>
      <c r="FLV44" s="1697"/>
      <c r="FLW44" s="1697"/>
      <c r="FLX44" s="1697"/>
      <c r="FLY44" s="1697"/>
      <c r="FLZ44" s="1697"/>
      <c r="FMA44" s="1697"/>
      <c r="FMB44" s="1697"/>
      <c r="FMC44" s="1697"/>
      <c r="FMD44" s="1697"/>
      <c r="FME44" s="1697"/>
      <c r="FMF44" s="1479" t="s">
        <v>0</v>
      </c>
      <c r="FMG44" s="1697" t="s">
        <v>1166</v>
      </c>
      <c r="FMH44" s="1697"/>
      <c r="FMI44" s="1697"/>
      <c r="FMJ44" s="1697"/>
      <c r="FMK44" s="1697"/>
      <c r="FML44" s="1697"/>
      <c r="FMM44" s="1697"/>
      <c r="FMN44" s="1697"/>
      <c r="FMO44" s="1697"/>
      <c r="FMP44" s="1697"/>
      <c r="FMQ44" s="1697"/>
      <c r="FMR44" s="1697"/>
      <c r="FMS44" s="1697"/>
      <c r="FMT44" s="1697"/>
      <c r="FMU44" s="1697"/>
      <c r="FMV44" s="1479" t="s">
        <v>0</v>
      </c>
      <c r="FMW44" s="1697" t="s">
        <v>1166</v>
      </c>
      <c r="FMX44" s="1697"/>
      <c r="FMY44" s="1697"/>
      <c r="FMZ44" s="1697"/>
      <c r="FNA44" s="1697"/>
      <c r="FNB44" s="1697"/>
      <c r="FNC44" s="1697"/>
      <c r="FND44" s="1697"/>
      <c r="FNE44" s="1697"/>
      <c r="FNF44" s="1697"/>
      <c r="FNG44" s="1697"/>
      <c r="FNH44" s="1697"/>
      <c r="FNI44" s="1697"/>
      <c r="FNJ44" s="1697"/>
      <c r="FNK44" s="1697"/>
      <c r="FNL44" s="1479" t="s">
        <v>0</v>
      </c>
      <c r="FNM44" s="1697" t="s">
        <v>1166</v>
      </c>
      <c r="FNN44" s="1697"/>
      <c r="FNO44" s="1697"/>
      <c r="FNP44" s="1697"/>
      <c r="FNQ44" s="1697"/>
      <c r="FNR44" s="1697"/>
      <c r="FNS44" s="1697"/>
      <c r="FNT44" s="1697"/>
      <c r="FNU44" s="1697"/>
      <c r="FNV44" s="1697"/>
      <c r="FNW44" s="1697"/>
      <c r="FNX44" s="1697"/>
      <c r="FNY44" s="1697"/>
      <c r="FNZ44" s="1697"/>
      <c r="FOA44" s="1697"/>
      <c r="FOB44" s="1479" t="s">
        <v>0</v>
      </c>
      <c r="FOC44" s="1697" t="s">
        <v>1166</v>
      </c>
      <c r="FOD44" s="1697"/>
      <c r="FOE44" s="1697"/>
      <c r="FOF44" s="1697"/>
      <c r="FOG44" s="1697"/>
      <c r="FOH44" s="1697"/>
      <c r="FOI44" s="1697"/>
      <c r="FOJ44" s="1697"/>
      <c r="FOK44" s="1697"/>
      <c r="FOL44" s="1697"/>
      <c r="FOM44" s="1697"/>
      <c r="FON44" s="1697"/>
      <c r="FOO44" s="1697"/>
      <c r="FOP44" s="1697"/>
      <c r="FOQ44" s="1697"/>
      <c r="FOR44" s="1479" t="s">
        <v>0</v>
      </c>
      <c r="FOS44" s="1697" t="s">
        <v>1166</v>
      </c>
      <c r="FOT44" s="1697"/>
      <c r="FOU44" s="1697"/>
      <c r="FOV44" s="1697"/>
      <c r="FOW44" s="1697"/>
      <c r="FOX44" s="1697"/>
      <c r="FOY44" s="1697"/>
      <c r="FOZ44" s="1697"/>
      <c r="FPA44" s="1697"/>
      <c r="FPB44" s="1697"/>
      <c r="FPC44" s="1697"/>
      <c r="FPD44" s="1697"/>
      <c r="FPE44" s="1697"/>
      <c r="FPF44" s="1697"/>
      <c r="FPG44" s="1697"/>
      <c r="FPH44" s="1479" t="s">
        <v>0</v>
      </c>
      <c r="FPI44" s="1697" t="s">
        <v>1166</v>
      </c>
      <c r="FPJ44" s="1697"/>
      <c r="FPK44" s="1697"/>
      <c r="FPL44" s="1697"/>
      <c r="FPM44" s="1697"/>
      <c r="FPN44" s="1697"/>
      <c r="FPO44" s="1697"/>
      <c r="FPP44" s="1697"/>
      <c r="FPQ44" s="1697"/>
      <c r="FPR44" s="1697"/>
      <c r="FPS44" s="1697"/>
      <c r="FPT44" s="1697"/>
      <c r="FPU44" s="1697"/>
      <c r="FPV44" s="1697"/>
      <c r="FPW44" s="1697"/>
      <c r="FPX44" s="1479" t="s">
        <v>0</v>
      </c>
      <c r="FPY44" s="1697" t="s">
        <v>1166</v>
      </c>
      <c r="FPZ44" s="1697"/>
      <c r="FQA44" s="1697"/>
      <c r="FQB44" s="1697"/>
      <c r="FQC44" s="1697"/>
      <c r="FQD44" s="1697"/>
      <c r="FQE44" s="1697"/>
      <c r="FQF44" s="1697"/>
      <c r="FQG44" s="1697"/>
      <c r="FQH44" s="1697"/>
      <c r="FQI44" s="1697"/>
      <c r="FQJ44" s="1697"/>
      <c r="FQK44" s="1697"/>
      <c r="FQL44" s="1697"/>
      <c r="FQM44" s="1697"/>
      <c r="FQN44" s="1479" t="s">
        <v>0</v>
      </c>
      <c r="FQO44" s="1697" t="s">
        <v>1166</v>
      </c>
      <c r="FQP44" s="1697"/>
      <c r="FQQ44" s="1697"/>
      <c r="FQR44" s="1697"/>
      <c r="FQS44" s="1697"/>
      <c r="FQT44" s="1697"/>
      <c r="FQU44" s="1697"/>
      <c r="FQV44" s="1697"/>
      <c r="FQW44" s="1697"/>
      <c r="FQX44" s="1697"/>
      <c r="FQY44" s="1697"/>
      <c r="FQZ44" s="1697"/>
      <c r="FRA44" s="1697"/>
      <c r="FRB44" s="1697"/>
      <c r="FRC44" s="1697"/>
      <c r="FRD44" s="1479" t="s">
        <v>0</v>
      </c>
      <c r="FRE44" s="1697" t="s">
        <v>1166</v>
      </c>
      <c r="FRF44" s="1697"/>
      <c r="FRG44" s="1697"/>
      <c r="FRH44" s="1697"/>
      <c r="FRI44" s="1697"/>
      <c r="FRJ44" s="1697"/>
      <c r="FRK44" s="1697"/>
      <c r="FRL44" s="1697"/>
      <c r="FRM44" s="1697"/>
      <c r="FRN44" s="1697"/>
      <c r="FRO44" s="1697"/>
      <c r="FRP44" s="1697"/>
      <c r="FRQ44" s="1697"/>
      <c r="FRR44" s="1697"/>
      <c r="FRS44" s="1697"/>
      <c r="FRT44" s="1479" t="s">
        <v>0</v>
      </c>
      <c r="FRU44" s="1697" t="s">
        <v>1166</v>
      </c>
      <c r="FRV44" s="1697"/>
      <c r="FRW44" s="1697"/>
      <c r="FRX44" s="1697"/>
      <c r="FRY44" s="1697"/>
      <c r="FRZ44" s="1697"/>
      <c r="FSA44" s="1697"/>
      <c r="FSB44" s="1697"/>
      <c r="FSC44" s="1697"/>
      <c r="FSD44" s="1697"/>
      <c r="FSE44" s="1697"/>
      <c r="FSF44" s="1697"/>
      <c r="FSG44" s="1697"/>
      <c r="FSH44" s="1697"/>
      <c r="FSI44" s="1697"/>
      <c r="FSJ44" s="1479" t="s">
        <v>0</v>
      </c>
      <c r="FSK44" s="1697" t="s">
        <v>1166</v>
      </c>
      <c r="FSL44" s="1697"/>
      <c r="FSM44" s="1697"/>
      <c r="FSN44" s="1697"/>
      <c r="FSO44" s="1697"/>
      <c r="FSP44" s="1697"/>
      <c r="FSQ44" s="1697"/>
      <c r="FSR44" s="1697"/>
      <c r="FSS44" s="1697"/>
      <c r="FST44" s="1697"/>
      <c r="FSU44" s="1697"/>
      <c r="FSV44" s="1697"/>
      <c r="FSW44" s="1697"/>
      <c r="FSX44" s="1697"/>
      <c r="FSY44" s="1697"/>
      <c r="FSZ44" s="1479" t="s">
        <v>0</v>
      </c>
      <c r="FTA44" s="1697" t="s">
        <v>1166</v>
      </c>
      <c r="FTB44" s="1697"/>
      <c r="FTC44" s="1697"/>
      <c r="FTD44" s="1697"/>
      <c r="FTE44" s="1697"/>
      <c r="FTF44" s="1697"/>
      <c r="FTG44" s="1697"/>
      <c r="FTH44" s="1697"/>
      <c r="FTI44" s="1697"/>
      <c r="FTJ44" s="1697"/>
      <c r="FTK44" s="1697"/>
      <c r="FTL44" s="1697"/>
      <c r="FTM44" s="1697"/>
      <c r="FTN44" s="1697"/>
      <c r="FTO44" s="1697"/>
      <c r="FTP44" s="1479" t="s">
        <v>0</v>
      </c>
      <c r="FTQ44" s="1697" t="s">
        <v>1166</v>
      </c>
      <c r="FTR44" s="1697"/>
      <c r="FTS44" s="1697"/>
      <c r="FTT44" s="1697"/>
      <c r="FTU44" s="1697"/>
      <c r="FTV44" s="1697"/>
      <c r="FTW44" s="1697"/>
      <c r="FTX44" s="1697"/>
      <c r="FTY44" s="1697"/>
      <c r="FTZ44" s="1697"/>
      <c r="FUA44" s="1697"/>
      <c r="FUB44" s="1697"/>
      <c r="FUC44" s="1697"/>
      <c r="FUD44" s="1697"/>
      <c r="FUE44" s="1697"/>
      <c r="FUF44" s="1479" t="s">
        <v>0</v>
      </c>
      <c r="FUG44" s="1697" t="s">
        <v>1166</v>
      </c>
      <c r="FUH44" s="1697"/>
      <c r="FUI44" s="1697"/>
      <c r="FUJ44" s="1697"/>
      <c r="FUK44" s="1697"/>
      <c r="FUL44" s="1697"/>
      <c r="FUM44" s="1697"/>
      <c r="FUN44" s="1697"/>
      <c r="FUO44" s="1697"/>
      <c r="FUP44" s="1697"/>
      <c r="FUQ44" s="1697"/>
      <c r="FUR44" s="1697"/>
      <c r="FUS44" s="1697"/>
      <c r="FUT44" s="1697"/>
      <c r="FUU44" s="1697"/>
      <c r="FUV44" s="1479" t="s">
        <v>0</v>
      </c>
      <c r="FUW44" s="1697" t="s">
        <v>1166</v>
      </c>
      <c r="FUX44" s="1697"/>
      <c r="FUY44" s="1697"/>
      <c r="FUZ44" s="1697"/>
      <c r="FVA44" s="1697"/>
      <c r="FVB44" s="1697"/>
      <c r="FVC44" s="1697"/>
      <c r="FVD44" s="1697"/>
      <c r="FVE44" s="1697"/>
      <c r="FVF44" s="1697"/>
      <c r="FVG44" s="1697"/>
      <c r="FVH44" s="1697"/>
      <c r="FVI44" s="1697"/>
      <c r="FVJ44" s="1697"/>
      <c r="FVK44" s="1697"/>
      <c r="FVL44" s="1479" t="s">
        <v>0</v>
      </c>
      <c r="FVM44" s="1697" t="s">
        <v>1166</v>
      </c>
      <c r="FVN44" s="1697"/>
      <c r="FVO44" s="1697"/>
      <c r="FVP44" s="1697"/>
      <c r="FVQ44" s="1697"/>
      <c r="FVR44" s="1697"/>
      <c r="FVS44" s="1697"/>
      <c r="FVT44" s="1697"/>
      <c r="FVU44" s="1697"/>
      <c r="FVV44" s="1697"/>
      <c r="FVW44" s="1697"/>
      <c r="FVX44" s="1697"/>
      <c r="FVY44" s="1697"/>
      <c r="FVZ44" s="1697"/>
      <c r="FWA44" s="1697"/>
      <c r="FWB44" s="1479" t="s">
        <v>0</v>
      </c>
      <c r="FWC44" s="1697" t="s">
        <v>1166</v>
      </c>
      <c r="FWD44" s="1697"/>
      <c r="FWE44" s="1697"/>
      <c r="FWF44" s="1697"/>
      <c r="FWG44" s="1697"/>
      <c r="FWH44" s="1697"/>
      <c r="FWI44" s="1697"/>
      <c r="FWJ44" s="1697"/>
      <c r="FWK44" s="1697"/>
      <c r="FWL44" s="1697"/>
      <c r="FWM44" s="1697"/>
      <c r="FWN44" s="1697"/>
      <c r="FWO44" s="1697"/>
      <c r="FWP44" s="1697"/>
      <c r="FWQ44" s="1697"/>
      <c r="FWR44" s="1479" t="s">
        <v>0</v>
      </c>
      <c r="FWS44" s="1697" t="s">
        <v>1166</v>
      </c>
      <c r="FWT44" s="1697"/>
      <c r="FWU44" s="1697"/>
      <c r="FWV44" s="1697"/>
      <c r="FWW44" s="1697"/>
      <c r="FWX44" s="1697"/>
      <c r="FWY44" s="1697"/>
      <c r="FWZ44" s="1697"/>
      <c r="FXA44" s="1697"/>
      <c r="FXB44" s="1697"/>
      <c r="FXC44" s="1697"/>
      <c r="FXD44" s="1697"/>
      <c r="FXE44" s="1697"/>
      <c r="FXF44" s="1697"/>
      <c r="FXG44" s="1697"/>
      <c r="FXH44" s="1479" t="s">
        <v>0</v>
      </c>
      <c r="FXI44" s="1697" t="s">
        <v>1166</v>
      </c>
      <c r="FXJ44" s="1697"/>
      <c r="FXK44" s="1697"/>
      <c r="FXL44" s="1697"/>
      <c r="FXM44" s="1697"/>
      <c r="FXN44" s="1697"/>
      <c r="FXO44" s="1697"/>
      <c r="FXP44" s="1697"/>
      <c r="FXQ44" s="1697"/>
      <c r="FXR44" s="1697"/>
      <c r="FXS44" s="1697"/>
      <c r="FXT44" s="1697"/>
      <c r="FXU44" s="1697"/>
      <c r="FXV44" s="1697"/>
      <c r="FXW44" s="1697"/>
      <c r="FXX44" s="1479" t="s">
        <v>0</v>
      </c>
      <c r="FXY44" s="1697" t="s">
        <v>1166</v>
      </c>
      <c r="FXZ44" s="1697"/>
      <c r="FYA44" s="1697"/>
      <c r="FYB44" s="1697"/>
      <c r="FYC44" s="1697"/>
      <c r="FYD44" s="1697"/>
      <c r="FYE44" s="1697"/>
      <c r="FYF44" s="1697"/>
      <c r="FYG44" s="1697"/>
      <c r="FYH44" s="1697"/>
      <c r="FYI44" s="1697"/>
      <c r="FYJ44" s="1697"/>
      <c r="FYK44" s="1697"/>
      <c r="FYL44" s="1697"/>
      <c r="FYM44" s="1697"/>
      <c r="FYN44" s="1479" t="s">
        <v>0</v>
      </c>
      <c r="FYO44" s="1697" t="s">
        <v>1166</v>
      </c>
      <c r="FYP44" s="1697"/>
      <c r="FYQ44" s="1697"/>
      <c r="FYR44" s="1697"/>
      <c r="FYS44" s="1697"/>
      <c r="FYT44" s="1697"/>
      <c r="FYU44" s="1697"/>
      <c r="FYV44" s="1697"/>
      <c r="FYW44" s="1697"/>
      <c r="FYX44" s="1697"/>
      <c r="FYY44" s="1697"/>
      <c r="FYZ44" s="1697"/>
      <c r="FZA44" s="1697"/>
      <c r="FZB44" s="1697"/>
      <c r="FZC44" s="1697"/>
      <c r="FZD44" s="1479" t="s">
        <v>0</v>
      </c>
      <c r="FZE44" s="1697" t="s">
        <v>1166</v>
      </c>
      <c r="FZF44" s="1697"/>
      <c r="FZG44" s="1697"/>
      <c r="FZH44" s="1697"/>
      <c r="FZI44" s="1697"/>
      <c r="FZJ44" s="1697"/>
      <c r="FZK44" s="1697"/>
      <c r="FZL44" s="1697"/>
      <c r="FZM44" s="1697"/>
      <c r="FZN44" s="1697"/>
      <c r="FZO44" s="1697"/>
      <c r="FZP44" s="1697"/>
      <c r="FZQ44" s="1697"/>
      <c r="FZR44" s="1697"/>
      <c r="FZS44" s="1697"/>
      <c r="FZT44" s="1479" t="s">
        <v>0</v>
      </c>
      <c r="FZU44" s="1697" t="s">
        <v>1166</v>
      </c>
      <c r="FZV44" s="1697"/>
      <c r="FZW44" s="1697"/>
      <c r="FZX44" s="1697"/>
      <c r="FZY44" s="1697"/>
      <c r="FZZ44" s="1697"/>
      <c r="GAA44" s="1697"/>
      <c r="GAB44" s="1697"/>
      <c r="GAC44" s="1697"/>
      <c r="GAD44" s="1697"/>
      <c r="GAE44" s="1697"/>
      <c r="GAF44" s="1697"/>
      <c r="GAG44" s="1697"/>
      <c r="GAH44" s="1697"/>
      <c r="GAI44" s="1697"/>
      <c r="GAJ44" s="1479" t="s">
        <v>0</v>
      </c>
      <c r="GAK44" s="1697" t="s">
        <v>1166</v>
      </c>
      <c r="GAL44" s="1697"/>
      <c r="GAM44" s="1697"/>
      <c r="GAN44" s="1697"/>
      <c r="GAO44" s="1697"/>
      <c r="GAP44" s="1697"/>
      <c r="GAQ44" s="1697"/>
      <c r="GAR44" s="1697"/>
      <c r="GAS44" s="1697"/>
      <c r="GAT44" s="1697"/>
      <c r="GAU44" s="1697"/>
      <c r="GAV44" s="1697"/>
      <c r="GAW44" s="1697"/>
      <c r="GAX44" s="1697"/>
      <c r="GAY44" s="1697"/>
      <c r="GAZ44" s="1479" t="s">
        <v>0</v>
      </c>
      <c r="GBA44" s="1697" t="s">
        <v>1166</v>
      </c>
      <c r="GBB44" s="1697"/>
      <c r="GBC44" s="1697"/>
      <c r="GBD44" s="1697"/>
      <c r="GBE44" s="1697"/>
      <c r="GBF44" s="1697"/>
      <c r="GBG44" s="1697"/>
      <c r="GBH44" s="1697"/>
      <c r="GBI44" s="1697"/>
      <c r="GBJ44" s="1697"/>
      <c r="GBK44" s="1697"/>
      <c r="GBL44" s="1697"/>
      <c r="GBM44" s="1697"/>
      <c r="GBN44" s="1697"/>
      <c r="GBO44" s="1697"/>
      <c r="GBP44" s="1479" t="s">
        <v>0</v>
      </c>
      <c r="GBQ44" s="1697" t="s">
        <v>1166</v>
      </c>
      <c r="GBR44" s="1697"/>
      <c r="GBS44" s="1697"/>
      <c r="GBT44" s="1697"/>
      <c r="GBU44" s="1697"/>
      <c r="GBV44" s="1697"/>
      <c r="GBW44" s="1697"/>
      <c r="GBX44" s="1697"/>
      <c r="GBY44" s="1697"/>
      <c r="GBZ44" s="1697"/>
      <c r="GCA44" s="1697"/>
      <c r="GCB44" s="1697"/>
      <c r="GCC44" s="1697"/>
      <c r="GCD44" s="1697"/>
      <c r="GCE44" s="1697"/>
      <c r="GCF44" s="1479" t="s">
        <v>0</v>
      </c>
      <c r="GCG44" s="1697" t="s">
        <v>1166</v>
      </c>
      <c r="GCH44" s="1697"/>
      <c r="GCI44" s="1697"/>
      <c r="GCJ44" s="1697"/>
      <c r="GCK44" s="1697"/>
      <c r="GCL44" s="1697"/>
      <c r="GCM44" s="1697"/>
      <c r="GCN44" s="1697"/>
      <c r="GCO44" s="1697"/>
      <c r="GCP44" s="1697"/>
      <c r="GCQ44" s="1697"/>
      <c r="GCR44" s="1697"/>
      <c r="GCS44" s="1697"/>
      <c r="GCT44" s="1697"/>
      <c r="GCU44" s="1697"/>
      <c r="GCV44" s="1479" t="s">
        <v>0</v>
      </c>
      <c r="GCW44" s="1697" t="s">
        <v>1166</v>
      </c>
      <c r="GCX44" s="1697"/>
      <c r="GCY44" s="1697"/>
      <c r="GCZ44" s="1697"/>
      <c r="GDA44" s="1697"/>
      <c r="GDB44" s="1697"/>
      <c r="GDC44" s="1697"/>
      <c r="GDD44" s="1697"/>
      <c r="GDE44" s="1697"/>
      <c r="GDF44" s="1697"/>
      <c r="GDG44" s="1697"/>
      <c r="GDH44" s="1697"/>
      <c r="GDI44" s="1697"/>
      <c r="GDJ44" s="1697"/>
      <c r="GDK44" s="1697"/>
      <c r="GDL44" s="1479" t="s">
        <v>0</v>
      </c>
      <c r="GDM44" s="1697" t="s">
        <v>1166</v>
      </c>
      <c r="GDN44" s="1697"/>
      <c r="GDO44" s="1697"/>
      <c r="GDP44" s="1697"/>
      <c r="GDQ44" s="1697"/>
      <c r="GDR44" s="1697"/>
      <c r="GDS44" s="1697"/>
      <c r="GDT44" s="1697"/>
      <c r="GDU44" s="1697"/>
      <c r="GDV44" s="1697"/>
      <c r="GDW44" s="1697"/>
      <c r="GDX44" s="1697"/>
      <c r="GDY44" s="1697"/>
      <c r="GDZ44" s="1697"/>
      <c r="GEA44" s="1697"/>
      <c r="GEB44" s="1479" t="s">
        <v>0</v>
      </c>
      <c r="GEC44" s="1697" t="s">
        <v>1166</v>
      </c>
      <c r="GED44" s="1697"/>
      <c r="GEE44" s="1697"/>
      <c r="GEF44" s="1697"/>
      <c r="GEG44" s="1697"/>
      <c r="GEH44" s="1697"/>
      <c r="GEI44" s="1697"/>
      <c r="GEJ44" s="1697"/>
      <c r="GEK44" s="1697"/>
      <c r="GEL44" s="1697"/>
      <c r="GEM44" s="1697"/>
      <c r="GEN44" s="1697"/>
      <c r="GEO44" s="1697"/>
      <c r="GEP44" s="1697"/>
      <c r="GEQ44" s="1697"/>
      <c r="GER44" s="1479" t="s">
        <v>0</v>
      </c>
      <c r="GES44" s="1697" t="s">
        <v>1166</v>
      </c>
      <c r="GET44" s="1697"/>
      <c r="GEU44" s="1697"/>
      <c r="GEV44" s="1697"/>
      <c r="GEW44" s="1697"/>
      <c r="GEX44" s="1697"/>
      <c r="GEY44" s="1697"/>
      <c r="GEZ44" s="1697"/>
      <c r="GFA44" s="1697"/>
      <c r="GFB44" s="1697"/>
      <c r="GFC44" s="1697"/>
      <c r="GFD44" s="1697"/>
      <c r="GFE44" s="1697"/>
      <c r="GFF44" s="1697"/>
      <c r="GFG44" s="1697"/>
      <c r="GFH44" s="1479" t="s">
        <v>0</v>
      </c>
      <c r="GFI44" s="1697" t="s">
        <v>1166</v>
      </c>
      <c r="GFJ44" s="1697"/>
      <c r="GFK44" s="1697"/>
      <c r="GFL44" s="1697"/>
      <c r="GFM44" s="1697"/>
      <c r="GFN44" s="1697"/>
      <c r="GFO44" s="1697"/>
      <c r="GFP44" s="1697"/>
      <c r="GFQ44" s="1697"/>
      <c r="GFR44" s="1697"/>
      <c r="GFS44" s="1697"/>
      <c r="GFT44" s="1697"/>
      <c r="GFU44" s="1697"/>
      <c r="GFV44" s="1697"/>
      <c r="GFW44" s="1697"/>
      <c r="GFX44" s="1479" t="s">
        <v>0</v>
      </c>
      <c r="GFY44" s="1697" t="s">
        <v>1166</v>
      </c>
      <c r="GFZ44" s="1697"/>
      <c r="GGA44" s="1697"/>
      <c r="GGB44" s="1697"/>
      <c r="GGC44" s="1697"/>
      <c r="GGD44" s="1697"/>
      <c r="GGE44" s="1697"/>
      <c r="GGF44" s="1697"/>
      <c r="GGG44" s="1697"/>
      <c r="GGH44" s="1697"/>
      <c r="GGI44" s="1697"/>
      <c r="GGJ44" s="1697"/>
      <c r="GGK44" s="1697"/>
      <c r="GGL44" s="1697"/>
      <c r="GGM44" s="1697"/>
      <c r="GGN44" s="1479" t="s">
        <v>0</v>
      </c>
      <c r="GGO44" s="1697" t="s">
        <v>1166</v>
      </c>
      <c r="GGP44" s="1697"/>
      <c r="GGQ44" s="1697"/>
      <c r="GGR44" s="1697"/>
      <c r="GGS44" s="1697"/>
      <c r="GGT44" s="1697"/>
      <c r="GGU44" s="1697"/>
      <c r="GGV44" s="1697"/>
      <c r="GGW44" s="1697"/>
      <c r="GGX44" s="1697"/>
      <c r="GGY44" s="1697"/>
      <c r="GGZ44" s="1697"/>
      <c r="GHA44" s="1697"/>
      <c r="GHB44" s="1697"/>
      <c r="GHC44" s="1697"/>
      <c r="GHD44" s="1479" t="s">
        <v>0</v>
      </c>
      <c r="GHE44" s="1697" t="s">
        <v>1166</v>
      </c>
      <c r="GHF44" s="1697"/>
      <c r="GHG44" s="1697"/>
      <c r="GHH44" s="1697"/>
      <c r="GHI44" s="1697"/>
      <c r="GHJ44" s="1697"/>
      <c r="GHK44" s="1697"/>
      <c r="GHL44" s="1697"/>
      <c r="GHM44" s="1697"/>
      <c r="GHN44" s="1697"/>
      <c r="GHO44" s="1697"/>
      <c r="GHP44" s="1697"/>
      <c r="GHQ44" s="1697"/>
      <c r="GHR44" s="1697"/>
      <c r="GHS44" s="1697"/>
      <c r="GHT44" s="1479" t="s">
        <v>0</v>
      </c>
      <c r="GHU44" s="1697" t="s">
        <v>1166</v>
      </c>
      <c r="GHV44" s="1697"/>
      <c r="GHW44" s="1697"/>
      <c r="GHX44" s="1697"/>
      <c r="GHY44" s="1697"/>
      <c r="GHZ44" s="1697"/>
      <c r="GIA44" s="1697"/>
      <c r="GIB44" s="1697"/>
      <c r="GIC44" s="1697"/>
      <c r="GID44" s="1697"/>
      <c r="GIE44" s="1697"/>
      <c r="GIF44" s="1697"/>
      <c r="GIG44" s="1697"/>
      <c r="GIH44" s="1697"/>
      <c r="GII44" s="1697"/>
      <c r="GIJ44" s="1479" t="s">
        <v>0</v>
      </c>
      <c r="GIK44" s="1697" t="s">
        <v>1166</v>
      </c>
      <c r="GIL44" s="1697"/>
      <c r="GIM44" s="1697"/>
      <c r="GIN44" s="1697"/>
      <c r="GIO44" s="1697"/>
      <c r="GIP44" s="1697"/>
      <c r="GIQ44" s="1697"/>
      <c r="GIR44" s="1697"/>
      <c r="GIS44" s="1697"/>
      <c r="GIT44" s="1697"/>
      <c r="GIU44" s="1697"/>
      <c r="GIV44" s="1697"/>
      <c r="GIW44" s="1697"/>
      <c r="GIX44" s="1697"/>
      <c r="GIY44" s="1697"/>
      <c r="GIZ44" s="1479" t="s">
        <v>0</v>
      </c>
      <c r="GJA44" s="1697" t="s">
        <v>1166</v>
      </c>
      <c r="GJB44" s="1697"/>
      <c r="GJC44" s="1697"/>
      <c r="GJD44" s="1697"/>
      <c r="GJE44" s="1697"/>
      <c r="GJF44" s="1697"/>
      <c r="GJG44" s="1697"/>
      <c r="GJH44" s="1697"/>
      <c r="GJI44" s="1697"/>
      <c r="GJJ44" s="1697"/>
      <c r="GJK44" s="1697"/>
      <c r="GJL44" s="1697"/>
      <c r="GJM44" s="1697"/>
      <c r="GJN44" s="1697"/>
      <c r="GJO44" s="1697"/>
      <c r="GJP44" s="1479" t="s">
        <v>0</v>
      </c>
      <c r="GJQ44" s="1697" t="s">
        <v>1166</v>
      </c>
      <c r="GJR44" s="1697"/>
      <c r="GJS44" s="1697"/>
      <c r="GJT44" s="1697"/>
      <c r="GJU44" s="1697"/>
      <c r="GJV44" s="1697"/>
      <c r="GJW44" s="1697"/>
      <c r="GJX44" s="1697"/>
      <c r="GJY44" s="1697"/>
      <c r="GJZ44" s="1697"/>
      <c r="GKA44" s="1697"/>
      <c r="GKB44" s="1697"/>
      <c r="GKC44" s="1697"/>
      <c r="GKD44" s="1697"/>
      <c r="GKE44" s="1697"/>
      <c r="GKF44" s="1479" t="s">
        <v>0</v>
      </c>
      <c r="GKG44" s="1697" t="s">
        <v>1166</v>
      </c>
      <c r="GKH44" s="1697"/>
      <c r="GKI44" s="1697"/>
      <c r="GKJ44" s="1697"/>
      <c r="GKK44" s="1697"/>
      <c r="GKL44" s="1697"/>
      <c r="GKM44" s="1697"/>
      <c r="GKN44" s="1697"/>
      <c r="GKO44" s="1697"/>
      <c r="GKP44" s="1697"/>
      <c r="GKQ44" s="1697"/>
      <c r="GKR44" s="1697"/>
      <c r="GKS44" s="1697"/>
      <c r="GKT44" s="1697"/>
      <c r="GKU44" s="1697"/>
      <c r="GKV44" s="1479" t="s">
        <v>0</v>
      </c>
      <c r="GKW44" s="1697" t="s">
        <v>1166</v>
      </c>
      <c r="GKX44" s="1697"/>
      <c r="GKY44" s="1697"/>
      <c r="GKZ44" s="1697"/>
      <c r="GLA44" s="1697"/>
      <c r="GLB44" s="1697"/>
      <c r="GLC44" s="1697"/>
      <c r="GLD44" s="1697"/>
      <c r="GLE44" s="1697"/>
      <c r="GLF44" s="1697"/>
      <c r="GLG44" s="1697"/>
      <c r="GLH44" s="1697"/>
      <c r="GLI44" s="1697"/>
      <c r="GLJ44" s="1697"/>
      <c r="GLK44" s="1697"/>
      <c r="GLL44" s="1479" t="s">
        <v>0</v>
      </c>
      <c r="GLM44" s="1697" t="s">
        <v>1166</v>
      </c>
      <c r="GLN44" s="1697"/>
      <c r="GLO44" s="1697"/>
      <c r="GLP44" s="1697"/>
      <c r="GLQ44" s="1697"/>
      <c r="GLR44" s="1697"/>
      <c r="GLS44" s="1697"/>
      <c r="GLT44" s="1697"/>
      <c r="GLU44" s="1697"/>
      <c r="GLV44" s="1697"/>
      <c r="GLW44" s="1697"/>
      <c r="GLX44" s="1697"/>
      <c r="GLY44" s="1697"/>
      <c r="GLZ44" s="1697"/>
      <c r="GMA44" s="1697"/>
      <c r="GMB44" s="1479" t="s">
        <v>0</v>
      </c>
      <c r="GMC44" s="1697" t="s">
        <v>1166</v>
      </c>
      <c r="GMD44" s="1697"/>
      <c r="GME44" s="1697"/>
      <c r="GMF44" s="1697"/>
      <c r="GMG44" s="1697"/>
      <c r="GMH44" s="1697"/>
      <c r="GMI44" s="1697"/>
      <c r="GMJ44" s="1697"/>
      <c r="GMK44" s="1697"/>
      <c r="GML44" s="1697"/>
      <c r="GMM44" s="1697"/>
      <c r="GMN44" s="1697"/>
      <c r="GMO44" s="1697"/>
      <c r="GMP44" s="1697"/>
      <c r="GMQ44" s="1697"/>
      <c r="GMR44" s="1479" t="s">
        <v>0</v>
      </c>
      <c r="GMS44" s="1697" t="s">
        <v>1166</v>
      </c>
      <c r="GMT44" s="1697"/>
      <c r="GMU44" s="1697"/>
      <c r="GMV44" s="1697"/>
      <c r="GMW44" s="1697"/>
      <c r="GMX44" s="1697"/>
      <c r="GMY44" s="1697"/>
      <c r="GMZ44" s="1697"/>
      <c r="GNA44" s="1697"/>
      <c r="GNB44" s="1697"/>
      <c r="GNC44" s="1697"/>
      <c r="GND44" s="1697"/>
      <c r="GNE44" s="1697"/>
      <c r="GNF44" s="1697"/>
      <c r="GNG44" s="1697"/>
      <c r="GNH44" s="1479" t="s">
        <v>0</v>
      </c>
      <c r="GNI44" s="1697" t="s">
        <v>1166</v>
      </c>
      <c r="GNJ44" s="1697"/>
      <c r="GNK44" s="1697"/>
      <c r="GNL44" s="1697"/>
      <c r="GNM44" s="1697"/>
      <c r="GNN44" s="1697"/>
      <c r="GNO44" s="1697"/>
      <c r="GNP44" s="1697"/>
      <c r="GNQ44" s="1697"/>
      <c r="GNR44" s="1697"/>
      <c r="GNS44" s="1697"/>
      <c r="GNT44" s="1697"/>
      <c r="GNU44" s="1697"/>
      <c r="GNV44" s="1697"/>
      <c r="GNW44" s="1697"/>
      <c r="GNX44" s="1479" t="s">
        <v>0</v>
      </c>
      <c r="GNY44" s="1697" t="s">
        <v>1166</v>
      </c>
      <c r="GNZ44" s="1697"/>
      <c r="GOA44" s="1697"/>
      <c r="GOB44" s="1697"/>
      <c r="GOC44" s="1697"/>
      <c r="GOD44" s="1697"/>
      <c r="GOE44" s="1697"/>
      <c r="GOF44" s="1697"/>
      <c r="GOG44" s="1697"/>
      <c r="GOH44" s="1697"/>
      <c r="GOI44" s="1697"/>
      <c r="GOJ44" s="1697"/>
      <c r="GOK44" s="1697"/>
      <c r="GOL44" s="1697"/>
      <c r="GOM44" s="1697"/>
      <c r="GON44" s="1479" t="s">
        <v>0</v>
      </c>
      <c r="GOO44" s="1697" t="s">
        <v>1166</v>
      </c>
      <c r="GOP44" s="1697"/>
      <c r="GOQ44" s="1697"/>
      <c r="GOR44" s="1697"/>
      <c r="GOS44" s="1697"/>
      <c r="GOT44" s="1697"/>
      <c r="GOU44" s="1697"/>
      <c r="GOV44" s="1697"/>
      <c r="GOW44" s="1697"/>
      <c r="GOX44" s="1697"/>
      <c r="GOY44" s="1697"/>
      <c r="GOZ44" s="1697"/>
      <c r="GPA44" s="1697"/>
      <c r="GPB44" s="1697"/>
      <c r="GPC44" s="1697"/>
      <c r="GPD44" s="1479" t="s">
        <v>0</v>
      </c>
      <c r="GPE44" s="1697" t="s">
        <v>1166</v>
      </c>
      <c r="GPF44" s="1697"/>
      <c r="GPG44" s="1697"/>
      <c r="GPH44" s="1697"/>
      <c r="GPI44" s="1697"/>
      <c r="GPJ44" s="1697"/>
      <c r="GPK44" s="1697"/>
      <c r="GPL44" s="1697"/>
      <c r="GPM44" s="1697"/>
      <c r="GPN44" s="1697"/>
      <c r="GPO44" s="1697"/>
      <c r="GPP44" s="1697"/>
      <c r="GPQ44" s="1697"/>
      <c r="GPR44" s="1697"/>
      <c r="GPS44" s="1697"/>
      <c r="GPT44" s="1479" t="s">
        <v>0</v>
      </c>
      <c r="GPU44" s="1697" t="s">
        <v>1166</v>
      </c>
      <c r="GPV44" s="1697"/>
      <c r="GPW44" s="1697"/>
      <c r="GPX44" s="1697"/>
      <c r="GPY44" s="1697"/>
      <c r="GPZ44" s="1697"/>
      <c r="GQA44" s="1697"/>
      <c r="GQB44" s="1697"/>
      <c r="GQC44" s="1697"/>
      <c r="GQD44" s="1697"/>
      <c r="GQE44" s="1697"/>
      <c r="GQF44" s="1697"/>
      <c r="GQG44" s="1697"/>
      <c r="GQH44" s="1697"/>
      <c r="GQI44" s="1697"/>
      <c r="GQJ44" s="1479" t="s">
        <v>0</v>
      </c>
      <c r="GQK44" s="1697" t="s">
        <v>1166</v>
      </c>
      <c r="GQL44" s="1697"/>
      <c r="GQM44" s="1697"/>
      <c r="GQN44" s="1697"/>
      <c r="GQO44" s="1697"/>
      <c r="GQP44" s="1697"/>
      <c r="GQQ44" s="1697"/>
      <c r="GQR44" s="1697"/>
      <c r="GQS44" s="1697"/>
      <c r="GQT44" s="1697"/>
      <c r="GQU44" s="1697"/>
      <c r="GQV44" s="1697"/>
      <c r="GQW44" s="1697"/>
      <c r="GQX44" s="1697"/>
      <c r="GQY44" s="1697"/>
      <c r="GQZ44" s="1479" t="s">
        <v>0</v>
      </c>
      <c r="GRA44" s="1697" t="s">
        <v>1166</v>
      </c>
      <c r="GRB44" s="1697"/>
      <c r="GRC44" s="1697"/>
      <c r="GRD44" s="1697"/>
      <c r="GRE44" s="1697"/>
      <c r="GRF44" s="1697"/>
      <c r="GRG44" s="1697"/>
      <c r="GRH44" s="1697"/>
      <c r="GRI44" s="1697"/>
      <c r="GRJ44" s="1697"/>
      <c r="GRK44" s="1697"/>
      <c r="GRL44" s="1697"/>
      <c r="GRM44" s="1697"/>
      <c r="GRN44" s="1697"/>
      <c r="GRO44" s="1697"/>
      <c r="GRP44" s="1479" t="s">
        <v>0</v>
      </c>
      <c r="GRQ44" s="1697" t="s">
        <v>1166</v>
      </c>
      <c r="GRR44" s="1697"/>
      <c r="GRS44" s="1697"/>
      <c r="GRT44" s="1697"/>
      <c r="GRU44" s="1697"/>
      <c r="GRV44" s="1697"/>
      <c r="GRW44" s="1697"/>
      <c r="GRX44" s="1697"/>
      <c r="GRY44" s="1697"/>
      <c r="GRZ44" s="1697"/>
      <c r="GSA44" s="1697"/>
      <c r="GSB44" s="1697"/>
      <c r="GSC44" s="1697"/>
      <c r="GSD44" s="1697"/>
      <c r="GSE44" s="1697"/>
      <c r="GSF44" s="1479" t="s">
        <v>0</v>
      </c>
      <c r="GSG44" s="1697" t="s">
        <v>1166</v>
      </c>
      <c r="GSH44" s="1697"/>
      <c r="GSI44" s="1697"/>
      <c r="GSJ44" s="1697"/>
      <c r="GSK44" s="1697"/>
      <c r="GSL44" s="1697"/>
      <c r="GSM44" s="1697"/>
      <c r="GSN44" s="1697"/>
      <c r="GSO44" s="1697"/>
      <c r="GSP44" s="1697"/>
      <c r="GSQ44" s="1697"/>
      <c r="GSR44" s="1697"/>
      <c r="GSS44" s="1697"/>
      <c r="GST44" s="1697"/>
      <c r="GSU44" s="1697"/>
      <c r="GSV44" s="1479" t="s">
        <v>0</v>
      </c>
      <c r="GSW44" s="1697" t="s">
        <v>1166</v>
      </c>
      <c r="GSX44" s="1697"/>
      <c r="GSY44" s="1697"/>
      <c r="GSZ44" s="1697"/>
      <c r="GTA44" s="1697"/>
      <c r="GTB44" s="1697"/>
      <c r="GTC44" s="1697"/>
      <c r="GTD44" s="1697"/>
      <c r="GTE44" s="1697"/>
      <c r="GTF44" s="1697"/>
      <c r="GTG44" s="1697"/>
      <c r="GTH44" s="1697"/>
      <c r="GTI44" s="1697"/>
      <c r="GTJ44" s="1697"/>
      <c r="GTK44" s="1697"/>
      <c r="GTL44" s="1479" t="s">
        <v>0</v>
      </c>
      <c r="GTM44" s="1697" t="s">
        <v>1166</v>
      </c>
      <c r="GTN44" s="1697"/>
      <c r="GTO44" s="1697"/>
      <c r="GTP44" s="1697"/>
      <c r="GTQ44" s="1697"/>
      <c r="GTR44" s="1697"/>
      <c r="GTS44" s="1697"/>
      <c r="GTT44" s="1697"/>
      <c r="GTU44" s="1697"/>
      <c r="GTV44" s="1697"/>
      <c r="GTW44" s="1697"/>
      <c r="GTX44" s="1697"/>
      <c r="GTY44" s="1697"/>
      <c r="GTZ44" s="1697"/>
      <c r="GUA44" s="1697"/>
      <c r="GUB44" s="1479" t="s">
        <v>0</v>
      </c>
      <c r="GUC44" s="1697" t="s">
        <v>1166</v>
      </c>
      <c r="GUD44" s="1697"/>
      <c r="GUE44" s="1697"/>
      <c r="GUF44" s="1697"/>
      <c r="GUG44" s="1697"/>
      <c r="GUH44" s="1697"/>
      <c r="GUI44" s="1697"/>
      <c r="GUJ44" s="1697"/>
      <c r="GUK44" s="1697"/>
      <c r="GUL44" s="1697"/>
      <c r="GUM44" s="1697"/>
      <c r="GUN44" s="1697"/>
      <c r="GUO44" s="1697"/>
      <c r="GUP44" s="1697"/>
      <c r="GUQ44" s="1697"/>
      <c r="GUR44" s="1479" t="s">
        <v>0</v>
      </c>
      <c r="GUS44" s="1697" t="s">
        <v>1166</v>
      </c>
      <c r="GUT44" s="1697"/>
      <c r="GUU44" s="1697"/>
      <c r="GUV44" s="1697"/>
      <c r="GUW44" s="1697"/>
      <c r="GUX44" s="1697"/>
      <c r="GUY44" s="1697"/>
      <c r="GUZ44" s="1697"/>
      <c r="GVA44" s="1697"/>
      <c r="GVB44" s="1697"/>
      <c r="GVC44" s="1697"/>
      <c r="GVD44" s="1697"/>
      <c r="GVE44" s="1697"/>
      <c r="GVF44" s="1697"/>
      <c r="GVG44" s="1697"/>
      <c r="GVH44" s="1479" t="s">
        <v>0</v>
      </c>
      <c r="GVI44" s="1697" t="s">
        <v>1166</v>
      </c>
      <c r="GVJ44" s="1697"/>
      <c r="GVK44" s="1697"/>
      <c r="GVL44" s="1697"/>
      <c r="GVM44" s="1697"/>
      <c r="GVN44" s="1697"/>
      <c r="GVO44" s="1697"/>
      <c r="GVP44" s="1697"/>
      <c r="GVQ44" s="1697"/>
      <c r="GVR44" s="1697"/>
      <c r="GVS44" s="1697"/>
      <c r="GVT44" s="1697"/>
      <c r="GVU44" s="1697"/>
      <c r="GVV44" s="1697"/>
      <c r="GVW44" s="1697"/>
      <c r="GVX44" s="1479" t="s">
        <v>0</v>
      </c>
      <c r="GVY44" s="1697" t="s">
        <v>1166</v>
      </c>
      <c r="GVZ44" s="1697"/>
      <c r="GWA44" s="1697"/>
      <c r="GWB44" s="1697"/>
      <c r="GWC44" s="1697"/>
      <c r="GWD44" s="1697"/>
      <c r="GWE44" s="1697"/>
      <c r="GWF44" s="1697"/>
      <c r="GWG44" s="1697"/>
      <c r="GWH44" s="1697"/>
      <c r="GWI44" s="1697"/>
      <c r="GWJ44" s="1697"/>
      <c r="GWK44" s="1697"/>
      <c r="GWL44" s="1697"/>
      <c r="GWM44" s="1697"/>
      <c r="GWN44" s="1479" t="s">
        <v>0</v>
      </c>
      <c r="GWO44" s="1697" t="s">
        <v>1166</v>
      </c>
      <c r="GWP44" s="1697"/>
      <c r="GWQ44" s="1697"/>
      <c r="GWR44" s="1697"/>
      <c r="GWS44" s="1697"/>
      <c r="GWT44" s="1697"/>
      <c r="GWU44" s="1697"/>
      <c r="GWV44" s="1697"/>
      <c r="GWW44" s="1697"/>
      <c r="GWX44" s="1697"/>
      <c r="GWY44" s="1697"/>
      <c r="GWZ44" s="1697"/>
      <c r="GXA44" s="1697"/>
      <c r="GXB44" s="1697"/>
      <c r="GXC44" s="1697"/>
      <c r="GXD44" s="1479" t="s">
        <v>0</v>
      </c>
      <c r="GXE44" s="1697" t="s">
        <v>1166</v>
      </c>
      <c r="GXF44" s="1697"/>
      <c r="GXG44" s="1697"/>
      <c r="GXH44" s="1697"/>
      <c r="GXI44" s="1697"/>
      <c r="GXJ44" s="1697"/>
      <c r="GXK44" s="1697"/>
      <c r="GXL44" s="1697"/>
      <c r="GXM44" s="1697"/>
      <c r="GXN44" s="1697"/>
      <c r="GXO44" s="1697"/>
      <c r="GXP44" s="1697"/>
      <c r="GXQ44" s="1697"/>
      <c r="GXR44" s="1697"/>
      <c r="GXS44" s="1697"/>
      <c r="GXT44" s="1479" t="s">
        <v>0</v>
      </c>
      <c r="GXU44" s="1697" t="s">
        <v>1166</v>
      </c>
      <c r="GXV44" s="1697"/>
      <c r="GXW44" s="1697"/>
      <c r="GXX44" s="1697"/>
      <c r="GXY44" s="1697"/>
      <c r="GXZ44" s="1697"/>
      <c r="GYA44" s="1697"/>
      <c r="GYB44" s="1697"/>
      <c r="GYC44" s="1697"/>
      <c r="GYD44" s="1697"/>
      <c r="GYE44" s="1697"/>
      <c r="GYF44" s="1697"/>
      <c r="GYG44" s="1697"/>
      <c r="GYH44" s="1697"/>
      <c r="GYI44" s="1697"/>
      <c r="GYJ44" s="1479" t="s">
        <v>0</v>
      </c>
      <c r="GYK44" s="1697" t="s">
        <v>1166</v>
      </c>
      <c r="GYL44" s="1697"/>
      <c r="GYM44" s="1697"/>
      <c r="GYN44" s="1697"/>
      <c r="GYO44" s="1697"/>
      <c r="GYP44" s="1697"/>
      <c r="GYQ44" s="1697"/>
      <c r="GYR44" s="1697"/>
      <c r="GYS44" s="1697"/>
      <c r="GYT44" s="1697"/>
      <c r="GYU44" s="1697"/>
      <c r="GYV44" s="1697"/>
      <c r="GYW44" s="1697"/>
      <c r="GYX44" s="1697"/>
      <c r="GYY44" s="1697"/>
      <c r="GYZ44" s="1479" t="s">
        <v>0</v>
      </c>
      <c r="GZA44" s="1697" t="s">
        <v>1166</v>
      </c>
      <c r="GZB44" s="1697"/>
      <c r="GZC44" s="1697"/>
      <c r="GZD44" s="1697"/>
      <c r="GZE44" s="1697"/>
      <c r="GZF44" s="1697"/>
      <c r="GZG44" s="1697"/>
      <c r="GZH44" s="1697"/>
      <c r="GZI44" s="1697"/>
      <c r="GZJ44" s="1697"/>
      <c r="GZK44" s="1697"/>
      <c r="GZL44" s="1697"/>
      <c r="GZM44" s="1697"/>
      <c r="GZN44" s="1697"/>
      <c r="GZO44" s="1697"/>
      <c r="GZP44" s="1479" t="s">
        <v>0</v>
      </c>
      <c r="GZQ44" s="1697" t="s">
        <v>1166</v>
      </c>
      <c r="GZR44" s="1697"/>
      <c r="GZS44" s="1697"/>
      <c r="GZT44" s="1697"/>
      <c r="GZU44" s="1697"/>
      <c r="GZV44" s="1697"/>
      <c r="GZW44" s="1697"/>
      <c r="GZX44" s="1697"/>
      <c r="GZY44" s="1697"/>
      <c r="GZZ44" s="1697"/>
      <c r="HAA44" s="1697"/>
      <c r="HAB44" s="1697"/>
      <c r="HAC44" s="1697"/>
      <c r="HAD44" s="1697"/>
      <c r="HAE44" s="1697"/>
      <c r="HAF44" s="1479" t="s">
        <v>0</v>
      </c>
      <c r="HAG44" s="1697" t="s">
        <v>1166</v>
      </c>
      <c r="HAH44" s="1697"/>
      <c r="HAI44" s="1697"/>
      <c r="HAJ44" s="1697"/>
      <c r="HAK44" s="1697"/>
      <c r="HAL44" s="1697"/>
      <c r="HAM44" s="1697"/>
      <c r="HAN44" s="1697"/>
      <c r="HAO44" s="1697"/>
      <c r="HAP44" s="1697"/>
      <c r="HAQ44" s="1697"/>
      <c r="HAR44" s="1697"/>
      <c r="HAS44" s="1697"/>
      <c r="HAT44" s="1697"/>
      <c r="HAU44" s="1697"/>
      <c r="HAV44" s="1479" t="s">
        <v>0</v>
      </c>
      <c r="HAW44" s="1697" t="s">
        <v>1166</v>
      </c>
      <c r="HAX44" s="1697"/>
      <c r="HAY44" s="1697"/>
      <c r="HAZ44" s="1697"/>
      <c r="HBA44" s="1697"/>
      <c r="HBB44" s="1697"/>
      <c r="HBC44" s="1697"/>
      <c r="HBD44" s="1697"/>
      <c r="HBE44" s="1697"/>
      <c r="HBF44" s="1697"/>
      <c r="HBG44" s="1697"/>
      <c r="HBH44" s="1697"/>
      <c r="HBI44" s="1697"/>
      <c r="HBJ44" s="1697"/>
      <c r="HBK44" s="1697"/>
      <c r="HBL44" s="1479" t="s">
        <v>0</v>
      </c>
      <c r="HBM44" s="1697" t="s">
        <v>1166</v>
      </c>
      <c r="HBN44" s="1697"/>
      <c r="HBO44" s="1697"/>
      <c r="HBP44" s="1697"/>
      <c r="HBQ44" s="1697"/>
      <c r="HBR44" s="1697"/>
      <c r="HBS44" s="1697"/>
      <c r="HBT44" s="1697"/>
      <c r="HBU44" s="1697"/>
      <c r="HBV44" s="1697"/>
      <c r="HBW44" s="1697"/>
      <c r="HBX44" s="1697"/>
      <c r="HBY44" s="1697"/>
      <c r="HBZ44" s="1697"/>
      <c r="HCA44" s="1697"/>
      <c r="HCB44" s="1479" t="s">
        <v>0</v>
      </c>
      <c r="HCC44" s="1697" t="s">
        <v>1166</v>
      </c>
      <c r="HCD44" s="1697"/>
      <c r="HCE44" s="1697"/>
      <c r="HCF44" s="1697"/>
      <c r="HCG44" s="1697"/>
      <c r="HCH44" s="1697"/>
      <c r="HCI44" s="1697"/>
      <c r="HCJ44" s="1697"/>
      <c r="HCK44" s="1697"/>
      <c r="HCL44" s="1697"/>
      <c r="HCM44" s="1697"/>
      <c r="HCN44" s="1697"/>
      <c r="HCO44" s="1697"/>
      <c r="HCP44" s="1697"/>
      <c r="HCQ44" s="1697"/>
      <c r="HCR44" s="1479" t="s">
        <v>0</v>
      </c>
      <c r="HCS44" s="1697" t="s">
        <v>1166</v>
      </c>
      <c r="HCT44" s="1697"/>
      <c r="HCU44" s="1697"/>
      <c r="HCV44" s="1697"/>
      <c r="HCW44" s="1697"/>
      <c r="HCX44" s="1697"/>
      <c r="HCY44" s="1697"/>
      <c r="HCZ44" s="1697"/>
      <c r="HDA44" s="1697"/>
      <c r="HDB44" s="1697"/>
      <c r="HDC44" s="1697"/>
      <c r="HDD44" s="1697"/>
      <c r="HDE44" s="1697"/>
      <c r="HDF44" s="1697"/>
      <c r="HDG44" s="1697"/>
      <c r="HDH44" s="1479" t="s">
        <v>0</v>
      </c>
      <c r="HDI44" s="1697" t="s">
        <v>1166</v>
      </c>
      <c r="HDJ44" s="1697"/>
      <c r="HDK44" s="1697"/>
      <c r="HDL44" s="1697"/>
      <c r="HDM44" s="1697"/>
      <c r="HDN44" s="1697"/>
      <c r="HDO44" s="1697"/>
      <c r="HDP44" s="1697"/>
      <c r="HDQ44" s="1697"/>
      <c r="HDR44" s="1697"/>
      <c r="HDS44" s="1697"/>
      <c r="HDT44" s="1697"/>
      <c r="HDU44" s="1697"/>
      <c r="HDV44" s="1697"/>
      <c r="HDW44" s="1697"/>
      <c r="HDX44" s="1479" t="s">
        <v>0</v>
      </c>
      <c r="HDY44" s="1697" t="s">
        <v>1166</v>
      </c>
      <c r="HDZ44" s="1697"/>
      <c r="HEA44" s="1697"/>
      <c r="HEB44" s="1697"/>
      <c r="HEC44" s="1697"/>
      <c r="HED44" s="1697"/>
      <c r="HEE44" s="1697"/>
      <c r="HEF44" s="1697"/>
      <c r="HEG44" s="1697"/>
      <c r="HEH44" s="1697"/>
      <c r="HEI44" s="1697"/>
      <c r="HEJ44" s="1697"/>
      <c r="HEK44" s="1697"/>
      <c r="HEL44" s="1697"/>
      <c r="HEM44" s="1697"/>
      <c r="HEN44" s="1479" t="s">
        <v>0</v>
      </c>
      <c r="HEO44" s="1697" t="s">
        <v>1166</v>
      </c>
      <c r="HEP44" s="1697"/>
      <c r="HEQ44" s="1697"/>
      <c r="HER44" s="1697"/>
      <c r="HES44" s="1697"/>
      <c r="HET44" s="1697"/>
      <c r="HEU44" s="1697"/>
      <c r="HEV44" s="1697"/>
      <c r="HEW44" s="1697"/>
      <c r="HEX44" s="1697"/>
      <c r="HEY44" s="1697"/>
      <c r="HEZ44" s="1697"/>
      <c r="HFA44" s="1697"/>
      <c r="HFB44" s="1697"/>
      <c r="HFC44" s="1697"/>
      <c r="HFD44" s="1479" t="s">
        <v>0</v>
      </c>
      <c r="HFE44" s="1697" t="s">
        <v>1166</v>
      </c>
      <c r="HFF44" s="1697"/>
      <c r="HFG44" s="1697"/>
      <c r="HFH44" s="1697"/>
      <c r="HFI44" s="1697"/>
      <c r="HFJ44" s="1697"/>
      <c r="HFK44" s="1697"/>
      <c r="HFL44" s="1697"/>
      <c r="HFM44" s="1697"/>
      <c r="HFN44" s="1697"/>
      <c r="HFO44" s="1697"/>
      <c r="HFP44" s="1697"/>
      <c r="HFQ44" s="1697"/>
      <c r="HFR44" s="1697"/>
      <c r="HFS44" s="1697"/>
      <c r="HFT44" s="1479" t="s">
        <v>0</v>
      </c>
      <c r="HFU44" s="1697" t="s">
        <v>1166</v>
      </c>
      <c r="HFV44" s="1697"/>
      <c r="HFW44" s="1697"/>
      <c r="HFX44" s="1697"/>
      <c r="HFY44" s="1697"/>
      <c r="HFZ44" s="1697"/>
      <c r="HGA44" s="1697"/>
      <c r="HGB44" s="1697"/>
      <c r="HGC44" s="1697"/>
      <c r="HGD44" s="1697"/>
      <c r="HGE44" s="1697"/>
      <c r="HGF44" s="1697"/>
      <c r="HGG44" s="1697"/>
      <c r="HGH44" s="1697"/>
      <c r="HGI44" s="1697"/>
      <c r="HGJ44" s="1479" t="s">
        <v>0</v>
      </c>
      <c r="HGK44" s="1697" t="s">
        <v>1166</v>
      </c>
      <c r="HGL44" s="1697"/>
      <c r="HGM44" s="1697"/>
      <c r="HGN44" s="1697"/>
      <c r="HGO44" s="1697"/>
      <c r="HGP44" s="1697"/>
      <c r="HGQ44" s="1697"/>
      <c r="HGR44" s="1697"/>
      <c r="HGS44" s="1697"/>
      <c r="HGT44" s="1697"/>
      <c r="HGU44" s="1697"/>
      <c r="HGV44" s="1697"/>
      <c r="HGW44" s="1697"/>
      <c r="HGX44" s="1697"/>
      <c r="HGY44" s="1697"/>
      <c r="HGZ44" s="1479" t="s">
        <v>0</v>
      </c>
      <c r="HHA44" s="1697" t="s">
        <v>1166</v>
      </c>
      <c r="HHB44" s="1697"/>
      <c r="HHC44" s="1697"/>
      <c r="HHD44" s="1697"/>
      <c r="HHE44" s="1697"/>
      <c r="HHF44" s="1697"/>
      <c r="HHG44" s="1697"/>
      <c r="HHH44" s="1697"/>
      <c r="HHI44" s="1697"/>
      <c r="HHJ44" s="1697"/>
      <c r="HHK44" s="1697"/>
      <c r="HHL44" s="1697"/>
      <c r="HHM44" s="1697"/>
      <c r="HHN44" s="1697"/>
      <c r="HHO44" s="1697"/>
      <c r="HHP44" s="1479" t="s">
        <v>0</v>
      </c>
      <c r="HHQ44" s="1697" t="s">
        <v>1166</v>
      </c>
      <c r="HHR44" s="1697"/>
      <c r="HHS44" s="1697"/>
      <c r="HHT44" s="1697"/>
      <c r="HHU44" s="1697"/>
      <c r="HHV44" s="1697"/>
      <c r="HHW44" s="1697"/>
      <c r="HHX44" s="1697"/>
      <c r="HHY44" s="1697"/>
      <c r="HHZ44" s="1697"/>
      <c r="HIA44" s="1697"/>
      <c r="HIB44" s="1697"/>
      <c r="HIC44" s="1697"/>
      <c r="HID44" s="1697"/>
      <c r="HIE44" s="1697"/>
      <c r="HIF44" s="1479" t="s">
        <v>0</v>
      </c>
      <c r="HIG44" s="1697" t="s">
        <v>1166</v>
      </c>
      <c r="HIH44" s="1697"/>
      <c r="HII44" s="1697"/>
      <c r="HIJ44" s="1697"/>
      <c r="HIK44" s="1697"/>
      <c r="HIL44" s="1697"/>
      <c r="HIM44" s="1697"/>
      <c r="HIN44" s="1697"/>
      <c r="HIO44" s="1697"/>
      <c r="HIP44" s="1697"/>
      <c r="HIQ44" s="1697"/>
      <c r="HIR44" s="1697"/>
      <c r="HIS44" s="1697"/>
      <c r="HIT44" s="1697"/>
      <c r="HIU44" s="1697"/>
      <c r="HIV44" s="1479" t="s">
        <v>0</v>
      </c>
      <c r="HIW44" s="1697" t="s">
        <v>1166</v>
      </c>
      <c r="HIX44" s="1697"/>
      <c r="HIY44" s="1697"/>
      <c r="HIZ44" s="1697"/>
      <c r="HJA44" s="1697"/>
      <c r="HJB44" s="1697"/>
      <c r="HJC44" s="1697"/>
      <c r="HJD44" s="1697"/>
      <c r="HJE44" s="1697"/>
      <c r="HJF44" s="1697"/>
      <c r="HJG44" s="1697"/>
      <c r="HJH44" s="1697"/>
      <c r="HJI44" s="1697"/>
      <c r="HJJ44" s="1697"/>
      <c r="HJK44" s="1697"/>
      <c r="HJL44" s="1479" t="s">
        <v>0</v>
      </c>
      <c r="HJM44" s="1697" t="s">
        <v>1166</v>
      </c>
      <c r="HJN44" s="1697"/>
      <c r="HJO44" s="1697"/>
      <c r="HJP44" s="1697"/>
      <c r="HJQ44" s="1697"/>
      <c r="HJR44" s="1697"/>
      <c r="HJS44" s="1697"/>
      <c r="HJT44" s="1697"/>
      <c r="HJU44" s="1697"/>
      <c r="HJV44" s="1697"/>
      <c r="HJW44" s="1697"/>
      <c r="HJX44" s="1697"/>
      <c r="HJY44" s="1697"/>
      <c r="HJZ44" s="1697"/>
      <c r="HKA44" s="1697"/>
      <c r="HKB44" s="1479" t="s">
        <v>0</v>
      </c>
      <c r="HKC44" s="1697" t="s">
        <v>1166</v>
      </c>
      <c r="HKD44" s="1697"/>
      <c r="HKE44" s="1697"/>
      <c r="HKF44" s="1697"/>
      <c r="HKG44" s="1697"/>
      <c r="HKH44" s="1697"/>
      <c r="HKI44" s="1697"/>
      <c r="HKJ44" s="1697"/>
      <c r="HKK44" s="1697"/>
      <c r="HKL44" s="1697"/>
      <c r="HKM44" s="1697"/>
      <c r="HKN44" s="1697"/>
      <c r="HKO44" s="1697"/>
      <c r="HKP44" s="1697"/>
      <c r="HKQ44" s="1697"/>
      <c r="HKR44" s="1479" t="s">
        <v>0</v>
      </c>
      <c r="HKS44" s="1697" t="s">
        <v>1166</v>
      </c>
      <c r="HKT44" s="1697"/>
      <c r="HKU44" s="1697"/>
      <c r="HKV44" s="1697"/>
      <c r="HKW44" s="1697"/>
      <c r="HKX44" s="1697"/>
      <c r="HKY44" s="1697"/>
      <c r="HKZ44" s="1697"/>
      <c r="HLA44" s="1697"/>
      <c r="HLB44" s="1697"/>
      <c r="HLC44" s="1697"/>
      <c r="HLD44" s="1697"/>
      <c r="HLE44" s="1697"/>
      <c r="HLF44" s="1697"/>
      <c r="HLG44" s="1697"/>
      <c r="HLH44" s="1479" t="s">
        <v>0</v>
      </c>
      <c r="HLI44" s="1697" t="s">
        <v>1166</v>
      </c>
      <c r="HLJ44" s="1697"/>
      <c r="HLK44" s="1697"/>
      <c r="HLL44" s="1697"/>
      <c r="HLM44" s="1697"/>
      <c r="HLN44" s="1697"/>
      <c r="HLO44" s="1697"/>
      <c r="HLP44" s="1697"/>
      <c r="HLQ44" s="1697"/>
      <c r="HLR44" s="1697"/>
      <c r="HLS44" s="1697"/>
      <c r="HLT44" s="1697"/>
      <c r="HLU44" s="1697"/>
      <c r="HLV44" s="1697"/>
      <c r="HLW44" s="1697"/>
      <c r="HLX44" s="1479" t="s">
        <v>0</v>
      </c>
      <c r="HLY44" s="1697" t="s">
        <v>1166</v>
      </c>
      <c r="HLZ44" s="1697"/>
      <c r="HMA44" s="1697"/>
      <c r="HMB44" s="1697"/>
      <c r="HMC44" s="1697"/>
      <c r="HMD44" s="1697"/>
      <c r="HME44" s="1697"/>
      <c r="HMF44" s="1697"/>
      <c r="HMG44" s="1697"/>
      <c r="HMH44" s="1697"/>
      <c r="HMI44" s="1697"/>
      <c r="HMJ44" s="1697"/>
      <c r="HMK44" s="1697"/>
      <c r="HML44" s="1697"/>
      <c r="HMM44" s="1697"/>
      <c r="HMN44" s="1479" t="s">
        <v>0</v>
      </c>
      <c r="HMO44" s="1697" t="s">
        <v>1166</v>
      </c>
      <c r="HMP44" s="1697"/>
      <c r="HMQ44" s="1697"/>
      <c r="HMR44" s="1697"/>
      <c r="HMS44" s="1697"/>
      <c r="HMT44" s="1697"/>
      <c r="HMU44" s="1697"/>
      <c r="HMV44" s="1697"/>
      <c r="HMW44" s="1697"/>
      <c r="HMX44" s="1697"/>
      <c r="HMY44" s="1697"/>
      <c r="HMZ44" s="1697"/>
      <c r="HNA44" s="1697"/>
      <c r="HNB44" s="1697"/>
      <c r="HNC44" s="1697"/>
      <c r="HND44" s="1479" t="s">
        <v>0</v>
      </c>
      <c r="HNE44" s="1697" t="s">
        <v>1166</v>
      </c>
      <c r="HNF44" s="1697"/>
      <c r="HNG44" s="1697"/>
      <c r="HNH44" s="1697"/>
      <c r="HNI44" s="1697"/>
      <c r="HNJ44" s="1697"/>
      <c r="HNK44" s="1697"/>
      <c r="HNL44" s="1697"/>
      <c r="HNM44" s="1697"/>
      <c r="HNN44" s="1697"/>
      <c r="HNO44" s="1697"/>
      <c r="HNP44" s="1697"/>
      <c r="HNQ44" s="1697"/>
      <c r="HNR44" s="1697"/>
      <c r="HNS44" s="1697"/>
      <c r="HNT44" s="1479" t="s">
        <v>0</v>
      </c>
      <c r="HNU44" s="1697" t="s">
        <v>1166</v>
      </c>
      <c r="HNV44" s="1697"/>
      <c r="HNW44" s="1697"/>
      <c r="HNX44" s="1697"/>
      <c r="HNY44" s="1697"/>
      <c r="HNZ44" s="1697"/>
      <c r="HOA44" s="1697"/>
      <c r="HOB44" s="1697"/>
      <c r="HOC44" s="1697"/>
      <c r="HOD44" s="1697"/>
      <c r="HOE44" s="1697"/>
      <c r="HOF44" s="1697"/>
      <c r="HOG44" s="1697"/>
      <c r="HOH44" s="1697"/>
      <c r="HOI44" s="1697"/>
      <c r="HOJ44" s="1479" t="s">
        <v>0</v>
      </c>
      <c r="HOK44" s="1697" t="s">
        <v>1166</v>
      </c>
      <c r="HOL44" s="1697"/>
      <c r="HOM44" s="1697"/>
      <c r="HON44" s="1697"/>
      <c r="HOO44" s="1697"/>
      <c r="HOP44" s="1697"/>
      <c r="HOQ44" s="1697"/>
      <c r="HOR44" s="1697"/>
      <c r="HOS44" s="1697"/>
      <c r="HOT44" s="1697"/>
      <c r="HOU44" s="1697"/>
      <c r="HOV44" s="1697"/>
      <c r="HOW44" s="1697"/>
      <c r="HOX44" s="1697"/>
      <c r="HOY44" s="1697"/>
      <c r="HOZ44" s="1479" t="s">
        <v>0</v>
      </c>
      <c r="HPA44" s="1697" t="s">
        <v>1166</v>
      </c>
      <c r="HPB44" s="1697"/>
      <c r="HPC44" s="1697"/>
      <c r="HPD44" s="1697"/>
      <c r="HPE44" s="1697"/>
      <c r="HPF44" s="1697"/>
      <c r="HPG44" s="1697"/>
      <c r="HPH44" s="1697"/>
      <c r="HPI44" s="1697"/>
      <c r="HPJ44" s="1697"/>
      <c r="HPK44" s="1697"/>
      <c r="HPL44" s="1697"/>
      <c r="HPM44" s="1697"/>
      <c r="HPN44" s="1697"/>
      <c r="HPO44" s="1697"/>
      <c r="HPP44" s="1479" t="s">
        <v>0</v>
      </c>
      <c r="HPQ44" s="1697" t="s">
        <v>1166</v>
      </c>
      <c r="HPR44" s="1697"/>
      <c r="HPS44" s="1697"/>
      <c r="HPT44" s="1697"/>
      <c r="HPU44" s="1697"/>
      <c r="HPV44" s="1697"/>
      <c r="HPW44" s="1697"/>
      <c r="HPX44" s="1697"/>
      <c r="HPY44" s="1697"/>
      <c r="HPZ44" s="1697"/>
      <c r="HQA44" s="1697"/>
      <c r="HQB44" s="1697"/>
      <c r="HQC44" s="1697"/>
      <c r="HQD44" s="1697"/>
      <c r="HQE44" s="1697"/>
      <c r="HQF44" s="1479" t="s">
        <v>0</v>
      </c>
      <c r="HQG44" s="1697" t="s">
        <v>1166</v>
      </c>
      <c r="HQH44" s="1697"/>
      <c r="HQI44" s="1697"/>
      <c r="HQJ44" s="1697"/>
      <c r="HQK44" s="1697"/>
      <c r="HQL44" s="1697"/>
      <c r="HQM44" s="1697"/>
      <c r="HQN44" s="1697"/>
      <c r="HQO44" s="1697"/>
      <c r="HQP44" s="1697"/>
      <c r="HQQ44" s="1697"/>
      <c r="HQR44" s="1697"/>
      <c r="HQS44" s="1697"/>
      <c r="HQT44" s="1697"/>
      <c r="HQU44" s="1697"/>
      <c r="HQV44" s="1479" t="s">
        <v>0</v>
      </c>
      <c r="HQW44" s="1697" t="s">
        <v>1166</v>
      </c>
      <c r="HQX44" s="1697"/>
      <c r="HQY44" s="1697"/>
      <c r="HQZ44" s="1697"/>
      <c r="HRA44" s="1697"/>
      <c r="HRB44" s="1697"/>
      <c r="HRC44" s="1697"/>
      <c r="HRD44" s="1697"/>
      <c r="HRE44" s="1697"/>
      <c r="HRF44" s="1697"/>
      <c r="HRG44" s="1697"/>
      <c r="HRH44" s="1697"/>
      <c r="HRI44" s="1697"/>
      <c r="HRJ44" s="1697"/>
      <c r="HRK44" s="1697"/>
      <c r="HRL44" s="1479" t="s">
        <v>0</v>
      </c>
      <c r="HRM44" s="1697" t="s">
        <v>1166</v>
      </c>
      <c r="HRN44" s="1697"/>
      <c r="HRO44" s="1697"/>
      <c r="HRP44" s="1697"/>
      <c r="HRQ44" s="1697"/>
      <c r="HRR44" s="1697"/>
      <c r="HRS44" s="1697"/>
      <c r="HRT44" s="1697"/>
      <c r="HRU44" s="1697"/>
      <c r="HRV44" s="1697"/>
      <c r="HRW44" s="1697"/>
      <c r="HRX44" s="1697"/>
      <c r="HRY44" s="1697"/>
      <c r="HRZ44" s="1697"/>
      <c r="HSA44" s="1697"/>
      <c r="HSB44" s="1479" t="s">
        <v>0</v>
      </c>
      <c r="HSC44" s="1697" t="s">
        <v>1166</v>
      </c>
      <c r="HSD44" s="1697"/>
      <c r="HSE44" s="1697"/>
      <c r="HSF44" s="1697"/>
      <c r="HSG44" s="1697"/>
      <c r="HSH44" s="1697"/>
      <c r="HSI44" s="1697"/>
      <c r="HSJ44" s="1697"/>
      <c r="HSK44" s="1697"/>
      <c r="HSL44" s="1697"/>
      <c r="HSM44" s="1697"/>
      <c r="HSN44" s="1697"/>
      <c r="HSO44" s="1697"/>
      <c r="HSP44" s="1697"/>
      <c r="HSQ44" s="1697"/>
      <c r="HSR44" s="1479" t="s">
        <v>0</v>
      </c>
      <c r="HSS44" s="1697" t="s">
        <v>1166</v>
      </c>
      <c r="HST44" s="1697"/>
      <c r="HSU44" s="1697"/>
      <c r="HSV44" s="1697"/>
      <c r="HSW44" s="1697"/>
      <c r="HSX44" s="1697"/>
      <c r="HSY44" s="1697"/>
      <c r="HSZ44" s="1697"/>
      <c r="HTA44" s="1697"/>
      <c r="HTB44" s="1697"/>
      <c r="HTC44" s="1697"/>
      <c r="HTD44" s="1697"/>
      <c r="HTE44" s="1697"/>
      <c r="HTF44" s="1697"/>
      <c r="HTG44" s="1697"/>
      <c r="HTH44" s="1479" t="s">
        <v>0</v>
      </c>
      <c r="HTI44" s="1697" t="s">
        <v>1166</v>
      </c>
      <c r="HTJ44" s="1697"/>
      <c r="HTK44" s="1697"/>
      <c r="HTL44" s="1697"/>
      <c r="HTM44" s="1697"/>
      <c r="HTN44" s="1697"/>
      <c r="HTO44" s="1697"/>
      <c r="HTP44" s="1697"/>
      <c r="HTQ44" s="1697"/>
      <c r="HTR44" s="1697"/>
      <c r="HTS44" s="1697"/>
      <c r="HTT44" s="1697"/>
      <c r="HTU44" s="1697"/>
      <c r="HTV44" s="1697"/>
      <c r="HTW44" s="1697"/>
      <c r="HTX44" s="1479" t="s">
        <v>0</v>
      </c>
      <c r="HTY44" s="1697" t="s">
        <v>1166</v>
      </c>
      <c r="HTZ44" s="1697"/>
      <c r="HUA44" s="1697"/>
      <c r="HUB44" s="1697"/>
      <c r="HUC44" s="1697"/>
      <c r="HUD44" s="1697"/>
      <c r="HUE44" s="1697"/>
      <c r="HUF44" s="1697"/>
      <c r="HUG44" s="1697"/>
      <c r="HUH44" s="1697"/>
      <c r="HUI44" s="1697"/>
      <c r="HUJ44" s="1697"/>
      <c r="HUK44" s="1697"/>
      <c r="HUL44" s="1697"/>
      <c r="HUM44" s="1697"/>
      <c r="HUN44" s="1479" t="s">
        <v>0</v>
      </c>
      <c r="HUO44" s="1697" t="s">
        <v>1166</v>
      </c>
      <c r="HUP44" s="1697"/>
      <c r="HUQ44" s="1697"/>
      <c r="HUR44" s="1697"/>
      <c r="HUS44" s="1697"/>
      <c r="HUT44" s="1697"/>
      <c r="HUU44" s="1697"/>
      <c r="HUV44" s="1697"/>
      <c r="HUW44" s="1697"/>
      <c r="HUX44" s="1697"/>
      <c r="HUY44" s="1697"/>
      <c r="HUZ44" s="1697"/>
      <c r="HVA44" s="1697"/>
      <c r="HVB44" s="1697"/>
      <c r="HVC44" s="1697"/>
      <c r="HVD44" s="1479" t="s">
        <v>0</v>
      </c>
      <c r="HVE44" s="1697" t="s">
        <v>1166</v>
      </c>
      <c r="HVF44" s="1697"/>
      <c r="HVG44" s="1697"/>
      <c r="HVH44" s="1697"/>
      <c r="HVI44" s="1697"/>
      <c r="HVJ44" s="1697"/>
      <c r="HVK44" s="1697"/>
      <c r="HVL44" s="1697"/>
      <c r="HVM44" s="1697"/>
      <c r="HVN44" s="1697"/>
      <c r="HVO44" s="1697"/>
      <c r="HVP44" s="1697"/>
      <c r="HVQ44" s="1697"/>
      <c r="HVR44" s="1697"/>
      <c r="HVS44" s="1697"/>
      <c r="HVT44" s="1479" t="s">
        <v>0</v>
      </c>
      <c r="HVU44" s="1697" t="s">
        <v>1166</v>
      </c>
      <c r="HVV44" s="1697"/>
      <c r="HVW44" s="1697"/>
      <c r="HVX44" s="1697"/>
      <c r="HVY44" s="1697"/>
      <c r="HVZ44" s="1697"/>
      <c r="HWA44" s="1697"/>
      <c r="HWB44" s="1697"/>
      <c r="HWC44" s="1697"/>
      <c r="HWD44" s="1697"/>
      <c r="HWE44" s="1697"/>
      <c r="HWF44" s="1697"/>
      <c r="HWG44" s="1697"/>
      <c r="HWH44" s="1697"/>
      <c r="HWI44" s="1697"/>
      <c r="HWJ44" s="1479" t="s">
        <v>0</v>
      </c>
      <c r="HWK44" s="1697" t="s">
        <v>1166</v>
      </c>
      <c r="HWL44" s="1697"/>
      <c r="HWM44" s="1697"/>
      <c r="HWN44" s="1697"/>
      <c r="HWO44" s="1697"/>
      <c r="HWP44" s="1697"/>
      <c r="HWQ44" s="1697"/>
      <c r="HWR44" s="1697"/>
      <c r="HWS44" s="1697"/>
      <c r="HWT44" s="1697"/>
      <c r="HWU44" s="1697"/>
      <c r="HWV44" s="1697"/>
      <c r="HWW44" s="1697"/>
      <c r="HWX44" s="1697"/>
      <c r="HWY44" s="1697"/>
      <c r="HWZ44" s="1479" t="s">
        <v>0</v>
      </c>
      <c r="HXA44" s="1697" t="s">
        <v>1166</v>
      </c>
      <c r="HXB44" s="1697"/>
      <c r="HXC44" s="1697"/>
      <c r="HXD44" s="1697"/>
      <c r="HXE44" s="1697"/>
      <c r="HXF44" s="1697"/>
      <c r="HXG44" s="1697"/>
      <c r="HXH44" s="1697"/>
      <c r="HXI44" s="1697"/>
      <c r="HXJ44" s="1697"/>
      <c r="HXK44" s="1697"/>
      <c r="HXL44" s="1697"/>
      <c r="HXM44" s="1697"/>
      <c r="HXN44" s="1697"/>
      <c r="HXO44" s="1697"/>
      <c r="HXP44" s="1479" t="s">
        <v>0</v>
      </c>
      <c r="HXQ44" s="1697" t="s">
        <v>1166</v>
      </c>
      <c r="HXR44" s="1697"/>
      <c r="HXS44" s="1697"/>
      <c r="HXT44" s="1697"/>
      <c r="HXU44" s="1697"/>
      <c r="HXV44" s="1697"/>
      <c r="HXW44" s="1697"/>
      <c r="HXX44" s="1697"/>
      <c r="HXY44" s="1697"/>
      <c r="HXZ44" s="1697"/>
      <c r="HYA44" s="1697"/>
      <c r="HYB44" s="1697"/>
      <c r="HYC44" s="1697"/>
      <c r="HYD44" s="1697"/>
      <c r="HYE44" s="1697"/>
      <c r="HYF44" s="1479" t="s">
        <v>0</v>
      </c>
      <c r="HYG44" s="1697" t="s">
        <v>1166</v>
      </c>
      <c r="HYH44" s="1697"/>
      <c r="HYI44" s="1697"/>
      <c r="HYJ44" s="1697"/>
      <c r="HYK44" s="1697"/>
      <c r="HYL44" s="1697"/>
      <c r="HYM44" s="1697"/>
      <c r="HYN44" s="1697"/>
      <c r="HYO44" s="1697"/>
      <c r="HYP44" s="1697"/>
      <c r="HYQ44" s="1697"/>
      <c r="HYR44" s="1697"/>
      <c r="HYS44" s="1697"/>
      <c r="HYT44" s="1697"/>
      <c r="HYU44" s="1697"/>
      <c r="HYV44" s="1479" t="s">
        <v>0</v>
      </c>
      <c r="HYW44" s="1697" t="s">
        <v>1166</v>
      </c>
      <c r="HYX44" s="1697"/>
      <c r="HYY44" s="1697"/>
      <c r="HYZ44" s="1697"/>
      <c r="HZA44" s="1697"/>
      <c r="HZB44" s="1697"/>
      <c r="HZC44" s="1697"/>
      <c r="HZD44" s="1697"/>
      <c r="HZE44" s="1697"/>
      <c r="HZF44" s="1697"/>
      <c r="HZG44" s="1697"/>
      <c r="HZH44" s="1697"/>
      <c r="HZI44" s="1697"/>
      <c r="HZJ44" s="1697"/>
      <c r="HZK44" s="1697"/>
      <c r="HZL44" s="1479" t="s">
        <v>0</v>
      </c>
      <c r="HZM44" s="1697" t="s">
        <v>1166</v>
      </c>
      <c r="HZN44" s="1697"/>
      <c r="HZO44" s="1697"/>
      <c r="HZP44" s="1697"/>
      <c r="HZQ44" s="1697"/>
      <c r="HZR44" s="1697"/>
      <c r="HZS44" s="1697"/>
      <c r="HZT44" s="1697"/>
      <c r="HZU44" s="1697"/>
      <c r="HZV44" s="1697"/>
      <c r="HZW44" s="1697"/>
      <c r="HZX44" s="1697"/>
      <c r="HZY44" s="1697"/>
      <c r="HZZ44" s="1697"/>
      <c r="IAA44" s="1697"/>
      <c r="IAB44" s="1479" t="s">
        <v>0</v>
      </c>
      <c r="IAC44" s="1697" t="s">
        <v>1166</v>
      </c>
      <c r="IAD44" s="1697"/>
      <c r="IAE44" s="1697"/>
      <c r="IAF44" s="1697"/>
      <c r="IAG44" s="1697"/>
      <c r="IAH44" s="1697"/>
      <c r="IAI44" s="1697"/>
      <c r="IAJ44" s="1697"/>
      <c r="IAK44" s="1697"/>
      <c r="IAL44" s="1697"/>
      <c r="IAM44" s="1697"/>
      <c r="IAN44" s="1697"/>
      <c r="IAO44" s="1697"/>
      <c r="IAP44" s="1697"/>
      <c r="IAQ44" s="1697"/>
      <c r="IAR44" s="1479" t="s">
        <v>0</v>
      </c>
      <c r="IAS44" s="1697" t="s">
        <v>1166</v>
      </c>
      <c r="IAT44" s="1697"/>
      <c r="IAU44" s="1697"/>
      <c r="IAV44" s="1697"/>
      <c r="IAW44" s="1697"/>
      <c r="IAX44" s="1697"/>
      <c r="IAY44" s="1697"/>
      <c r="IAZ44" s="1697"/>
      <c r="IBA44" s="1697"/>
      <c r="IBB44" s="1697"/>
      <c r="IBC44" s="1697"/>
      <c r="IBD44" s="1697"/>
      <c r="IBE44" s="1697"/>
      <c r="IBF44" s="1697"/>
      <c r="IBG44" s="1697"/>
      <c r="IBH44" s="1479" t="s">
        <v>0</v>
      </c>
      <c r="IBI44" s="1697" t="s">
        <v>1166</v>
      </c>
      <c r="IBJ44" s="1697"/>
      <c r="IBK44" s="1697"/>
      <c r="IBL44" s="1697"/>
      <c r="IBM44" s="1697"/>
      <c r="IBN44" s="1697"/>
      <c r="IBO44" s="1697"/>
      <c r="IBP44" s="1697"/>
      <c r="IBQ44" s="1697"/>
      <c r="IBR44" s="1697"/>
      <c r="IBS44" s="1697"/>
      <c r="IBT44" s="1697"/>
      <c r="IBU44" s="1697"/>
      <c r="IBV44" s="1697"/>
      <c r="IBW44" s="1697"/>
      <c r="IBX44" s="1479" t="s">
        <v>0</v>
      </c>
      <c r="IBY44" s="1697" t="s">
        <v>1166</v>
      </c>
      <c r="IBZ44" s="1697"/>
      <c r="ICA44" s="1697"/>
      <c r="ICB44" s="1697"/>
      <c r="ICC44" s="1697"/>
      <c r="ICD44" s="1697"/>
      <c r="ICE44" s="1697"/>
      <c r="ICF44" s="1697"/>
      <c r="ICG44" s="1697"/>
      <c r="ICH44" s="1697"/>
      <c r="ICI44" s="1697"/>
      <c r="ICJ44" s="1697"/>
      <c r="ICK44" s="1697"/>
      <c r="ICL44" s="1697"/>
      <c r="ICM44" s="1697"/>
      <c r="ICN44" s="1479" t="s">
        <v>0</v>
      </c>
      <c r="ICO44" s="1697" t="s">
        <v>1166</v>
      </c>
      <c r="ICP44" s="1697"/>
      <c r="ICQ44" s="1697"/>
      <c r="ICR44" s="1697"/>
      <c r="ICS44" s="1697"/>
      <c r="ICT44" s="1697"/>
      <c r="ICU44" s="1697"/>
      <c r="ICV44" s="1697"/>
      <c r="ICW44" s="1697"/>
      <c r="ICX44" s="1697"/>
      <c r="ICY44" s="1697"/>
      <c r="ICZ44" s="1697"/>
      <c r="IDA44" s="1697"/>
      <c r="IDB44" s="1697"/>
      <c r="IDC44" s="1697"/>
      <c r="IDD44" s="1479" t="s">
        <v>0</v>
      </c>
      <c r="IDE44" s="1697" t="s">
        <v>1166</v>
      </c>
      <c r="IDF44" s="1697"/>
      <c r="IDG44" s="1697"/>
      <c r="IDH44" s="1697"/>
      <c r="IDI44" s="1697"/>
      <c r="IDJ44" s="1697"/>
      <c r="IDK44" s="1697"/>
      <c r="IDL44" s="1697"/>
      <c r="IDM44" s="1697"/>
      <c r="IDN44" s="1697"/>
      <c r="IDO44" s="1697"/>
      <c r="IDP44" s="1697"/>
      <c r="IDQ44" s="1697"/>
      <c r="IDR44" s="1697"/>
      <c r="IDS44" s="1697"/>
      <c r="IDT44" s="1479" t="s">
        <v>0</v>
      </c>
      <c r="IDU44" s="1697" t="s">
        <v>1166</v>
      </c>
      <c r="IDV44" s="1697"/>
      <c r="IDW44" s="1697"/>
      <c r="IDX44" s="1697"/>
      <c r="IDY44" s="1697"/>
      <c r="IDZ44" s="1697"/>
      <c r="IEA44" s="1697"/>
      <c r="IEB44" s="1697"/>
      <c r="IEC44" s="1697"/>
      <c r="IED44" s="1697"/>
      <c r="IEE44" s="1697"/>
      <c r="IEF44" s="1697"/>
      <c r="IEG44" s="1697"/>
      <c r="IEH44" s="1697"/>
      <c r="IEI44" s="1697"/>
      <c r="IEJ44" s="1479" t="s">
        <v>0</v>
      </c>
      <c r="IEK44" s="1697" t="s">
        <v>1166</v>
      </c>
      <c r="IEL44" s="1697"/>
      <c r="IEM44" s="1697"/>
      <c r="IEN44" s="1697"/>
      <c r="IEO44" s="1697"/>
      <c r="IEP44" s="1697"/>
      <c r="IEQ44" s="1697"/>
      <c r="IER44" s="1697"/>
      <c r="IES44" s="1697"/>
      <c r="IET44" s="1697"/>
      <c r="IEU44" s="1697"/>
      <c r="IEV44" s="1697"/>
      <c r="IEW44" s="1697"/>
      <c r="IEX44" s="1697"/>
      <c r="IEY44" s="1697"/>
      <c r="IEZ44" s="1479" t="s">
        <v>0</v>
      </c>
      <c r="IFA44" s="1697" t="s">
        <v>1166</v>
      </c>
      <c r="IFB44" s="1697"/>
      <c r="IFC44" s="1697"/>
      <c r="IFD44" s="1697"/>
      <c r="IFE44" s="1697"/>
      <c r="IFF44" s="1697"/>
      <c r="IFG44" s="1697"/>
      <c r="IFH44" s="1697"/>
      <c r="IFI44" s="1697"/>
      <c r="IFJ44" s="1697"/>
      <c r="IFK44" s="1697"/>
      <c r="IFL44" s="1697"/>
      <c r="IFM44" s="1697"/>
      <c r="IFN44" s="1697"/>
      <c r="IFO44" s="1697"/>
      <c r="IFP44" s="1479" t="s">
        <v>0</v>
      </c>
      <c r="IFQ44" s="1697" t="s">
        <v>1166</v>
      </c>
      <c r="IFR44" s="1697"/>
      <c r="IFS44" s="1697"/>
      <c r="IFT44" s="1697"/>
      <c r="IFU44" s="1697"/>
      <c r="IFV44" s="1697"/>
      <c r="IFW44" s="1697"/>
      <c r="IFX44" s="1697"/>
      <c r="IFY44" s="1697"/>
      <c r="IFZ44" s="1697"/>
      <c r="IGA44" s="1697"/>
      <c r="IGB44" s="1697"/>
      <c r="IGC44" s="1697"/>
      <c r="IGD44" s="1697"/>
      <c r="IGE44" s="1697"/>
      <c r="IGF44" s="1479" t="s">
        <v>0</v>
      </c>
      <c r="IGG44" s="1697" t="s">
        <v>1166</v>
      </c>
      <c r="IGH44" s="1697"/>
      <c r="IGI44" s="1697"/>
      <c r="IGJ44" s="1697"/>
      <c r="IGK44" s="1697"/>
      <c r="IGL44" s="1697"/>
      <c r="IGM44" s="1697"/>
      <c r="IGN44" s="1697"/>
      <c r="IGO44" s="1697"/>
      <c r="IGP44" s="1697"/>
      <c r="IGQ44" s="1697"/>
      <c r="IGR44" s="1697"/>
      <c r="IGS44" s="1697"/>
      <c r="IGT44" s="1697"/>
      <c r="IGU44" s="1697"/>
      <c r="IGV44" s="1479" t="s">
        <v>0</v>
      </c>
      <c r="IGW44" s="1697" t="s">
        <v>1166</v>
      </c>
      <c r="IGX44" s="1697"/>
      <c r="IGY44" s="1697"/>
      <c r="IGZ44" s="1697"/>
      <c r="IHA44" s="1697"/>
      <c r="IHB44" s="1697"/>
      <c r="IHC44" s="1697"/>
      <c r="IHD44" s="1697"/>
      <c r="IHE44" s="1697"/>
      <c r="IHF44" s="1697"/>
      <c r="IHG44" s="1697"/>
      <c r="IHH44" s="1697"/>
      <c r="IHI44" s="1697"/>
      <c r="IHJ44" s="1697"/>
      <c r="IHK44" s="1697"/>
      <c r="IHL44" s="1479" t="s">
        <v>0</v>
      </c>
      <c r="IHM44" s="1697" t="s">
        <v>1166</v>
      </c>
      <c r="IHN44" s="1697"/>
      <c r="IHO44" s="1697"/>
      <c r="IHP44" s="1697"/>
      <c r="IHQ44" s="1697"/>
      <c r="IHR44" s="1697"/>
      <c r="IHS44" s="1697"/>
      <c r="IHT44" s="1697"/>
      <c r="IHU44" s="1697"/>
      <c r="IHV44" s="1697"/>
      <c r="IHW44" s="1697"/>
      <c r="IHX44" s="1697"/>
      <c r="IHY44" s="1697"/>
      <c r="IHZ44" s="1697"/>
      <c r="IIA44" s="1697"/>
      <c r="IIB44" s="1479" t="s">
        <v>0</v>
      </c>
      <c r="IIC44" s="1697" t="s">
        <v>1166</v>
      </c>
      <c r="IID44" s="1697"/>
      <c r="IIE44" s="1697"/>
      <c r="IIF44" s="1697"/>
      <c r="IIG44" s="1697"/>
      <c r="IIH44" s="1697"/>
      <c r="III44" s="1697"/>
      <c r="IIJ44" s="1697"/>
      <c r="IIK44" s="1697"/>
      <c r="IIL44" s="1697"/>
      <c r="IIM44" s="1697"/>
      <c r="IIN44" s="1697"/>
      <c r="IIO44" s="1697"/>
      <c r="IIP44" s="1697"/>
      <c r="IIQ44" s="1697"/>
      <c r="IIR44" s="1479" t="s">
        <v>0</v>
      </c>
      <c r="IIS44" s="1697" t="s">
        <v>1166</v>
      </c>
      <c r="IIT44" s="1697"/>
      <c r="IIU44" s="1697"/>
      <c r="IIV44" s="1697"/>
      <c r="IIW44" s="1697"/>
      <c r="IIX44" s="1697"/>
      <c r="IIY44" s="1697"/>
      <c r="IIZ44" s="1697"/>
      <c r="IJA44" s="1697"/>
      <c r="IJB44" s="1697"/>
      <c r="IJC44" s="1697"/>
      <c r="IJD44" s="1697"/>
      <c r="IJE44" s="1697"/>
      <c r="IJF44" s="1697"/>
      <c r="IJG44" s="1697"/>
      <c r="IJH44" s="1479" t="s">
        <v>0</v>
      </c>
      <c r="IJI44" s="1697" t="s">
        <v>1166</v>
      </c>
      <c r="IJJ44" s="1697"/>
      <c r="IJK44" s="1697"/>
      <c r="IJL44" s="1697"/>
      <c r="IJM44" s="1697"/>
      <c r="IJN44" s="1697"/>
      <c r="IJO44" s="1697"/>
      <c r="IJP44" s="1697"/>
      <c r="IJQ44" s="1697"/>
      <c r="IJR44" s="1697"/>
      <c r="IJS44" s="1697"/>
      <c r="IJT44" s="1697"/>
      <c r="IJU44" s="1697"/>
      <c r="IJV44" s="1697"/>
      <c r="IJW44" s="1697"/>
      <c r="IJX44" s="1479" t="s">
        <v>0</v>
      </c>
      <c r="IJY44" s="1697" t="s">
        <v>1166</v>
      </c>
      <c r="IJZ44" s="1697"/>
      <c r="IKA44" s="1697"/>
      <c r="IKB44" s="1697"/>
      <c r="IKC44" s="1697"/>
      <c r="IKD44" s="1697"/>
      <c r="IKE44" s="1697"/>
      <c r="IKF44" s="1697"/>
      <c r="IKG44" s="1697"/>
      <c r="IKH44" s="1697"/>
      <c r="IKI44" s="1697"/>
      <c r="IKJ44" s="1697"/>
      <c r="IKK44" s="1697"/>
      <c r="IKL44" s="1697"/>
      <c r="IKM44" s="1697"/>
      <c r="IKN44" s="1479" t="s">
        <v>0</v>
      </c>
      <c r="IKO44" s="1697" t="s">
        <v>1166</v>
      </c>
      <c r="IKP44" s="1697"/>
      <c r="IKQ44" s="1697"/>
      <c r="IKR44" s="1697"/>
      <c r="IKS44" s="1697"/>
      <c r="IKT44" s="1697"/>
      <c r="IKU44" s="1697"/>
      <c r="IKV44" s="1697"/>
      <c r="IKW44" s="1697"/>
      <c r="IKX44" s="1697"/>
      <c r="IKY44" s="1697"/>
      <c r="IKZ44" s="1697"/>
      <c r="ILA44" s="1697"/>
      <c r="ILB44" s="1697"/>
      <c r="ILC44" s="1697"/>
      <c r="ILD44" s="1479" t="s">
        <v>0</v>
      </c>
      <c r="ILE44" s="1697" t="s">
        <v>1166</v>
      </c>
      <c r="ILF44" s="1697"/>
      <c r="ILG44" s="1697"/>
      <c r="ILH44" s="1697"/>
      <c r="ILI44" s="1697"/>
      <c r="ILJ44" s="1697"/>
      <c r="ILK44" s="1697"/>
      <c r="ILL44" s="1697"/>
      <c r="ILM44" s="1697"/>
      <c r="ILN44" s="1697"/>
      <c r="ILO44" s="1697"/>
      <c r="ILP44" s="1697"/>
      <c r="ILQ44" s="1697"/>
      <c r="ILR44" s="1697"/>
      <c r="ILS44" s="1697"/>
      <c r="ILT44" s="1479" t="s">
        <v>0</v>
      </c>
      <c r="ILU44" s="1697" t="s">
        <v>1166</v>
      </c>
      <c r="ILV44" s="1697"/>
      <c r="ILW44" s="1697"/>
      <c r="ILX44" s="1697"/>
      <c r="ILY44" s="1697"/>
      <c r="ILZ44" s="1697"/>
      <c r="IMA44" s="1697"/>
      <c r="IMB44" s="1697"/>
      <c r="IMC44" s="1697"/>
      <c r="IMD44" s="1697"/>
      <c r="IME44" s="1697"/>
      <c r="IMF44" s="1697"/>
      <c r="IMG44" s="1697"/>
      <c r="IMH44" s="1697"/>
      <c r="IMI44" s="1697"/>
      <c r="IMJ44" s="1479" t="s">
        <v>0</v>
      </c>
      <c r="IMK44" s="1697" t="s">
        <v>1166</v>
      </c>
      <c r="IML44" s="1697"/>
      <c r="IMM44" s="1697"/>
      <c r="IMN44" s="1697"/>
      <c r="IMO44" s="1697"/>
      <c r="IMP44" s="1697"/>
      <c r="IMQ44" s="1697"/>
      <c r="IMR44" s="1697"/>
      <c r="IMS44" s="1697"/>
      <c r="IMT44" s="1697"/>
      <c r="IMU44" s="1697"/>
      <c r="IMV44" s="1697"/>
      <c r="IMW44" s="1697"/>
      <c r="IMX44" s="1697"/>
      <c r="IMY44" s="1697"/>
      <c r="IMZ44" s="1479" t="s">
        <v>0</v>
      </c>
      <c r="INA44" s="1697" t="s">
        <v>1166</v>
      </c>
      <c r="INB44" s="1697"/>
      <c r="INC44" s="1697"/>
      <c r="IND44" s="1697"/>
      <c r="INE44" s="1697"/>
      <c r="INF44" s="1697"/>
      <c r="ING44" s="1697"/>
      <c r="INH44" s="1697"/>
      <c r="INI44" s="1697"/>
      <c r="INJ44" s="1697"/>
      <c r="INK44" s="1697"/>
      <c r="INL44" s="1697"/>
      <c r="INM44" s="1697"/>
      <c r="INN44" s="1697"/>
      <c r="INO44" s="1697"/>
      <c r="INP44" s="1479" t="s">
        <v>0</v>
      </c>
      <c r="INQ44" s="1697" t="s">
        <v>1166</v>
      </c>
      <c r="INR44" s="1697"/>
      <c r="INS44" s="1697"/>
      <c r="INT44" s="1697"/>
      <c r="INU44" s="1697"/>
      <c r="INV44" s="1697"/>
      <c r="INW44" s="1697"/>
      <c r="INX44" s="1697"/>
      <c r="INY44" s="1697"/>
      <c r="INZ44" s="1697"/>
      <c r="IOA44" s="1697"/>
      <c r="IOB44" s="1697"/>
      <c r="IOC44" s="1697"/>
      <c r="IOD44" s="1697"/>
      <c r="IOE44" s="1697"/>
      <c r="IOF44" s="1479" t="s">
        <v>0</v>
      </c>
      <c r="IOG44" s="1697" t="s">
        <v>1166</v>
      </c>
      <c r="IOH44" s="1697"/>
      <c r="IOI44" s="1697"/>
      <c r="IOJ44" s="1697"/>
      <c r="IOK44" s="1697"/>
      <c r="IOL44" s="1697"/>
      <c r="IOM44" s="1697"/>
      <c r="ION44" s="1697"/>
      <c r="IOO44" s="1697"/>
      <c r="IOP44" s="1697"/>
      <c r="IOQ44" s="1697"/>
      <c r="IOR44" s="1697"/>
      <c r="IOS44" s="1697"/>
      <c r="IOT44" s="1697"/>
      <c r="IOU44" s="1697"/>
      <c r="IOV44" s="1479" t="s">
        <v>0</v>
      </c>
      <c r="IOW44" s="1697" t="s">
        <v>1166</v>
      </c>
      <c r="IOX44" s="1697"/>
      <c r="IOY44" s="1697"/>
      <c r="IOZ44" s="1697"/>
      <c r="IPA44" s="1697"/>
      <c r="IPB44" s="1697"/>
      <c r="IPC44" s="1697"/>
      <c r="IPD44" s="1697"/>
      <c r="IPE44" s="1697"/>
      <c r="IPF44" s="1697"/>
      <c r="IPG44" s="1697"/>
      <c r="IPH44" s="1697"/>
      <c r="IPI44" s="1697"/>
      <c r="IPJ44" s="1697"/>
      <c r="IPK44" s="1697"/>
      <c r="IPL44" s="1479" t="s">
        <v>0</v>
      </c>
      <c r="IPM44" s="1697" t="s">
        <v>1166</v>
      </c>
      <c r="IPN44" s="1697"/>
      <c r="IPO44" s="1697"/>
      <c r="IPP44" s="1697"/>
      <c r="IPQ44" s="1697"/>
      <c r="IPR44" s="1697"/>
      <c r="IPS44" s="1697"/>
      <c r="IPT44" s="1697"/>
      <c r="IPU44" s="1697"/>
      <c r="IPV44" s="1697"/>
      <c r="IPW44" s="1697"/>
      <c r="IPX44" s="1697"/>
      <c r="IPY44" s="1697"/>
      <c r="IPZ44" s="1697"/>
      <c r="IQA44" s="1697"/>
      <c r="IQB44" s="1479" t="s">
        <v>0</v>
      </c>
      <c r="IQC44" s="1697" t="s">
        <v>1166</v>
      </c>
      <c r="IQD44" s="1697"/>
      <c r="IQE44" s="1697"/>
      <c r="IQF44" s="1697"/>
      <c r="IQG44" s="1697"/>
      <c r="IQH44" s="1697"/>
      <c r="IQI44" s="1697"/>
      <c r="IQJ44" s="1697"/>
      <c r="IQK44" s="1697"/>
      <c r="IQL44" s="1697"/>
      <c r="IQM44" s="1697"/>
      <c r="IQN44" s="1697"/>
      <c r="IQO44" s="1697"/>
      <c r="IQP44" s="1697"/>
      <c r="IQQ44" s="1697"/>
      <c r="IQR44" s="1479" t="s">
        <v>0</v>
      </c>
      <c r="IQS44" s="1697" t="s">
        <v>1166</v>
      </c>
      <c r="IQT44" s="1697"/>
      <c r="IQU44" s="1697"/>
      <c r="IQV44" s="1697"/>
      <c r="IQW44" s="1697"/>
      <c r="IQX44" s="1697"/>
      <c r="IQY44" s="1697"/>
      <c r="IQZ44" s="1697"/>
      <c r="IRA44" s="1697"/>
      <c r="IRB44" s="1697"/>
      <c r="IRC44" s="1697"/>
      <c r="IRD44" s="1697"/>
      <c r="IRE44" s="1697"/>
      <c r="IRF44" s="1697"/>
      <c r="IRG44" s="1697"/>
      <c r="IRH44" s="1479" t="s">
        <v>0</v>
      </c>
      <c r="IRI44" s="1697" t="s">
        <v>1166</v>
      </c>
      <c r="IRJ44" s="1697"/>
      <c r="IRK44" s="1697"/>
      <c r="IRL44" s="1697"/>
      <c r="IRM44" s="1697"/>
      <c r="IRN44" s="1697"/>
      <c r="IRO44" s="1697"/>
      <c r="IRP44" s="1697"/>
      <c r="IRQ44" s="1697"/>
      <c r="IRR44" s="1697"/>
      <c r="IRS44" s="1697"/>
      <c r="IRT44" s="1697"/>
      <c r="IRU44" s="1697"/>
      <c r="IRV44" s="1697"/>
      <c r="IRW44" s="1697"/>
      <c r="IRX44" s="1479" t="s">
        <v>0</v>
      </c>
      <c r="IRY44" s="1697" t="s">
        <v>1166</v>
      </c>
      <c r="IRZ44" s="1697"/>
      <c r="ISA44" s="1697"/>
      <c r="ISB44" s="1697"/>
      <c r="ISC44" s="1697"/>
      <c r="ISD44" s="1697"/>
      <c r="ISE44" s="1697"/>
      <c r="ISF44" s="1697"/>
      <c r="ISG44" s="1697"/>
      <c r="ISH44" s="1697"/>
      <c r="ISI44" s="1697"/>
      <c r="ISJ44" s="1697"/>
      <c r="ISK44" s="1697"/>
      <c r="ISL44" s="1697"/>
      <c r="ISM44" s="1697"/>
      <c r="ISN44" s="1479" t="s">
        <v>0</v>
      </c>
      <c r="ISO44" s="1697" t="s">
        <v>1166</v>
      </c>
      <c r="ISP44" s="1697"/>
      <c r="ISQ44" s="1697"/>
      <c r="ISR44" s="1697"/>
      <c r="ISS44" s="1697"/>
      <c r="IST44" s="1697"/>
      <c r="ISU44" s="1697"/>
      <c r="ISV44" s="1697"/>
      <c r="ISW44" s="1697"/>
      <c r="ISX44" s="1697"/>
      <c r="ISY44" s="1697"/>
      <c r="ISZ44" s="1697"/>
      <c r="ITA44" s="1697"/>
      <c r="ITB44" s="1697"/>
      <c r="ITC44" s="1697"/>
      <c r="ITD44" s="1479" t="s">
        <v>0</v>
      </c>
      <c r="ITE44" s="1697" t="s">
        <v>1166</v>
      </c>
      <c r="ITF44" s="1697"/>
      <c r="ITG44" s="1697"/>
      <c r="ITH44" s="1697"/>
      <c r="ITI44" s="1697"/>
      <c r="ITJ44" s="1697"/>
      <c r="ITK44" s="1697"/>
      <c r="ITL44" s="1697"/>
      <c r="ITM44" s="1697"/>
      <c r="ITN44" s="1697"/>
      <c r="ITO44" s="1697"/>
      <c r="ITP44" s="1697"/>
      <c r="ITQ44" s="1697"/>
      <c r="ITR44" s="1697"/>
      <c r="ITS44" s="1697"/>
      <c r="ITT44" s="1479" t="s">
        <v>0</v>
      </c>
      <c r="ITU44" s="1697" t="s">
        <v>1166</v>
      </c>
      <c r="ITV44" s="1697"/>
      <c r="ITW44" s="1697"/>
      <c r="ITX44" s="1697"/>
      <c r="ITY44" s="1697"/>
      <c r="ITZ44" s="1697"/>
      <c r="IUA44" s="1697"/>
      <c r="IUB44" s="1697"/>
      <c r="IUC44" s="1697"/>
      <c r="IUD44" s="1697"/>
      <c r="IUE44" s="1697"/>
      <c r="IUF44" s="1697"/>
      <c r="IUG44" s="1697"/>
      <c r="IUH44" s="1697"/>
      <c r="IUI44" s="1697"/>
      <c r="IUJ44" s="1479" t="s">
        <v>0</v>
      </c>
      <c r="IUK44" s="1697" t="s">
        <v>1166</v>
      </c>
      <c r="IUL44" s="1697"/>
      <c r="IUM44" s="1697"/>
      <c r="IUN44" s="1697"/>
      <c r="IUO44" s="1697"/>
      <c r="IUP44" s="1697"/>
      <c r="IUQ44" s="1697"/>
      <c r="IUR44" s="1697"/>
      <c r="IUS44" s="1697"/>
      <c r="IUT44" s="1697"/>
      <c r="IUU44" s="1697"/>
      <c r="IUV44" s="1697"/>
      <c r="IUW44" s="1697"/>
      <c r="IUX44" s="1697"/>
      <c r="IUY44" s="1697"/>
      <c r="IUZ44" s="1479" t="s">
        <v>0</v>
      </c>
      <c r="IVA44" s="1697" t="s">
        <v>1166</v>
      </c>
      <c r="IVB44" s="1697"/>
      <c r="IVC44" s="1697"/>
      <c r="IVD44" s="1697"/>
      <c r="IVE44" s="1697"/>
      <c r="IVF44" s="1697"/>
      <c r="IVG44" s="1697"/>
      <c r="IVH44" s="1697"/>
      <c r="IVI44" s="1697"/>
      <c r="IVJ44" s="1697"/>
      <c r="IVK44" s="1697"/>
      <c r="IVL44" s="1697"/>
      <c r="IVM44" s="1697"/>
      <c r="IVN44" s="1697"/>
      <c r="IVO44" s="1697"/>
      <c r="IVP44" s="1479" t="s">
        <v>0</v>
      </c>
      <c r="IVQ44" s="1697" t="s">
        <v>1166</v>
      </c>
      <c r="IVR44" s="1697"/>
      <c r="IVS44" s="1697"/>
      <c r="IVT44" s="1697"/>
      <c r="IVU44" s="1697"/>
      <c r="IVV44" s="1697"/>
      <c r="IVW44" s="1697"/>
      <c r="IVX44" s="1697"/>
      <c r="IVY44" s="1697"/>
      <c r="IVZ44" s="1697"/>
      <c r="IWA44" s="1697"/>
      <c r="IWB44" s="1697"/>
      <c r="IWC44" s="1697"/>
      <c r="IWD44" s="1697"/>
      <c r="IWE44" s="1697"/>
      <c r="IWF44" s="1479" t="s">
        <v>0</v>
      </c>
      <c r="IWG44" s="1697" t="s">
        <v>1166</v>
      </c>
      <c r="IWH44" s="1697"/>
      <c r="IWI44" s="1697"/>
      <c r="IWJ44" s="1697"/>
      <c r="IWK44" s="1697"/>
      <c r="IWL44" s="1697"/>
      <c r="IWM44" s="1697"/>
      <c r="IWN44" s="1697"/>
      <c r="IWO44" s="1697"/>
      <c r="IWP44" s="1697"/>
      <c r="IWQ44" s="1697"/>
      <c r="IWR44" s="1697"/>
      <c r="IWS44" s="1697"/>
      <c r="IWT44" s="1697"/>
      <c r="IWU44" s="1697"/>
      <c r="IWV44" s="1479" t="s">
        <v>0</v>
      </c>
      <c r="IWW44" s="1697" t="s">
        <v>1166</v>
      </c>
      <c r="IWX44" s="1697"/>
      <c r="IWY44" s="1697"/>
      <c r="IWZ44" s="1697"/>
      <c r="IXA44" s="1697"/>
      <c r="IXB44" s="1697"/>
      <c r="IXC44" s="1697"/>
      <c r="IXD44" s="1697"/>
      <c r="IXE44" s="1697"/>
      <c r="IXF44" s="1697"/>
      <c r="IXG44" s="1697"/>
      <c r="IXH44" s="1697"/>
      <c r="IXI44" s="1697"/>
      <c r="IXJ44" s="1697"/>
      <c r="IXK44" s="1697"/>
      <c r="IXL44" s="1479" t="s">
        <v>0</v>
      </c>
      <c r="IXM44" s="1697" t="s">
        <v>1166</v>
      </c>
      <c r="IXN44" s="1697"/>
      <c r="IXO44" s="1697"/>
      <c r="IXP44" s="1697"/>
      <c r="IXQ44" s="1697"/>
      <c r="IXR44" s="1697"/>
      <c r="IXS44" s="1697"/>
      <c r="IXT44" s="1697"/>
      <c r="IXU44" s="1697"/>
      <c r="IXV44" s="1697"/>
      <c r="IXW44" s="1697"/>
      <c r="IXX44" s="1697"/>
      <c r="IXY44" s="1697"/>
      <c r="IXZ44" s="1697"/>
      <c r="IYA44" s="1697"/>
      <c r="IYB44" s="1479" t="s">
        <v>0</v>
      </c>
      <c r="IYC44" s="1697" t="s">
        <v>1166</v>
      </c>
      <c r="IYD44" s="1697"/>
      <c r="IYE44" s="1697"/>
      <c r="IYF44" s="1697"/>
      <c r="IYG44" s="1697"/>
      <c r="IYH44" s="1697"/>
      <c r="IYI44" s="1697"/>
      <c r="IYJ44" s="1697"/>
      <c r="IYK44" s="1697"/>
      <c r="IYL44" s="1697"/>
      <c r="IYM44" s="1697"/>
      <c r="IYN44" s="1697"/>
      <c r="IYO44" s="1697"/>
      <c r="IYP44" s="1697"/>
      <c r="IYQ44" s="1697"/>
      <c r="IYR44" s="1479" t="s">
        <v>0</v>
      </c>
      <c r="IYS44" s="1697" t="s">
        <v>1166</v>
      </c>
      <c r="IYT44" s="1697"/>
      <c r="IYU44" s="1697"/>
      <c r="IYV44" s="1697"/>
      <c r="IYW44" s="1697"/>
      <c r="IYX44" s="1697"/>
      <c r="IYY44" s="1697"/>
      <c r="IYZ44" s="1697"/>
      <c r="IZA44" s="1697"/>
      <c r="IZB44" s="1697"/>
      <c r="IZC44" s="1697"/>
      <c r="IZD44" s="1697"/>
      <c r="IZE44" s="1697"/>
      <c r="IZF44" s="1697"/>
      <c r="IZG44" s="1697"/>
      <c r="IZH44" s="1479" t="s">
        <v>0</v>
      </c>
      <c r="IZI44" s="1697" t="s">
        <v>1166</v>
      </c>
      <c r="IZJ44" s="1697"/>
      <c r="IZK44" s="1697"/>
      <c r="IZL44" s="1697"/>
      <c r="IZM44" s="1697"/>
      <c r="IZN44" s="1697"/>
      <c r="IZO44" s="1697"/>
      <c r="IZP44" s="1697"/>
      <c r="IZQ44" s="1697"/>
      <c r="IZR44" s="1697"/>
      <c r="IZS44" s="1697"/>
      <c r="IZT44" s="1697"/>
      <c r="IZU44" s="1697"/>
      <c r="IZV44" s="1697"/>
      <c r="IZW44" s="1697"/>
      <c r="IZX44" s="1479" t="s">
        <v>0</v>
      </c>
      <c r="IZY44" s="1697" t="s">
        <v>1166</v>
      </c>
      <c r="IZZ44" s="1697"/>
      <c r="JAA44" s="1697"/>
      <c r="JAB44" s="1697"/>
      <c r="JAC44" s="1697"/>
      <c r="JAD44" s="1697"/>
      <c r="JAE44" s="1697"/>
      <c r="JAF44" s="1697"/>
      <c r="JAG44" s="1697"/>
      <c r="JAH44" s="1697"/>
      <c r="JAI44" s="1697"/>
      <c r="JAJ44" s="1697"/>
      <c r="JAK44" s="1697"/>
      <c r="JAL44" s="1697"/>
      <c r="JAM44" s="1697"/>
      <c r="JAN44" s="1479" t="s">
        <v>0</v>
      </c>
      <c r="JAO44" s="1697" t="s">
        <v>1166</v>
      </c>
      <c r="JAP44" s="1697"/>
      <c r="JAQ44" s="1697"/>
      <c r="JAR44" s="1697"/>
      <c r="JAS44" s="1697"/>
      <c r="JAT44" s="1697"/>
      <c r="JAU44" s="1697"/>
      <c r="JAV44" s="1697"/>
      <c r="JAW44" s="1697"/>
      <c r="JAX44" s="1697"/>
      <c r="JAY44" s="1697"/>
      <c r="JAZ44" s="1697"/>
      <c r="JBA44" s="1697"/>
      <c r="JBB44" s="1697"/>
      <c r="JBC44" s="1697"/>
      <c r="JBD44" s="1479" t="s">
        <v>0</v>
      </c>
      <c r="JBE44" s="1697" t="s">
        <v>1166</v>
      </c>
      <c r="JBF44" s="1697"/>
      <c r="JBG44" s="1697"/>
      <c r="JBH44" s="1697"/>
      <c r="JBI44" s="1697"/>
      <c r="JBJ44" s="1697"/>
      <c r="JBK44" s="1697"/>
      <c r="JBL44" s="1697"/>
      <c r="JBM44" s="1697"/>
      <c r="JBN44" s="1697"/>
      <c r="JBO44" s="1697"/>
      <c r="JBP44" s="1697"/>
      <c r="JBQ44" s="1697"/>
      <c r="JBR44" s="1697"/>
      <c r="JBS44" s="1697"/>
      <c r="JBT44" s="1479" t="s">
        <v>0</v>
      </c>
      <c r="JBU44" s="1697" t="s">
        <v>1166</v>
      </c>
      <c r="JBV44" s="1697"/>
      <c r="JBW44" s="1697"/>
      <c r="JBX44" s="1697"/>
      <c r="JBY44" s="1697"/>
      <c r="JBZ44" s="1697"/>
      <c r="JCA44" s="1697"/>
      <c r="JCB44" s="1697"/>
      <c r="JCC44" s="1697"/>
      <c r="JCD44" s="1697"/>
      <c r="JCE44" s="1697"/>
      <c r="JCF44" s="1697"/>
      <c r="JCG44" s="1697"/>
      <c r="JCH44" s="1697"/>
      <c r="JCI44" s="1697"/>
      <c r="JCJ44" s="1479" t="s">
        <v>0</v>
      </c>
      <c r="JCK44" s="1697" t="s">
        <v>1166</v>
      </c>
      <c r="JCL44" s="1697"/>
      <c r="JCM44" s="1697"/>
      <c r="JCN44" s="1697"/>
      <c r="JCO44" s="1697"/>
      <c r="JCP44" s="1697"/>
      <c r="JCQ44" s="1697"/>
      <c r="JCR44" s="1697"/>
      <c r="JCS44" s="1697"/>
      <c r="JCT44" s="1697"/>
      <c r="JCU44" s="1697"/>
      <c r="JCV44" s="1697"/>
      <c r="JCW44" s="1697"/>
      <c r="JCX44" s="1697"/>
      <c r="JCY44" s="1697"/>
      <c r="JCZ44" s="1479" t="s">
        <v>0</v>
      </c>
      <c r="JDA44" s="1697" t="s">
        <v>1166</v>
      </c>
      <c r="JDB44" s="1697"/>
      <c r="JDC44" s="1697"/>
      <c r="JDD44" s="1697"/>
      <c r="JDE44" s="1697"/>
      <c r="JDF44" s="1697"/>
      <c r="JDG44" s="1697"/>
      <c r="JDH44" s="1697"/>
      <c r="JDI44" s="1697"/>
      <c r="JDJ44" s="1697"/>
      <c r="JDK44" s="1697"/>
      <c r="JDL44" s="1697"/>
      <c r="JDM44" s="1697"/>
      <c r="JDN44" s="1697"/>
      <c r="JDO44" s="1697"/>
      <c r="JDP44" s="1479" t="s">
        <v>0</v>
      </c>
      <c r="JDQ44" s="1697" t="s">
        <v>1166</v>
      </c>
      <c r="JDR44" s="1697"/>
      <c r="JDS44" s="1697"/>
      <c r="JDT44" s="1697"/>
      <c r="JDU44" s="1697"/>
      <c r="JDV44" s="1697"/>
      <c r="JDW44" s="1697"/>
      <c r="JDX44" s="1697"/>
      <c r="JDY44" s="1697"/>
      <c r="JDZ44" s="1697"/>
      <c r="JEA44" s="1697"/>
      <c r="JEB44" s="1697"/>
      <c r="JEC44" s="1697"/>
      <c r="JED44" s="1697"/>
      <c r="JEE44" s="1697"/>
      <c r="JEF44" s="1479" t="s">
        <v>0</v>
      </c>
      <c r="JEG44" s="1697" t="s">
        <v>1166</v>
      </c>
      <c r="JEH44" s="1697"/>
      <c r="JEI44" s="1697"/>
      <c r="JEJ44" s="1697"/>
      <c r="JEK44" s="1697"/>
      <c r="JEL44" s="1697"/>
      <c r="JEM44" s="1697"/>
      <c r="JEN44" s="1697"/>
      <c r="JEO44" s="1697"/>
      <c r="JEP44" s="1697"/>
      <c r="JEQ44" s="1697"/>
      <c r="JER44" s="1697"/>
      <c r="JES44" s="1697"/>
      <c r="JET44" s="1697"/>
      <c r="JEU44" s="1697"/>
      <c r="JEV44" s="1479" t="s">
        <v>0</v>
      </c>
      <c r="JEW44" s="1697" t="s">
        <v>1166</v>
      </c>
      <c r="JEX44" s="1697"/>
      <c r="JEY44" s="1697"/>
      <c r="JEZ44" s="1697"/>
      <c r="JFA44" s="1697"/>
      <c r="JFB44" s="1697"/>
      <c r="JFC44" s="1697"/>
      <c r="JFD44" s="1697"/>
      <c r="JFE44" s="1697"/>
      <c r="JFF44" s="1697"/>
      <c r="JFG44" s="1697"/>
      <c r="JFH44" s="1697"/>
      <c r="JFI44" s="1697"/>
      <c r="JFJ44" s="1697"/>
      <c r="JFK44" s="1697"/>
      <c r="JFL44" s="1479" t="s">
        <v>0</v>
      </c>
      <c r="JFM44" s="1697" t="s">
        <v>1166</v>
      </c>
      <c r="JFN44" s="1697"/>
      <c r="JFO44" s="1697"/>
      <c r="JFP44" s="1697"/>
      <c r="JFQ44" s="1697"/>
      <c r="JFR44" s="1697"/>
      <c r="JFS44" s="1697"/>
      <c r="JFT44" s="1697"/>
      <c r="JFU44" s="1697"/>
      <c r="JFV44" s="1697"/>
      <c r="JFW44" s="1697"/>
      <c r="JFX44" s="1697"/>
      <c r="JFY44" s="1697"/>
      <c r="JFZ44" s="1697"/>
      <c r="JGA44" s="1697"/>
      <c r="JGB44" s="1479" t="s">
        <v>0</v>
      </c>
      <c r="JGC44" s="1697" t="s">
        <v>1166</v>
      </c>
      <c r="JGD44" s="1697"/>
      <c r="JGE44" s="1697"/>
      <c r="JGF44" s="1697"/>
      <c r="JGG44" s="1697"/>
      <c r="JGH44" s="1697"/>
      <c r="JGI44" s="1697"/>
      <c r="JGJ44" s="1697"/>
      <c r="JGK44" s="1697"/>
      <c r="JGL44" s="1697"/>
      <c r="JGM44" s="1697"/>
      <c r="JGN44" s="1697"/>
      <c r="JGO44" s="1697"/>
      <c r="JGP44" s="1697"/>
      <c r="JGQ44" s="1697"/>
      <c r="JGR44" s="1479" t="s">
        <v>0</v>
      </c>
      <c r="JGS44" s="1697" t="s">
        <v>1166</v>
      </c>
      <c r="JGT44" s="1697"/>
      <c r="JGU44" s="1697"/>
      <c r="JGV44" s="1697"/>
      <c r="JGW44" s="1697"/>
      <c r="JGX44" s="1697"/>
      <c r="JGY44" s="1697"/>
      <c r="JGZ44" s="1697"/>
      <c r="JHA44" s="1697"/>
      <c r="JHB44" s="1697"/>
      <c r="JHC44" s="1697"/>
      <c r="JHD44" s="1697"/>
      <c r="JHE44" s="1697"/>
      <c r="JHF44" s="1697"/>
      <c r="JHG44" s="1697"/>
      <c r="JHH44" s="1479" t="s">
        <v>0</v>
      </c>
      <c r="JHI44" s="1697" t="s">
        <v>1166</v>
      </c>
      <c r="JHJ44" s="1697"/>
      <c r="JHK44" s="1697"/>
      <c r="JHL44" s="1697"/>
      <c r="JHM44" s="1697"/>
      <c r="JHN44" s="1697"/>
      <c r="JHO44" s="1697"/>
      <c r="JHP44" s="1697"/>
      <c r="JHQ44" s="1697"/>
      <c r="JHR44" s="1697"/>
      <c r="JHS44" s="1697"/>
      <c r="JHT44" s="1697"/>
      <c r="JHU44" s="1697"/>
      <c r="JHV44" s="1697"/>
      <c r="JHW44" s="1697"/>
      <c r="JHX44" s="1479" t="s">
        <v>0</v>
      </c>
      <c r="JHY44" s="1697" t="s">
        <v>1166</v>
      </c>
      <c r="JHZ44" s="1697"/>
      <c r="JIA44" s="1697"/>
      <c r="JIB44" s="1697"/>
      <c r="JIC44" s="1697"/>
      <c r="JID44" s="1697"/>
      <c r="JIE44" s="1697"/>
      <c r="JIF44" s="1697"/>
      <c r="JIG44" s="1697"/>
      <c r="JIH44" s="1697"/>
      <c r="JII44" s="1697"/>
      <c r="JIJ44" s="1697"/>
      <c r="JIK44" s="1697"/>
      <c r="JIL44" s="1697"/>
      <c r="JIM44" s="1697"/>
      <c r="JIN44" s="1479" t="s">
        <v>0</v>
      </c>
      <c r="JIO44" s="1697" t="s">
        <v>1166</v>
      </c>
      <c r="JIP44" s="1697"/>
      <c r="JIQ44" s="1697"/>
      <c r="JIR44" s="1697"/>
      <c r="JIS44" s="1697"/>
      <c r="JIT44" s="1697"/>
      <c r="JIU44" s="1697"/>
      <c r="JIV44" s="1697"/>
      <c r="JIW44" s="1697"/>
      <c r="JIX44" s="1697"/>
      <c r="JIY44" s="1697"/>
      <c r="JIZ44" s="1697"/>
      <c r="JJA44" s="1697"/>
      <c r="JJB44" s="1697"/>
      <c r="JJC44" s="1697"/>
      <c r="JJD44" s="1479" t="s">
        <v>0</v>
      </c>
      <c r="JJE44" s="1697" t="s">
        <v>1166</v>
      </c>
      <c r="JJF44" s="1697"/>
      <c r="JJG44" s="1697"/>
      <c r="JJH44" s="1697"/>
      <c r="JJI44" s="1697"/>
      <c r="JJJ44" s="1697"/>
      <c r="JJK44" s="1697"/>
      <c r="JJL44" s="1697"/>
      <c r="JJM44" s="1697"/>
      <c r="JJN44" s="1697"/>
      <c r="JJO44" s="1697"/>
      <c r="JJP44" s="1697"/>
      <c r="JJQ44" s="1697"/>
      <c r="JJR44" s="1697"/>
      <c r="JJS44" s="1697"/>
      <c r="JJT44" s="1479" t="s">
        <v>0</v>
      </c>
      <c r="JJU44" s="1697" t="s">
        <v>1166</v>
      </c>
      <c r="JJV44" s="1697"/>
      <c r="JJW44" s="1697"/>
      <c r="JJX44" s="1697"/>
      <c r="JJY44" s="1697"/>
      <c r="JJZ44" s="1697"/>
      <c r="JKA44" s="1697"/>
      <c r="JKB44" s="1697"/>
      <c r="JKC44" s="1697"/>
      <c r="JKD44" s="1697"/>
      <c r="JKE44" s="1697"/>
      <c r="JKF44" s="1697"/>
      <c r="JKG44" s="1697"/>
      <c r="JKH44" s="1697"/>
      <c r="JKI44" s="1697"/>
      <c r="JKJ44" s="1479" t="s">
        <v>0</v>
      </c>
      <c r="JKK44" s="1697" t="s">
        <v>1166</v>
      </c>
      <c r="JKL44" s="1697"/>
      <c r="JKM44" s="1697"/>
      <c r="JKN44" s="1697"/>
      <c r="JKO44" s="1697"/>
      <c r="JKP44" s="1697"/>
      <c r="JKQ44" s="1697"/>
      <c r="JKR44" s="1697"/>
      <c r="JKS44" s="1697"/>
      <c r="JKT44" s="1697"/>
      <c r="JKU44" s="1697"/>
      <c r="JKV44" s="1697"/>
      <c r="JKW44" s="1697"/>
      <c r="JKX44" s="1697"/>
      <c r="JKY44" s="1697"/>
      <c r="JKZ44" s="1479" t="s">
        <v>0</v>
      </c>
      <c r="JLA44" s="1697" t="s">
        <v>1166</v>
      </c>
      <c r="JLB44" s="1697"/>
      <c r="JLC44" s="1697"/>
      <c r="JLD44" s="1697"/>
      <c r="JLE44" s="1697"/>
      <c r="JLF44" s="1697"/>
      <c r="JLG44" s="1697"/>
      <c r="JLH44" s="1697"/>
      <c r="JLI44" s="1697"/>
      <c r="JLJ44" s="1697"/>
      <c r="JLK44" s="1697"/>
      <c r="JLL44" s="1697"/>
      <c r="JLM44" s="1697"/>
      <c r="JLN44" s="1697"/>
      <c r="JLO44" s="1697"/>
      <c r="JLP44" s="1479" t="s">
        <v>0</v>
      </c>
      <c r="JLQ44" s="1697" t="s">
        <v>1166</v>
      </c>
      <c r="JLR44" s="1697"/>
      <c r="JLS44" s="1697"/>
      <c r="JLT44" s="1697"/>
      <c r="JLU44" s="1697"/>
      <c r="JLV44" s="1697"/>
      <c r="JLW44" s="1697"/>
      <c r="JLX44" s="1697"/>
      <c r="JLY44" s="1697"/>
      <c r="JLZ44" s="1697"/>
      <c r="JMA44" s="1697"/>
      <c r="JMB44" s="1697"/>
      <c r="JMC44" s="1697"/>
      <c r="JMD44" s="1697"/>
      <c r="JME44" s="1697"/>
      <c r="JMF44" s="1479" t="s">
        <v>0</v>
      </c>
      <c r="JMG44" s="1697" t="s">
        <v>1166</v>
      </c>
      <c r="JMH44" s="1697"/>
      <c r="JMI44" s="1697"/>
      <c r="JMJ44" s="1697"/>
      <c r="JMK44" s="1697"/>
      <c r="JML44" s="1697"/>
      <c r="JMM44" s="1697"/>
      <c r="JMN44" s="1697"/>
      <c r="JMO44" s="1697"/>
      <c r="JMP44" s="1697"/>
      <c r="JMQ44" s="1697"/>
      <c r="JMR44" s="1697"/>
      <c r="JMS44" s="1697"/>
      <c r="JMT44" s="1697"/>
      <c r="JMU44" s="1697"/>
      <c r="JMV44" s="1479" t="s">
        <v>0</v>
      </c>
      <c r="JMW44" s="1697" t="s">
        <v>1166</v>
      </c>
      <c r="JMX44" s="1697"/>
      <c r="JMY44" s="1697"/>
      <c r="JMZ44" s="1697"/>
      <c r="JNA44" s="1697"/>
      <c r="JNB44" s="1697"/>
      <c r="JNC44" s="1697"/>
      <c r="JND44" s="1697"/>
      <c r="JNE44" s="1697"/>
      <c r="JNF44" s="1697"/>
      <c r="JNG44" s="1697"/>
      <c r="JNH44" s="1697"/>
      <c r="JNI44" s="1697"/>
      <c r="JNJ44" s="1697"/>
      <c r="JNK44" s="1697"/>
      <c r="JNL44" s="1479" t="s">
        <v>0</v>
      </c>
      <c r="JNM44" s="1697" t="s">
        <v>1166</v>
      </c>
      <c r="JNN44" s="1697"/>
      <c r="JNO44" s="1697"/>
      <c r="JNP44" s="1697"/>
      <c r="JNQ44" s="1697"/>
      <c r="JNR44" s="1697"/>
      <c r="JNS44" s="1697"/>
      <c r="JNT44" s="1697"/>
      <c r="JNU44" s="1697"/>
      <c r="JNV44" s="1697"/>
      <c r="JNW44" s="1697"/>
      <c r="JNX44" s="1697"/>
      <c r="JNY44" s="1697"/>
      <c r="JNZ44" s="1697"/>
      <c r="JOA44" s="1697"/>
      <c r="JOB44" s="1479" t="s">
        <v>0</v>
      </c>
      <c r="JOC44" s="1697" t="s">
        <v>1166</v>
      </c>
      <c r="JOD44" s="1697"/>
      <c r="JOE44" s="1697"/>
      <c r="JOF44" s="1697"/>
      <c r="JOG44" s="1697"/>
      <c r="JOH44" s="1697"/>
      <c r="JOI44" s="1697"/>
      <c r="JOJ44" s="1697"/>
      <c r="JOK44" s="1697"/>
      <c r="JOL44" s="1697"/>
      <c r="JOM44" s="1697"/>
      <c r="JON44" s="1697"/>
      <c r="JOO44" s="1697"/>
      <c r="JOP44" s="1697"/>
      <c r="JOQ44" s="1697"/>
      <c r="JOR44" s="1479" t="s">
        <v>0</v>
      </c>
      <c r="JOS44" s="1697" t="s">
        <v>1166</v>
      </c>
      <c r="JOT44" s="1697"/>
      <c r="JOU44" s="1697"/>
      <c r="JOV44" s="1697"/>
      <c r="JOW44" s="1697"/>
      <c r="JOX44" s="1697"/>
      <c r="JOY44" s="1697"/>
      <c r="JOZ44" s="1697"/>
      <c r="JPA44" s="1697"/>
      <c r="JPB44" s="1697"/>
      <c r="JPC44" s="1697"/>
      <c r="JPD44" s="1697"/>
      <c r="JPE44" s="1697"/>
      <c r="JPF44" s="1697"/>
      <c r="JPG44" s="1697"/>
      <c r="JPH44" s="1479" t="s">
        <v>0</v>
      </c>
      <c r="JPI44" s="1697" t="s">
        <v>1166</v>
      </c>
      <c r="JPJ44" s="1697"/>
      <c r="JPK44" s="1697"/>
      <c r="JPL44" s="1697"/>
      <c r="JPM44" s="1697"/>
      <c r="JPN44" s="1697"/>
      <c r="JPO44" s="1697"/>
      <c r="JPP44" s="1697"/>
      <c r="JPQ44" s="1697"/>
      <c r="JPR44" s="1697"/>
      <c r="JPS44" s="1697"/>
      <c r="JPT44" s="1697"/>
      <c r="JPU44" s="1697"/>
      <c r="JPV44" s="1697"/>
      <c r="JPW44" s="1697"/>
      <c r="JPX44" s="1479" t="s">
        <v>0</v>
      </c>
      <c r="JPY44" s="1697" t="s">
        <v>1166</v>
      </c>
      <c r="JPZ44" s="1697"/>
      <c r="JQA44" s="1697"/>
      <c r="JQB44" s="1697"/>
      <c r="JQC44" s="1697"/>
      <c r="JQD44" s="1697"/>
      <c r="JQE44" s="1697"/>
      <c r="JQF44" s="1697"/>
      <c r="JQG44" s="1697"/>
      <c r="JQH44" s="1697"/>
      <c r="JQI44" s="1697"/>
      <c r="JQJ44" s="1697"/>
      <c r="JQK44" s="1697"/>
      <c r="JQL44" s="1697"/>
      <c r="JQM44" s="1697"/>
      <c r="JQN44" s="1479" t="s">
        <v>0</v>
      </c>
      <c r="JQO44" s="1697" t="s">
        <v>1166</v>
      </c>
      <c r="JQP44" s="1697"/>
      <c r="JQQ44" s="1697"/>
      <c r="JQR44" s="1697"/>
      <c r="JQS44" s="1697"/>
      <c r="JQT44" s="1697"/>
      <c r="JQU44" s="1697"/>
      <c r="JQV44" s="1697"/>
      <c r="JQW44" s="1697"/>
      <c r="JQX44" s="1697"/>
      <c r="JQY44" s="1697"/>
      <c r="JQZ44" s="1697"/>
      <c r="JRA44" s="1697"/>
      <c r="JRB44" s="1697"/>
      <c r="JRC44" s="1697"/>
      <c r="JRD44" s="1479" t="s">
        <v>0</v>
      </c>
      <c r="JRE44" s="1697" t="s">
        <v>1166</v>
      </c>
      <c r="JRF44" s="1697"/>
      <c r="JRG44" s="1697"/>
      <c r="JRH44" s="1697"/>
      <c r="JRI44" s="1697"/>
      <c r="JRJ44" s="1697"/>
      <c r="JRK44" s="1697"/>
      <c r="JRL44" s="1697"/>
      <c r="JRM44" s="1697"/>
      <c r="JRN44" s="1697"/>
      <c r="JRO44" s="1697"/>
      <c r="JRP44" s="1697"/>
      <c r="JRQ44" s="1697"/>
      <c r="JRR44" s="1697"/>
      <c r="JRS44" s="1697"/>
      <c r="JRT44" s="1479" t="s">
        <v>0</v>
      </c>
      <c r="JRU44" s="1697" t="s">
        <v>1166</v>
      </c>
      <c r="JRV44" s="1697"/>
      <c r="JRW44" s="1697"/>
      <c r="JRX44" s="1697"/>
      <c r="JRY44" s="1697"/>
      <c r="JRZ44" s="1697"/>
      <c r="JSA44" s="1697"/>
      <c r="JSB44" s="1697"/>
      <c r="JSC44" s="1697"/>
      <c r="JSD44" s="1697"/>
      <c r="JSE44" s="1697"/>
      <c r="JSF44" s="1697"/>
      <c r="JSG44" s="1697"/>
      <c r="JSH44" s="1697"/>
      <c r="JSI44" s="1697"/>
      <c r="JSJ44" s="1479" t="s">
        <v>0</v>
      </c>
      <c r="JSK44" s="1697" t="s">
        <v>1166</v>
      </c>
      <c r="JSL44" s="1697"/>
      <c r="JSM44" s="1697"/>
      <c r="JSN44" s="1697"/>
      <c r="JSO44" s="1697"/>
      <c r="JSP44" s="1697"/>
      <c r="JSQ44" s="1697"/>
      <c r="JSR44" s="1697"/>
      <c r="JSS44" s="1697"/>
      <c r="JST44" s="1697"/>
      <c r="JSU44" s="1697"/>
      <c r="JSV44" s="1697"/>
      <c r="JSW44" s="1697"/>
      <c r="JSX44" s="1697"/>
      <c r="JSY44" s="1697"/>
      <c r="JSZ44" s="1479" t="s">
        <v>0</v>
      </c>
      <c r="JTA44" s="1697" t="s">
        <v>1166</v>
      </c>
      <c r="JTB44" s="1697"/>
      <c r="JTC44" s="1697"/>
      <c r="JTD44" s="1697"/>
      <c r="JTE44" s="1697"/>
      <c r="JTF44" s="1697"/>
      <c r="JTG44" s="1697"/>
      <c r="JTH44" s="1697"/>
      <c r="JTI44" s="1697"/>
      <c r="JTJ44" s="1697"/>
      <c r="JTK44" s="1697"/>
      <c r="JTL44" s="1697"/>
      <c r="JTM44" s="1697"/>
      <c r="JTN44" s="1697"/>
      <c r="JTO44" s="1697"/>
      <c r="JTP44" s="1479" t="s">
        <v>0</v>
      </c>
      <c r="JTQ44" s="1697" t="s">
        <v>1166</v>
      </c>
      <c r="JTR44" s="1697"/>
      <c r="JTS44" s="1697"/>
      <c r="JTT44" s="1697"/>
      <c r="JTU44" s="1697"/>
      <c r="JTV44" s="1697"/>
      <c r="JTW44" s="1697"/>
      <c r="JTX44" s="1697"/>
      <c r="JTY44" s="1697"/>
      <c r="JTZ44" s="1697"/>
      <c r="JUA44" s="1697"/>
      <c r="JUB44" s="1697"/>
      <c r="JUC44" s="1697"/>
      <c r="JUD44" s="1697"/>
      <c r="JUE44" s="1697"/>
      <c r="JUF44" s="1479" t="s">
        <v>0</v>
      </c>
      <c r="JUG44" s="1697" t="s">
        <v>1166</v>
      </c>
      <c r="JUH44" s="1697"/>
      <c r="JUI44" s="1697"/>
      <c r="JUJ44" s="1697"/>
      <c r="JUK44" s="1697"/>
      <c r="JUL44" s="1697"/>
      <c r="JUM44" s="1697"/>
      <c r="JUN44" s="1697"/>
      <c r="JUO44" s="1697"/>
      <c r="JUP44" s="1697"/>
      <c r="JUQ44" s="1697"/>
      <c r="JUR44" s="1697"/>
      <c r="JUS44" s="1697"/>
      <c r="JUT44" s="1697"/>
      <c r="JUU44" s="1697"/>
      <c r="JUV44" s="1479" t="s">
        <v>0</v>
      </c>
      <c r="JUW44" s="1697" t="s">
        <v>1166</v>
      </c>
      <c r="JUX44" s="1697"/>
      <c r="JUY44" s="1697"/>
      <c r="JUZ44" s="1697"/>
      <c r="JVA44" s="1697"/>
      <c r="JVB44" s="1697"/>
      <c r="JVC44" s="1697"/>
      <c r="JVD44" s="1697"/>
      <c r="JVE44" s="1697"/>
      <c r="JVF44" s="1697"/>
      <c r="JVG44" s="1697"/>
      <c r="JVH44" s="1697"/>
      <c r="JVI44" s="1697"/>
      <c r="JVJ44" s="1697"/>
      <c r="JVK44" s="1697"/>
      <c r="JVL44" s="1479" t="s">
        <v>0</v>
      </c>
      <c r="JVM44" s="1697" t="s">
        <v>1166</v>
      </c>
      <c r="JVN44" s="1697"/>
      <c r="JVO44" s="1697"/>
      <c r="JVP44" s="1697"/>
      <c r="JVQ44" s="1697"/>
      <c r="JVR44" s="1697"/>
      <c r="JVS44" s="1697"/>
      <c r="JVT44" s="1697"/>
      <c r="JVU44" s="1697"/>
      <c r="JVV44" s="1697"/>
      <c r="JVW44" s="1697"/>
      <c r="JVX44" s="1697"/>
      <c r="JVY44" s="1697"/>
      <c r="JVZ44" s="1697"/>
      <c r="JWA44" s="1697"/>
      <c r="JWB44" s="1479" t="s">
        <v>0</v>
      </c>
      <c r="JWC44" s="1697" t="s">
        <v>1166</v>
      </c>
      <c r="JWD44" s="1697"/>
      <c r="JWE44" s="1697"/>
      <c r="JWF44" s="1697"/>
      <c r="JWG44" s="1697"/>
      <c r="JWH44" s="1697"/>
      <c r="JWI44" s="1697"/>
      <c r="JWJ44" s="1697"/>
      <c r="JWK44" s="1697"/>
      <c r="JWL44" s="1697"/>
      <c r="JWM44" s="1697"/>
      <c r="JWN44" s="1697"/>
      <c r="JWO44" s="1697"/>
      <c r="JWP44" s="1697"/>
      <c r="JWQ44" s="1697"/>
      <c r="JWR44" s="1479" t="s">
        <v>0</v>
      </c>
      <c r="JWS44" s="1697" t="s">
        <v>1166</v>
      </c>
      <c r="JWT44" s="1697"/>
      <c r="JWU44" s="1697"/>
      <c r="JWV44" s="1697"/>
      <c r="JWW44" s="1697"/>
      <c r="JWX44" s="1697"/>
      <c r="JWY44" s="1697"/>
      <c r="JWZ44" s="1697"/>
      <c r="JXA44" s="1697"/>
      <c r="JXB44" s="1697"/>
      <c r="JXC44" s="1697"/>
      <c r="JXD44" s="1697"/>
      <c r="JXE44" s="1697"/>
      <c r="JXF44" s="1697"/>
      <c r="JXG44" s="1697"/>
      <c r="JXH44" s="1479" t="s">
        <v>0</v>
      </c>
      <c r="JXI44" s="1697" t="s">
        <v>1166</v>
      </c>
      <c r="JXJ44" s="1697"/>
      <c r="JXK44" s="1697"/>
      <c r="JXL44" s="1697"/>
      <c r="JXM44" s="1697"/>
      <c r="JXN44" s="1697"/>
      <c r="JXO44" s="1697"/>
      <c r="JXP44" s="1697"/>
      <c r="JXQ44" s="1697"/>
      <c r="JXR44" s="1697"/>
      <c r="JXS44" s="1697"/>
      <c r="JXT44" s="1697"/>
      <c r="JXU44" s="1697"/>
      <c r="JXV44" s="1697"/>
      <c r="JXW44" s="1697"/>
      <c r="JXX44" s="1479" t="s">
        <v>0</v>
      </c>
      <c r="JXY44" s="1697" t="s">
        <v>1166</v>
      </c>
      <c r="JXZ44" s="1697"/>
      <c r="JYA44" s="1697"/>
      <c r="JYB44" s="1697"/>
      <c r="JYC44" s="1697"/>
      <c r="JYD44" s="1697"/>
      <c r="JYE44" s="1697"/>
      <c r="JYF44" s="1697"/>
      <c r="JYG44" s="1697"/>
      <c r="JYH44" s="1697"/>
      <c r="JYI44" s="1697"/>
      <c r="JYJ44" s="1697"/>
      <c r="JYK44" s="1697"/>
      <c r="JYL44" s="1697"/>
      <c r="JYM44" s="1697"/>
      <c r="JYN44" s="1479" t="s">
        <v>0</v>
      </c>
      <c r="JYO44" s="1697" t="s">
        <v>1166</v>
      </c>
      <c r="JYP44" s="1697"/>
      <c r="JYQ44" s="1697"/>
      <c r="JYR44" s="1697"/>
      <c r="JYS44" s="1697"/>
      <c r="JYT44" s="1697"/>
      <c r="JYU44" s="1697"/>
      <c r="JYV44" s="1697"/>
      <c r="JYW44" s="1697"/>
      <c r="JYX44" s="1697"/>
      <c r="JYY44" s="1697"/>
      <c r="JYZ44" s="1697"/>
      <c r="JZA44" s="1697"/>
      <c r="JZB44" s="1697"/>
      <c r="JZC44" s="1697"/>
      <c r="JZD44" s="1479" t="s">
        <v>0</v>
      </c>
      <c r="JZE44" s="1697" t="s">
        <v>1166</v>
      </c>
      <c r="JZF44" s="1697"/>
      <c r="JZG44" s="1697"/>
      <c r="JZH44" s="1697"/>
      <c r="JZI44" s="1697"/>
      <c r="JZJ44" s="1697"/>
      <c r="JZK44" s="1697"/>
      <c r="JZL44" s="1697"/>
      <c r="JZM44" s="1697"/>
      <c r="JZN44" s="1697"/>
      <c r="JZO44" s="1697"/>
      <c r="JZP44" s="1697"/>
      <c r="JZQ44" s="1697"/>
      <c r="JZR44" s="1697"/>
      <c r="JZS44" s="1697"/>
      <c r="JZT44" s="1479" t="s">
        <v>0</v>
      </c>
      <c r="JZU44" s="1697" t="s">
        <v>1166</v>
      </c>
      <c r="JZV44" s="1697"/>
      <c r="JZW44" s="1697"/>
      <c r="JZX44" s="1697"/>
      <c r="JZY44" s="1697"/>
      <c r="JZZ44" s="1697"/>
      <c r="KAA44" s="1697"/>
      <c r="KAB44" s="1697"/>
      <c r="KAC44" s="1697"/>
      <c r="KAD44" s="1697"/>
      <c r="KAE44" s="1697"/>
      <c r="KAF44" s="1697"/>
      <c r="KAG44" s="1697"/>
      <c r="KAH44" s="1697"/>
      <c r="KAI44" s="1697"/>
      <c r="KAJ44" s="1479" t="s">
        <v>0</v>
      </c>
      <c r="KAK44" s="1697" t="s">
        <v>1166</v>
      </c>
      <c r="KAL44" s="1697"/>
      <c r="KAM44" s="1697"/>
      <c r="KAN44" s="1697"/>
      <c r="KAO44" s="1697"/>
      <c r="KAP44" s="1697"/>
      <c r="KAQ44" s="1697"/>
      <c r="KAR44" s="1697"/>
      <c r="KAS44" s="1697"/>
      <c r="KAT44" s="1697"/>
      <c r="KAU44" s="1697"/>
      <c r="KAV44" s="1697"/>
      <c r="KAW44" s="1697"/>
      <c r="KAX44" s="1697"/>
      <c r="KAY44" s="1697"/>
      <c r="KAZ44" s="1479" t="s">
        <v>0</v>
      </c>
      <c r="KBA44" s="1697" t="s">
        <v>1166</v>
      </c>
      <c r="KBB44" s="1697"/>
      <c r="KBC44" s="1697"/>
      <c r="KBD44" s="1697"/>
      <c r="KBE44" s="1697"/>
      <c r="KBF44" s="1697"/>
      <c r="KBG44" s="1697"/>
      <c r="KBH44" s="1697"/>
      <c r="KBI44" s="1697"/>
      <c r="KBJ44" s="1697"/>
      <c r="KBK44" s="1697"/>
      <c r="KBL44" s="1697"/>
      <c r="KBM44" s="1697"/>
      <c r="KBN44" s="1697"/>
      <c r="KBO44" s="1697"/>
      <c r="KBP44" s="1479" t="s">
        <v>0</v>
      </c>
      <c r="KBQ44" s="1697" t="s">
        <v>1166</v>
      </c>
      <c r="KBR44" s="1697"/>
      <c r="KBS44" s="1697"/>
      <c r="KBT44" s="1697"/>
      <c r="KBU44" s="1697"/>
      <c r="KBV44" s="1697"/>
      <c r="KBW44" s="1697"/>
      <c r="KBX44" s="1697"/>
      <c r="KBY44" s="1697"/>
      <c r="KBZ44" s="1697"/>
      <c r="KCA44" s="1697"/>
      <c r="KCB44" s="1697"/>
      <c r="KCC44" s="1697"/>
      <c r="KCD44" s="1697"/>
      <c r="KCE44" s="1697"/>
      <c r="KCF44" s="1479" t="s">
        <v>0</v>
      </c>
      <c r="KCG44" s="1697" t="s">
        <v>1166</v>
      </c>
      <c r="KCH44" s="1697"/>
      <c r="KCI44" s="1697"/>
      <c r="KCJ44" s="1697"/>
      <c r="KCK44" s="1697"/>
      <c r="KCL44" s="1697"/>
      <c r="KCM44" s="1697"/>
      <c r="KCN44" s="1697"/>
      <c r="KCO44" s="1697"/>
      <c r="KCP44" s="1697"/>
      <c r="KCQ44" s="1697"/>
      <c r="KCR44" s="1697"/>
      <c r="KCS44" s="1697"/>
      <c r="KCT44" s="1697"/>
      <c r="KCU44" s="1697"/>
      <c r="KCV44" s="1479" t="s">
        <v>0</v>
      </c>
      <c r="KCW44" s="1697" t="s">
        <v>1166</v>
      </c>
      <c r="KCX44" s="1697"/>
      <c r="KCY44" s="1697"/>
      <c r="KCZ44" s="1697"/>
      <c r="KDA44" s="1697"/>
      <c r="KDB44" s="1697"/>
      <c r="KDC44" s="1697"/>
      <c r="KDD44" s="1697"/>
      <c r="KDE44" s="1697"/>
      <c r="KDF44" s="1697"/>
      <c r="KDG44" s="1697"/>
      <c r="KDH44" s="1697"/>
      <c r="KDI44" s="1697"/>
      <c r="KDJ44" s="1697"/>
      <c r="KDK44" s="1697"/>
      <c r="KDL44" s="1479" t="s">
        <v>0</v>
      </c>
      <c r="KDM44" s="1697" t="s">
        <v>1166</v>
      </c>
      <c r="KDN44" s="1697"/>
      <c r="KDO44" s="1697"/>
      <c r="KDP44" s="1697"/>
      <c r="KDQ44" s="1697"/>
      <c r="KDR44" s="1697"/>
      <c r="KDS44" s="1697"/>
      <c r="KDT44" s="1697"/>
      <c r="KDU44" s="1697"/>
      <c r="KDV44" s="1697"/>
      <c r="KDW44" s="1697"/>
      <c r="KDX44" s="1697"/>
      <c r="KDY44" s="1697"/>
      <c r="KDZ44" s="1697"/>
      <c r="KEA44" s="1697"/>
      <c r="KEB44" s="1479" t="s">
        <v>0</v>
      </c>
      <c r="KEC44" s="1697" t="s">
        <v>1166</v>
      </c>
      <c r="KED44" s="1697"/>
      <c r="KEE44" s="1697"/>
      <c r="KEF44" s="1697"/>
      <c r="KEG44" s="1697"/>
      <c r="KEH44" s="1697"/>
      <c r="KEI44" s="1697"/>
      <c r="KEJ44" s="1697"/>
      <c r="KEK44" s="1697"/>
      <c r="KEL44" s="1697"/>
      <c r="KEM44" s="1697"/>
      <c r="KEN44" s="1697"/>
      <c r="KEO44" s="1697"/>
      <c r="KEP44" s="1697"/>
      <c r="KEQ44" s="1697"/>
      <c r="KER44" s="1479" t="s">
        <v>0</v>
      </c>
      <c r="KES44" s="1697" t="s">
        <v>1166</v>
      </c>
      <c r="KET44" s="1697"/>
      <c r="KEU44" s="1697"/>
      <c r="KEV44" s="1697"/>
      <c r="KEW44" s="1697"/>
      <c r="KEX44" s="1697"/>
      <c r="KEY44" s="1697"/>
      <c r="KEZ44" s="1697"/>
      <c r="KFA44" s="1697"/>
      <c r="KFB44" s="1697"/>
      <c r="KFC44" s="1697"/>
      <c r="KFD44" s="1697"/>
      <c r="KFE44" s="1697"/>
      <c r="KFF44" s="1697"/>
      <c r="KFG44" s="1697"/>
      <c r="KFH44" s="1479" t="s">
        <v>0</v>
      </c>
      <c r="KFI44" s="1697" t="s">
        <v>1166</v>
      </c>
      <c r="KFJ44" s="1697"/>
      <c r="KFK44" s="1697"/>
      <c r="KFL44" s="1697"/>
      <c r="KFM44" s="1697"/>
      <c r="KFN44" s="1697"/>
      <c r="KFO44" s="1697"/>
      <c r="KFP44" s="1697"/>
      <c r="KFQ44" s="1697"/>
      <c r="KFR44" s="1697"/>
      <c r="KFS44" s="1697"/>
      <c r="KFT44" s="1697"/>
      <c r="KFU44" s="1697"/>
      <c r="KFV44" s="1697"/>
      <c r="KFW44" s="1697"/>
      <c r="KFX44" s="1479" t="s">
        <v>0</v>
      </c>
      <c r="KFY44" s="1697" t="s">
        <v>1166</v>
      </c>
      <c r="KFZ44" s="1697"/>
      <c r="KGA44" s="1697"/>
      <c r="KGB44" s="1697"/>
      <c r="KGC44" s="1697"/>
      <c r="KGD44" s="1697"/>
      <c r="KGE44" s="1697"/>
      <c r="KGF44" s="1697"/>
      <c r="KGG44" s="1697"/>
      <c r="KGH44" s="1697"/>
      <c r="KGI44" s="1697"/>
      <c r="KGJ44" s="1697"/>
      <c r="KGK44" s="1697"/>
      <c r="KGL44" s="1697"/>
      <c r="KGM44" s="1697"/>
      <c r="KGN44" s="1479" t="s">
        <v>0</v>
      </c>
      <c r="KGO44" s="1697" t="s">
        <v>1166</v>
      </c>
      <c r="KGP44" s="1697"/>
      <c r="KGQ44" s="1697"/>
      <c r="KGR44" s="1697"/>
      <c r="KGS44" s="1697"/>
      <c r="KGT44" s="1697"/>
      <c r="KGU44" s="1697"/>
      <c r="KGV44" s="1697"/>
      <c r="KGW44" s="1697"/>
      <c r="KGX44" s="1697"/>
      <c r="KGY44" s="1697"/>
      <c r="KGZ44" s="1697"/>
      <c r="KHA44" s="1697"/>
      <c r="KHB44" s="1697"/>
      <c r="KHC44" s="1697"/>
      <c r="KHD44" s="1479" t="s">
        <v>0</v>
      </c>
      <c r="KHE44" s="1697" t="s">
        <v>1166</v>
      </c>
      <c r="KHF44" s="1697"/>
      <c r="KHG44" s="1697"/>
      <c r="KHH44" s="1697"/>
      <c r="KHI44" s="1697"/>
      <c r="KHJ44" s="1697"/>
      <c r="KHK44" s="1697"/>
      <c r="KHL44" s="1697"/>
      <c r="KHM44" s="1697"/>
      <c r="KHN44" s="1697"/>
      <c r="KHO44" s="1697"/>
      <c r="KHP44" s="1697"/>
      <c r="KHQ44" s="1697"/>
      <c r="KHR44" s="1697"/>
      <c r="KHS44" s="1697"/>
      <c r="KHT44" s="1479" t="s">
        <v>0</v>
      </c>
      <c r="KHU44" s="1697" t="s">
        <v>1166</v>
      </c>
      <c r="KHV44" s="1697"/>
      <c r="KHW44" s="1697"/>
      <c r="KHX44" s="1697"/>
      <c r="KHY44" s="1697"/>
      <c r="KHZ44" s="1697"/>
      <c r="KIA44" s="1697"/>
      <c r="KIB44" s="1697"/>
      <c r="KIC44" s="1697"/>
      <c r="KID44" s="1697"/>
      <c r="KIE44" s="1697"/>
      <c r="KIF44" s="1697"/>
      <c r="KIG44" s="1697"/>
      <c r="KIH44" s="1697"/>
      <c r="KII44" s="1697"/>
      <c r="KIJ44" s="1479" t="s">
        <v>0</v>
      </c>
      <c r="KIK44" s="1697" t="s">
        <v>1166</v>
      </c>
      <c r="KIL44" s="1697"/>
      <c r="KIM44" s="1697"/>
      <c r="KIN44" s="1697"/>
      <c r="KIO44" s="1697"/>
      <c r="KIP44" s="1697"/>
      <c r="KIQ44" s="1697"/>
      <c r="KIR44" s="1697"/>
      <c r="KIS44" s="1697"/>
      <c r="KIT44" s="1697"/>
      <c r="KIU44" s="1697"/>
      <c r="KIV44" s="1697"/>
      <c r="KIW44" s="1697"/>
      <c r="KIX44" s="1697"/>
      <c r="KIY44" s="1697"/>
      <c r="KIZ44" s="1479" t="s">
        <v>0</v>
      </c>
      <c r="KJA44" s="1697" t="s">
        <v>1166</v>
      </c>
      <c r="KJB44" s="1697"/>
      <c r="KJC44" s="1697"/>
      <c r="KJD44" s="1697"/>
      <c r="KJE44" s="1697"/>
      <c r="KJF44" s="1697"/>
      <c r="KJG44" s="1697"/>
      <c r="KJH44" s="1697"/>
      <c r="KJI44" s="1697"/>
      <c r="KJJ44" s="1697"/>
      <c r="KJK44" s="1697"/>
      <c r="KJL44" s="1697"/>
      <c r="KJM44" s="1697"/>
      <c r="KJN44" s="1697"/>
      <c r="KJO44" s="1697"/>
      <c r="KJP44" s="1479" t="s">
        <v>0</v>
      </c>
      <c r="KJQ44" s="1697" t="s">
        <v>1166</v>
      </c>
      <c r="KJR44" s="1697"/>
      <c r="KJS44" s="1697"/>
      <c r="KJT44" s="1697"/>
      <c r="KJU44" s="1697"/>
      <c r="KJV44" s="1697"/>
      <c r="KJW44" s="1697"/>
      <c r="KJX44" s="1697"/>
      <c r="KJY44" s="1697"/>
      <c r="KJZ44" s="1697"/>
      <c r="KKA44" s="1697"/>
      <c r="KKB44" s="1697"/>
      <c r="KKC44" s="1697"/>
      <c r="KKD44" s="1697"/>
      <c r="KKE44" s="1697"/>
      <c r="KKF44" s="1479" t="s">
        <v>0</v>
      </c>
      <c r="KKG44" s="1697" t="s">
        <v>1166</v>
      </c>
      <c r="KKH44" s="1697"/>
      <c r="KKI44" s="1697"/>
      <c r="KKJ44" s="1697"/>
      <c r="KKK44" s="1697"/>
      <c r="KKL44" s="1697"/>
      <c r="KKM44" s="1697"/>
      <c r="KKN44" s="1697"/>
      <c r="KKO44" s="1697"/>
      <c r="KKP44" s="1697"/>
      <c r="KKQ44" s="1697"/>
      <c r="KKR44" s="1697"/>
      <c r="KKS44" s="1697"/>
      <c r="KKT44" s="1697"/>
      <c r="KKU44" s="1697"/>
      <c r="KKV44" s="1479" t="s">
        <v>0</v>
      </c>
      <c r="KKW44" s="1697" t="s">
        <v>1166</v>
      </c>
      <c r="KKX44" s="1697"/>
      <c r="KKY44" s="1697"/>
      <c r="KKZ44" s="1697"/>
      <c r="KLA44" s="1697"/>
      <c r="KLB44" s="1697"/>
      <c r="KLC44" s="1697"/>
      <c r="KLD44" s="1697"/>
      <c r="KLE44" s="1697"/>
      <c r="KLF44" s="1697"/>
      <c r="KLG44" s="1697"/>
      <c r="KLH44" s="1697"/>
      <c r="KLI44" s="1697"/>
      <c r="KLJ44" s="1697"/>
      <c r="KLK44" s="1697"/>
      <c r="KLL44" s="1479" t="s">
        <v>0</v>
      </c>
      <c r="KLM44" s="1697" t="s">
        <v>1166</v>
      </c>
      <c r="KLN44" s="1697"/>
      <c r="KLO44" s="1697"/>
      <c r="KLP44" s="1697"/>
      <c r="KLQ44" s="1697"/>
      <c r="KLR44" s="1697"/>
      <c r="KLS44" s="1697"/>
      <c r="KLT44" s="1697"/>
      <c r="KLU44" s="1697"/>
      <c r="KLV44" s="1697"/>
      <c r="KLW44" s="1697"/>
      <c r="KLX44" s="1697"/>
      <c r="KLY44" s="1697"/>
      <c r="KLZ44" s="1697"/>
      <c r="KMA44" s="1697"/>
      <c r="KMB44" s="1479" t="s">
        <v>0</v>
      </c>
      <c r="KMC44" s="1697" t="s">
        <v>1166</v>
      </c>
      <c r="KMD44" s="1697"/>
      <c r="KME44" s="1697"/>
      <c r="KMF44" s="1697"/>
      <c r="KMG44" s="1697"/>
      <c r="KMH44" s="1697"/>
      <c r="KMI44" s="1697"/>
      <c r="KMJ44" s="1697"/>
      <c r="KMK44" s="1697"/>
      <c r="KML44" s="1697"/>
      <c r="KMM44" s="1697"/>
      <c r="KMN44" s="1697"/>
      <c r="KMO44" s="1697"/>
      <c r="KMP44" s="1697"/>
      <c r="KMQ44" s="1697"/>
      <c r="KMR44" s="1479" t="s">
        <v>0</v>
      </c>
      <c r="KMS44" s="1697" t="s">
        <v>1166</v>
      </c>
      <c r="KMT44" s="1697"/>
      <c r="KMU44" s="1697"/>
      <c r="KMV44" s="1697"/>
      <c r="KMW44" s="1697"/>
      <c r="KMX44" s="1697"/>
      <c r="KMY44" s="1697"/>
      <c r="KMZ44" s="1697"/>
      <c r="KNA44" s="1697"/>
      <c r="KNB44" s="1697"/>
      <c r="KNC44" s="1697"/>
      <c r="KND44" s="1697"/>
      <c r="KNE44" s="1697"/>
      <c r="KNF44" s="1697"/>
      <c r="KNG44" s="1697"/>
      <c r="KNH44" s="1479" t="s">
        <v>0</v>
      </c>
      <c r="KNI44" s="1697" t="s">
        <v>1166</v>
      </c>
      <c r="KNJ44" s="1697"/>
      <c r="KNK44" s="1697"/>
      <c r="KNL44" s="1697"/>
      <c r="KNM44" s="1697"/>
      <c r="KNN44" s="1697"/>
      <c r="KNO44" s="1697"/>
      <c r="KNP44" s="1697"/>
      <c r="KNQ44" s="1697"/>
      <c r="KNR44" s="1697"/>
      <c r="KNS44" s="1697"/>
      <c r="KNT44" s="1697"/>
      <c r="KNU44" s="1697"/>
      <c r="KNV44" s="1697"/>
      <c r="KNW44" s="1697"/>
      <c r="KNX44" s="1479" t="s">
        <v>0</v>
      </c>
      <c r="KNY44" s="1697" t="s">
        <v>1166</v>
      </c>
      <c r="KNZ44" s="1697"/>
      <c r="KOA44" s="1697"/>
      <c r="KOB44" s="1697"/>
      <c r="KOC44" s="1697"/>
      <c r="KOD44" s="1697"/>
      <c r="KOE44" s="1697"/>
      <c r="KOF44" s="1697"/>
      <c r="KOG44" s="1697"/>
      <c r="KOH44" s="1697"/>
      <c r="KOI44" s="1697"/>
      <c r="KOJ44" s="1697"/>
      <c r="KOK44" s="1697"/>
      <c r="KOL44" s="1697"/>
      <c r="KOM44" s="1697"/>
      <c r="KON44" s="1479" t="s">
        <v>0</v>
      </c>
      <c r="KOO44" s="1697" t="s">
        <v>1166</v>
      </c>
      <c r="KOP44" s="1697"/>
      <c r="KOQ44" s="1697"/>
      <c r="KOR44" s="1697"/>
      <c r="KOS44" s="1697"/>
      <c r="KOT44" s="1697"/>
      <c r="KOU44" s="1697"/>
      <c r="KOV44" s="1697"/>
      <c r="KOW44" s="1697"/>
      <c r="KOX44" s="1697"/>
      <c r="KOY44" s="1697"/>
      <c r="KOZ44" s="1697"/>
      <c r="KPA44" s="1697"/>
      <c r="KPB44" s="1697"/>
      <c r="KPC44" s="1697"/>
      <c r="KPD44" s="1479" t="s">
        <v>0</v>
      </c>
      <c r="KPE44" s="1697" t="s">
        <v>1166</v>
      </c>
      <c r="KPF44" s="1697"/>
      <c r="KPG44" s="1697"/>
      <c r="KPH44" s="1697"/>
      <c r="KPI44" s="1697"/>
      <c r="KPJ44" s="1697"/>
      <c r="KPK44" s="1697"/>
      <c r="KPL44" s="1697"/>
      <c r="KPM44" s="1697"/>
      <c r="KPN44" s="1697"/>
      <c r="KPO44" s="1697"/>
      <c r="KPP44" s="1697"/>
      <c r="KPQ44" s="1697"/>
      <c r="KPR44" s="1697"/>
      <c r="KPS44" s="1697"/>
      <c r="KPT44" s="1479" t="s">
        <v>0</v>
      </c>
      <c r="KPU44" s="1697" t="s">
        <v>1166</v>
      </c>
      <c r="KPV44" s="1697"/>
      <c r="KPW44" s="1697"/>
      <c r="KPX44" s="1697"/>
      <c r="KPY44" s="1697"/>
      <c r="KPZ44" s="1697"/>
      <c r="KQA44" s="1697"/>
      <c r="KQB44" s="1697"/>
      <c r="KQC44" s="1697"/>
      <c r="KQD44" s="1697"/>
      <c r="KQE44" s="1697"/>
      <c r="KQF44" s="1697"/>
      <c r="KQG44" s="1697"/>
      <c r="KQH44" s="1697"/>
      <c r="KQI44" s="1697"/>
      <c r="KQJ44" s="1479" t="s">
        <v>0</v>
      </c>
      <c r="KQK44" s="1697" t="s">
        <v>1166</v>
      </c>
      <c r="KQL44" s="1697"/>
      <c r="KQM44" s="1697"/>
      <c r="KQN44" s="1697"/>
      <c r="KQO44" s="1697"/>
      <c r="KQP44" s="1697"/>
      <c r="KQQ44" s="1697"/>
      <c r="KQR44" s="1697"/>
      <c r="KQS44" s="1697"/>
      <c r="KQT44" s="1697"/>
      <c r="KQU44" s="1697"/>
      <c r="KQV44" s="1697"/>
      <c r="KQW44" s="1697"/>
      <c r="KQX44" s="1697"/>
      <c r="KQY44" s="1697"/>
      <c r="KQZ44" s="1479" t="s">
        <v>0</v>
      </c>
      <c r="KRA44" s="1697" t="s">
        <v>1166</v>
      </c>
      <c r="KRB44" s="1697"/>
      <c r="KRC44" s="1697"/>
      <c r="KRD44" s="1697"/>
      <c r="KRE44" s="1697"/>
      <c r="KRF44" s="1697"/>
      <c r="KRG44" s="1697"/>
      <c r="KRH44" s="1697"/>
      <c r="KRI44" s="1697"/>
      <c r="KRJ44" s="1697"/>
      <c r="KRK44" s="1697"/>
      <c r="KRL44" s="1697"/>
      <c r="KRM44" s="1697"/>
      <c r="KRN44" s="1697"/>
      <c r="KRO44" s="1697"/>
      <c r="KRP44" s="1479" t="s">
        <v>0</v>
      </c>
      <c r="KRQ44" s="1697" t="s">
        <v>1166</v>
      </c>
      <c r="KRR44" s="1697"/>
      <c r="KRS44" s="1697"/>
      <c r="KRT44" s="1697"/>
      <c r="KRU44" s="1697"/>
      <c r="KRV44" s="1697"/>
      <c r="KRW44" s="1697"/>
      <c r="KRX44" s="1697"/>
      <c r="KRY44" s="1697"/>
      <c r="KRZ44" s="1697"/>
      <c r="KSA44" s="1697"/>
      <c r="KSB44" s="1697"/>
      <c r="KSC44" s="1697"/>
      <c r="KSD44" s="1697"/>
      <c r="KSE44" s="1697"/>
      <c r="KSF44" s="1479" t="s">
        <v>0</v>
      </c>
      <c r="KSG44" s="1697" t="s">
        <v>1166</v>
      </c>
      <c r="KSH44" s="1697"/>
      <c r="KSI44" s="1697"/>
      <c r="KSJ44" s="1697"/>
      <c r="KSK44" s="1697"/>
      <c r="KSL44" s="1697"/>
      <c r="KSM44" s="1697"/>
      <c r="KSN44" s="1697"/>
      <c r="KSO44" s="1697"/>
      <c r="KSP44" s="1697"/>
      <c r="KSQ44" s="1697"/>
      <c r="KSR44" s="1697"/>
      <c r="KSS44" s="1697"/>
      <c r="KST44" s="1697"/>
      <c r="KSU44" s="1697"/>
      <c r="KSV44" s="1479" t="s">
        <v>0</v>
      </c>
      <c r="KSW44" s="1697" t="s">
        <v>1166</v>
      </c>
      <c r="KSX44" s="1697"/>
      <c r="KSY44" s="1697"/>
      <c r="KSZ44" s="1697"/>
      <c r="KTA44" s="1697"/>
      <c r="KTB44" s="1697"/>
      <c r="KTC44" s="1697"/>
      <c r="KTD44" s="1697"/>
      <c r="KTE44" s="1697"/>
      <c r="KTF44" s="1697"/>
      <c r="KTG44" s="1697"/>
      <c r="KTH44" s="1697"/>
      <c r="KTI44" s="1697"/>
      <c r="KTJ44" s="1697"/>
      <c r="KTK44" s="1697"/>
      <c r="KTL44" s="1479" t="s">
        <v>0</v>
      </c>
      <c r="KTM44" s="1697" t="s">
        <v>1166</v>
      </c>
      <c r="KTN44" s="1697"/>
      <c r="KTO44" s="1697"/>
      <c r="KTP44" s="1697"/>
      <c r="KTQ44" s="1697"/>
      <c r="KTR44" s="1697"/>
      <c r="KTS44" s="1697"/>
      <c r="KTT44" s="1697"/>
      <c r="KTU44" s="1697"/>
      <c r="KTV44" s="1697"/>
      <c r="KTW44" s="1697"/>
      <c r="KTX44" s="1697"/>
      <c r="KTY44" s="1697"/>
      <c r="KTZ44" s="1697"/>
      <c r="KUA44" s="1697"/>
      <c r="KUB44" s="1479" t="s">
        <v>0</v>
      </c>
      <c r="KUC44" s="1697" t="s">
        <v>1166</v>
      </c>
      <c r="KUD44" s="1697"/>
      <c r="KUE44" s="1697"/>
      <c r="KUF44" s="1697"/>
      <c r="KUG44" s="1697"/>
      <c r="KUH44" s="1697"/>
      <c r="KUI44" s="1697"/>
      <c r="KUJ44" s="1697"/>
      <c r="KUK44" s="1697"/>
      <c r="KUL44" s="1697"/>
      <c r="KUM44" s="1697"/>
      <c r="KUN44" s="1697"/>
      <c r="KUO44" s="1697"/>
      <c r="KUP44" s="1697"/>
      <c r="KUQ44" s="1697"/>
      <c r="KUR44" s="1479" t="s">
        <v>0</v>
      </c>
      <c r="KUS44" s="1697" t="s">
        <v>1166</v>
      </c>
      <c r="KUT44" s="1697"/>
      <c r="KUU44" s="1697"/>
      <c r="KUV44" s="1697"/>
      <c r="KUW44" s="1697"/>
      <c r="KUX44" s="1697"/>
      <c r="KUY44" s="1697"/>
      <c r="KUZ44" s="1697"/>
      <c r="KVA44" s="1697"/>
      <c r="KVB44" s="1697"/>
      <c r="KVC44" s="1697"/>
      <c r="KVD44" s="1697"/>
      <c r="KVE44" s="1697"/>
      <c r="KVF44" s="1697"/>
      <c r="KVG44" s="1697"/>
      <c r="KVH44" s="1479" t="s">
        <v>0</v>
      </c>
      <c r="KVI44" s="1697" t="s">
        <v>1166</v>
      </c>
      <c r="KVJ44" s="1697"/>
      <c r="KVK44" s="1697"/>
      <c r="KVL44" s="1697"/>
      <c r="KVM44" s="1697"/>
      <c r="KVN44" s="1697"/>
      <c r="KVO44" s="1697"/>
      <c r="KVP44" s="1697"/>
      <c r="KVQ44" s="1697"/>
      <c r="KVR44" s="1697"/>
      <c r="KVS44" s="1697"/>
      <c r="KVT44" s="1697"/>
      <c r="KVU44" s="1697"/>
      <c r="KVV44" s="1697"/>
      <c r="KVW44" s="1697"/>
      <c r="KVX44" s="1479" t="s">
        <v>0</v>
      </c>
      <c r="KVY44" s="1697" t="s">
        <v>1166</v>
      </c>
      <c r="KVZ44" s="1697"/>
      <c r="KWA44" s="1697"/>
      <c r="KWB44" s="1697"/>
      <c r="KWC44" s="1697"/>
      <c r="KWD44" s="1697"/>
      <c r="KWE44" s="1697"/>
      <c r="KWF44" s="1697"/>
      <c r="KWG44" s="1697"/>
      <c r="KWH44" s="1697"/>
      <c r="KWI44" s="1697"/>
      <c r="KWJ44" s="1697"/>
      <c r="KWK44" s="1697"/>
      <c r="KWL44" s="1697"/>
      <c r="KWM44" s="1697"/>
      <c r="KWN44" s="1479" t="s">
        <v>0</v>
      </c>
      <c r="KWO44" s="1697" t="s">
        <v>1166</v>
      </c>
      <c r="KWP44" s="1697"/>
      <c r="KWQ44" s="1697"/>
      <c r="KWR44" s="1697"/>
      <c r="KWS44" s="1697"/>
      <c r="KWT44" s="1697"/>
      <c r="KWU44" s="1697"/>
      <c r="KWV44" s="1697"/>
      <c r="KWW44" s="1697"/>
      <c r="KWX44" s="1697"/>
      <c r="KWY44" s="1697"/>
      <c r="KWZ44" s="1697"/>
      <c r="KXA44" s="1697"/>
      <c r="KXB44" s="1697"/>
      <c r="KXC44" s="1697"/>
      <c r="KXD44" s="1479" t="s">
        <v>0</v>
      </c>
      <c r="KXE44" s="1697" t="s">
        <v>1166</v>
      </c>
      <c r="KXF44" s="1697"/>
      <c r="KXG44" s="1697"/>
      <c r="KXH44" s="1697"/>
      <c r="KXI44" s="1697"/>
      <c r="KXJ44" s="1697"/>
      <c r="KXK44" s="1697"/>
      <c r="KXL44" s="1697"/>
      <c r="KXM44" s="1697"/>
      <c r="KXN44" s="1697"/>
      <c r="KXO44" s="1697"/>
      <c r="KXP44" s="1697"/>
      <c r="KXQ44" s="1697"/>
      <c r="KXR44" s="1697"/>
      <c r="KXS44" s="1697"/>
      <c r="KXT44" s="1479" t="s">
        <v>0</v>
      </c>
      <c r="KXU44" s="1697" t="s">
        <v>1166</v>
      </c>
      <c r="KXV44" s="1697"/>
      <c r="KXW44" s="1697"/>
      <c r="KXX44" s="1697"/>
      <c r="KXY44" s="1697"/>
      <c r="KXZ44" s="1697"/>
      <c r="KYA44" s="1697"/>
      <c r="KYB44" s="1697"/>
      <c r="KYC44" s="1697"/>
      <c r="KYD44" s="1697"/>
      <c r="KYE44" s="1697"/>
      <c r="KYF44" s="1697"/>
      <c r="KYG44" s="1697"/>
      <c r="KYH44" s="1697"/>
      <c r="KYI44" s="1697"/>
      <c r="KYJ44" s="1479" t="s">
        <v>0</v>
      </c>
      <c r="KYK44" s="1697" t="s">
        <v>1166</v>
      </c>
      <c r="KYL44" s="1697"/>
      <c r="KYM44" s="1697"/>
      <c r="KYN44" s="1697"/>
      <c r="KYO44" s="1697"/>
      <c r="KYP44" s="1697"/>
      <c r="KYQ44" s="1697"/>
      <c r="KYR44" s="1697"/>
      <c r="KYS44" s="1697"/>
      <c r="KYT44" s="1697"/>
      <c r="KYU44" s="1697"/>
      <c r="KYV44" s="1697"/>
      <c r="KYW44" s="1697"/>
      <c r="KYX44" s="1697"/>
      <c r="KYY44" s="1697"/>
      <c r="KYZ44" s="1479" t="s">
        <v>0</v>
      </c>
      <c r="KZA44" s="1697" t="s">
        <v>1166</v>
      </c>
      <c r="KZB44" s="1697"/>
      <c r="KZC44" s="1697"/>
      <c r="KZD44" s="1697"/>
      <c r="KZE44" s="1697"/>
      <c r="KZF44" s="1697"/>
      <c r="KZG44" s="1697"/>
      <c r="KZH44" s="1697"/>
      <c r="KZI44" s="1697"/>
      <c r="KZJ44" s="1697"/>
      <c r="KZK44" s="1697"/>
      <c r="KZL44" s="1697"/>
      <c r="KZM44" s="1697"/>
      <c r="KZN44" s="1697"/>
      <c r="KZO44" s="1697"/>
      <c r="KZP44" s="1479" t="s">
        <v>0</v>
      </c>
      <c r="KZQ44" s="1697" t="s">
        <v>1166</v>
      </c>
      <c r="KZR44" s="1697"/>
      <c r="KZS44" s="1697"/>
      <c r="KZT44" s="1697"/>
      <c r="KZU44" s="1697"/>
      <c r="KZV44" s="1697"/>
      <c r="KZW44" s="1697"/>
      <c r="KZX44" s="1697"/>
      <c r="KZY44" s="1697"/>
      <c r="KZZ44" s="1697"/>
      <c r="LAA44" s="1697"/>
      <c r="LAB44" s="1697"/>
      <c r="LAC44" s="1697"/>
      <c r="LAD44" s="1697"/>
      <c r="LAE44" s="1697"/>
      <c r="LAF44" s="1479" t="s">
        <v>0</v>
      </c>
      <c r="LAG44" s="1697" t="s">
        <v>1166</v>
      </c>
      <c r="LAH44" s="1697"/>
      <c r="LAI44" s="1697"/>
      <c r="LAJ44" s="1697"/>
      <c r="LAK44" s="1697"/>
      <c r="LAL44" s="1697"/>
      <c r="LAM44" s="1697"/>
      <c r="LAN44" s="1697"/>
      <c r="LAO44" s="1697"/>
      <c r="LAP44" s="1697"/>
      <c r="LAQ44" s="1697"/>
      <c r="LAR44" s="1697"/>
      <c r="LAS44" s="1697"/>
      <c r="LAT44" s="1697"/>
      <c r="LAU44" s="1697"/>
      <c r="LAV44" s="1479" t="s">
        <v>0</v>
      </c>
      <c r="LAW44" s="1697" t="s">
        <v>1166</v>
      </c>
      <c r="LAX44" s="1697"/>
      <c r="LAY44" s="1697"/>
      <c r="LAZ44" s="1697"/>
      <c r="LBA44" s="1697"/>
      <c r="LBB44" s="1697"/>
      <c r="LBC44" s="1697"/>
      <c r="LBD44" s="1697"/>
      <c r="LBE44" s="1697"/>
      <c r="LBF44" s="1697"/>
      <c r="LBG44" s="1697"/>
      <c r="LBH44" s="1697"/>
      <c r="LBI44" s="1697"/>
      <c r="LBJ44" s="1697"/>
      <c r="LBK44" s="1697"/>
      <c r="LBL44" s="1479" t="s">
        <v>0</v>
      </c>
      <c r="LBM44" s="1697" t="s">
        <v>1166</v>
      </c>
      <c r="LBN44" s="1697"/>
      <c r="LBO44" s="1697"/>
      <c r="LBP44" s="1697"/>
      <c r="LBQ44" s="1697"/>
      <c r="LBR44" s="1697"/>
      <c r="LBS44" s="1697"/>
      <c r="LBT44" s="1697"/>
      <c r="LBU44" s="1697"/>
      <c r="LBV44" s="1697"/>
      <c r="LBW44" s="1697"/>
      <c r="LBX44" s="1697"/>
      <c r="LBY44" s="1697"/>
      <c r="LBZ44" s="1697"/>
      <c r="LCA44" s="1697"/>
      <c r="LCB44" s="1479" t="s">
        <v>0</v>
      </c>
      <c r="LCC44" s="1697" t="s">
        <v>1166</v>
      </c>
      <c r="LCD44" s="1697"/>
      <c r="LCE44" s="1697"/>
      <c r="LCF44" s="1697"/>
      <c r="LCG44" s="1697"/>
      <c r="LCH44" s="1697"/>
      <c r="LCI44" s="1697"/>
      <c r="LCJ44" s="1697"/>
      <c r="LCK44" s="1697"/>
      <c r="LCL44" s="1697"/>
      <c r="LCM44" s="1697"/>
      <c r="LCN44" s="1697"/>
      <c r="LCO44" s="1697"/>
      <c r="LCP44" s="1697"/>
      <c r="LCQ44" s="1697"/>
      <c r="LCR44" s="1479" t="s">
        <v>0</v>
      </c>
      <c r="LCS44" s="1697" t="s">
        <v>1166</v>
      </c>
      <c r="LCT44" s="1697"/>
      <c r="LCU44" s="1697"/>
      <c r="LCV44" s="1697"/>
      <c r="LCW44" s="1697"/>
      <c r="LCX44" s="1697"/>
      <c r="LCY44" s="1697"/>
      <c r="LCZ44" s="1697"/>
      <c r="LDA44" s="1697"/>
      <c r="LDB44" s="1697"/>
      <c r="LDC44" s="1697"/>
      <c r="LDD44" s="1697"/>
      <c r="LDE44" s="1697"/>
      <c r="LDF44" s="1697"/>
      <c r="LDG44" s="1697"/>
      <c r="LDH44" s="1479" t="s">
        <v>0</v>
      </c>
      <c r="LDI44" s="1697" t="s">
        <v>1166</v>
      </c>
      <c r="LDJ44" s="1697"/>
      <c r="LDK44" s="1697"/>
      <c r="LDL44" s="1697"/>
      <c r="LDM44" s="1697"/>
      <c r="LDN44" s="1697"/>
      <c r="LDO44" s="1697"/>
      <c r="LDP44" s="1697"/>
      <c r="LDQ44" s="1697"/>
      <c r="LDR44" s="1697"/>
      <c r="LDS44" s="1697"/>
      <c r="LDT44" s="1697"/>
      <c r="LDU44" s="1697"/>
      <c r="LDV44" s="1697"/>
      <c r="LDW44" s="1697"/>
      <c r="LDX44" s="1479" t="s">
        <v>0</v>
      </c>
      <c r="LDY44" s="1697" t="s">
        <v>1166</v>
      </c>
      <c r="LDZ44" s="1697"/>
      <c r="LEA44" s="1697"/>
      <c r="LEB44" s="1697"/>
      <c r="LEC44" s="1697"/>
      <c r="LED44" s="1697"/>
      <c r="LEE44" s="1697"/>
      <c r="LEF44" s="1697"/>
      <c r="LEG44" s="1697"/>
      <c r="LEH44" s="1697"/>
      <c r="LEI44" s="1697"/>
      <c r="LEJ44" s="1697"/>
      <c r="LEK44" s="1697"/>
      <c r="LEL44" s="1697"/>
      <c r="LEM44" s="1697"/>
      <c r="LEN44" s="1479" t="s">
        <v>0</v>
      </c>
      <c r="LEO44" s="1697" t="s">
        <v>1166</v>
      </c>
      <c r="LEP44" s="1697"/>
      <c r="LEQ44" s="1697"/>
      <c r="LER44" s="1697"/>
      <c r="LES44" s="1697"/>
      <c r="LET44" s="1697"/>
      <c r="LEU44" s="1697"/>
      <c r="LEV44" s="1697"/>
      <c r="LEW44" s="1697"/>
      <c r="LEX44" s="1697"/>
      <c r="LEY44" s="1697"/>
      <c r="LEZ44" s="1697"/>
      <c r="LFA44" s="1697"/>
      <c r="LFB44" s="1697"/>
      <c r="LFC44" s="1697"/>
      <c r="LFD44" s="1479" t="s">
        <v>0</v>
      </c>
      <c r="LFE44" s="1697" t="s">
        <v>1166</v>
      </c>
      <c r="LFF44" s="1697"/>
      <c r="LFG44" s="1697"/>
      <c r="LFH44" s="1697"/>
      <c r="LFI44" s="1697"/>
      <c r="LFJ44" s="1697"/>
      <c r="LFK44" s="1697"/>
      <c r="LFL44" s="1697"/>
      <c r="LFM44" s="1697"/>
      <c r="LFN44" s="1697"/>
      <c r="LFO44" s="1697"/>
      <c r="LFP44" s="1697"/>
      <c r="LFQ44" s="1697"/>
      <c r="LFR44" s="1697"/>
      <c r="LFS44" s="1697"/>
      <c r="LFT44" s="1479" t="s">
        <v>0</v>
      </c>
      <c r="LFU44" s="1697" t="s">
        <v>1166</v>
      </c>
      <c r="LFV44" s="1697"/>
      <c r="LFW44" s="1697"/>
      <c r="LFX44" s="1697"/>
      <c r="LFY44" s="1697"/>
      <c r="LFZ44" s="1697"/>
      <c r="LGA44" s="1697"/>
      <c r="LGB44" s="1697"/>
      <c r="LGC44" s="1697"/>
      <c r="LGD44" s="1697"/>
      <c r="LGE44" s="1697"/>
      <c r="LGF44" s="1697"/>
      <c r="LGG44" s="1697"/>
      <c r="LGH44" s="1697"/>
      <c r="LGI44" s="1697"/>
      <c r="LGJ44" s="1479" t="s">
        <v>0</v>
      </c>
      <c r="LGK44" s="1697" t="s">
        <v>1166</v>
      </c>
      <c r="LGL44" s="1697"/>
      <c r="LGM44" s="1697"/>
      <c r="LGN44" s="1697"/>
      <c r="LGO44" s="1697"/>
      <c r="LGP44" s="1697"/>
      <c r="LGQ44" s="1697"/>
      <c r="LGR44" s="1697"/>
      <c r="LGS44" s="1697"/>
      <c r="LGT44" s="1697"/>
      <c r="LGU44" s="1697"/>
      <c r="LGV44" s="1697"/>
      <c r="LGW44" s="1697"/>
      <c r="LGX44" s="1697"/>
      <c r="LGY44" s="1697"/>
      <c r="LGZ44" s="1479" t="s">
        <v>0</v>
      </c>
      <c r="LHA44" s="1697" t="s">
        <v>1166</v>
      </c>
      <c r="LHB44" s="1697"/>
      <c r="LHC44" s="1697"/>
      <c r="LHD44" s="1697"/>
      <c r="LHE44" s="1697"/>
      <c r="LHF44" s="1697"/>
      <c r="LHG44" s="1697"/>
      <c r="LHH44" s="1697"/>
      <c r="LHI44" s="1697"/>
      <c r="LHJ44" s="1697"/>
      <c r="LHK44" s="1697"/>
      <c r="LHL44" s="1697"/>
      <c r="LHM44" s="1697"/>
      <c r="LHN44" s="1697"/>
      <c r="LHO44" s="1697"/>
      <c r="LHP44" s="1479" t="s">
        <v>0</v>
      </c>
      <c r="LHQ44" s="1697" t="s">
        <v>1166</v>
      </c>
      <c r="LHR44" s="1697"/>
      <c r="LHS44" s="1697"/>
      <c r="LHT44" s="1697"/>
      <c r="LHU44" s="1697"/>
      <c r="LHV44" s="1697"/>
      <c r="LHW44" s="1697"/>
      <c r="LHX44" s="1697"/>
      <c r="LHY44" s="1697"/>
      <c r="LHZ44" s="1697"/>
      <c r="LIA44" s="1697"/>
      <c r="LIB44" s="1697"/>
      <c r="LIC44" s="1697"/>
      <c r="LID44" s="1697"/>
      <c r="LIE44" s="1697"/>
      <c r="LIF44" s="1479" t="s">
        <v>0</v>
      </c>
      <c r="LIG44" s="1697" t="s">
        <v>1166</v>
      </c>
      <c r="LIH44" s="1697"/>
      <c r="LII44" s="1697"/>
      <c r="LIJ44" s="1697"/>
      <c r="LIK44" s="1697"/>
      <c r="LIL44" s="1697"/>
      <c r="LIM44" s="1697"/>
      <c r="LIN44" s="1697"/>
      <c r="LIO44" s="1697"/>
      <c r="LIP44" s="1697"/>
      <c r="LIQ44" s="1697"/>
      <c r="LIR44" s="1697"/>
      <c r="LIS44" s="1697"/>
      <c r="LIT44" s="1697"/>
      <c r="LIU44" s="1697"/>
      <c r="LIV44" s="1479" t="s">
        <v>0</v>
      </c>
      <c r="LIW44" s="1697" t="s">
        <v>1166</v>
      </c>
      <c r="LIX44" s="1697"/>
      <c r="LIY44" s="1697"/>
      <c r="LIZ44" s="1697"/>
      <c r="LJA44" s="1697"/>
      <c r="LJB44" s="1697"/>
      <c r="LJC44" s="1697"/>
      <c r="LJD44" s="1697"/>
      <c r="LJE44" s="1697"/>
      <c r="LJF44" s="1697"/>
      <c r="LJG44" s="1697"/>
      <c r="LJH44" s="1697"/>
      <c r="LJI44" s="1697"/>
      <c r="LJJ44" s="1697"/>
      <c r="LJK44" s="1697"/>
      <c r="LJL44" s="1479" t="s">
        <v>0</v>
      </c>
      <c r="LJM44" s="1697" t="s">
        <v>1166</v>
      </c>
      <c r="LJN44" s="1697"/>
      <c r="LJO44" s="1697"/>
      <c r="LJP44" s="1697"/>
      <c r="LJQ44" s="1697"/>
      <c r="LJR44" s="1697"/>
      <c r="LJS44" s="1697"/>
      <c r="LJT44" s="1697"/>
      <c r="LJU44" s="1697"/>
      <c r="LJV44" s="1697"/>
      <c r="LJW44" s="1697"/>
      <c r="LJX44" s="1697"/>
      <c r="LJY44" s="1697"/>
      <c r="LJZ44" s="1697"/>
      <c r="LKA44" s="1697"/>
      <c r="LKB44" s="1479" t="s">
        <v>0</v>
      </c>
      <c r="LKC44" s="1697" t="s">
        <v>1166</v>
      </c>
      <c r="LKD44" s="1697"/>
      <c r="LKE44" s="1697"/>
      <c r="LKF44" s="1697"/>
      <c r="LKG44" s="1697"/>
      <c r="LKH44" s="1697"/>
      <c r="LKI44" s="1697"/>
      <c r="LKJ44" s="1697"/>
      <c r="LKK44" s="1697"/>
      <c r="LKL44" s="1697"/>
      <c r="LKM44" s="1697"/>
      <c r="LKN44" s="1697"/>
      <c r="LKO44" s="1697"/>
      <c r="LKP44" s="1697"/>
      <c r="LKQ44" s="1697"/>
      <c r="LKR44" s="1479" t="s">
        <v>0</v>
      </c>
      <c r="LKS44" s="1697" t="s">
        <v>1166</v>
      </c>
      <c r="LKT44" s="1697"/>
      <c r="LKU44" s="1697"/>
      <c r="LKV44" s="1697"/>
      <c r="LKW44" s="1697"/>
      <c r="LKX44" s="1697"/>
      <c r="LKY44" s="1697"/>
      <c r="LKZ44" s="1697"/>
      <c r="LLA44" s="1697"/>
      <c r="LLB44" s="1697"/>
      <c r="LLC44" s="1697"/>
      <c r="LLD44" s="1697"/>
      <c r="LLE44" s="1697"/>
      <c r="LLF44" s="1697"/>
      <c r="LLG44" s="1697"/>
      <c r="LLH44" s="1479" t="s">
        <v>0</v>
      </c>
      <c r="LLI44" s="1697" t="s">
        <v>1166</v>
      </c>
      <c r="LLJ44" s="1697"/>
      <c r="LLK44" s="1697"/>
      <c r="LLL44" s="1697"/>
      <c r="LLM44" s="1697"/>
      <c r="LLN44" s="1697"/>
      <c r="LLO44" s="1697"/>
      <c r="LLP44" s="1697"/>
      <c r="LLQ44" s="1697"/>
      <c r="LLR44" s="1697"/>
      <c r="LLS44" s="1697"/>
      <c r="LLT44" s="1697"/>
      <c r="LLU44" s="1697"/>
      <c r="LLV44" s="1697"/>
      <c r="LLW44" s="1697"/>
      <c r="LLX44" s="1479" t="s">
        <v>0</v>
      </c>
      <c r="LLY44" s="1697" t="s">
        <v>1166</v>
      </c>
      <c r="LLZ44" s="1697"/>
      <c r="LMA44" s="1697"/>
      <c r="LMB44" s="1697"/>
      <c r="LMC44" s="1697"/>
      <c r="LMD44" s="1697"/>
      <c r="LME44" s="1697"/>
      <c r="LMF44" s="1697"/>
      <c r="LMG44" s="1697"/>
      <c r="LMH44" s="1697"/>
      <c r="LMI44" s="1697"/>
      <c r="LMJ44" s="1697"/>
      <c r="LMK44" s="1697"/>
      <c r="LML44" s="1697"/>
      <c r="LMM44" s="1697"/>
      <c r="LMN44" s="1479" t="s">
        <v>0</v>
      </c>
      <c r="LMO44" s="1697" t="s">
        <v>1166</v>
      </c>
      <c r="LMP44" s="1697"/>
      <c r="LMQ44" s="1697"/>
      <c r="LMR44" s="1697"/>
      <c r="LMS44" s="1697"/>
      <c r="LMT44" s="1697"/>
      <c r="LMU44" s="1697"/>
      <c r="LMV44" s="1697"/>
      <c r="LMW44" s="1697"/>
      <c r="LMX44" s="1697"/>
      <c r="LMY44" s="1697"/>
      <c r="LMZ44" s="1697"/>
      <c r="LNA44" s="1697"/>
      <c r="LNB44" s="1697"/>
      <c r="LNC44" s="1697"/>
      <c r="LND44" s="1479" t="s">
        <v>0</v>
      </c>
      <c r="LNE44" s="1697" t="s">
        <v>1166</v>
      </c>
      <c r="LNF44" s="1697"/>
      <c r="LNG44" s="1697"/>
      <c r="LNH44" s="1697"/>
      <c r="LNI44" s="1697"/>
      <c r="LNJ44" s="1697"/>
      <c r="LNK44" s="1697"/>
      <c r="LNL44" s="1697"/>
      <c r="LNM44" s="1697"/>
      <c r="LNN44" s="1697"/>
      <c r="LNO44" s="1697"/>
      <c r="LNP44" s="1697"/>
      <c r="LNQ44" s="1697"/>
      <c r="LNR44" s="1697"/>
      <c r="LNS44" s="1697"/>
      <c r="LNT44" s="1479" t="s">
        <v>0</v>
      </c>
      <c r="LNU44" s="1697" t="s">
        <v>1166</v>
      </c>
      <c r="LNV44" s="1697"/>
      <c r="LNW44" s="1697"/>
      <c r="LNX44" s="1697"/>
      <c r="LNY44" s="1697"/>
      <c r="LNZ44" s="1697"/>
      <c r="LOA44" s="1697"/>
      <c r="LOB44" s="1697"/>
      <c r="LOC44" s="1697"/>
      <c r="LOD44" s="1697"/>
      <c r="LOE44" s="1697"/>
      <c r="LOF44" s="1697"/>
      <c r="LOG44" s="1697"/>
      <c r="LOH44" s="1697"/>
      <c r="LOI44" s="1697"/>
      <c r="LOJ44" s="1479" t="s">
        <v>0</v>
      </c>
      <c r="LOK44" s="1697" t="s">
        <v>1166</v>
      </c>
      <c r="LOL44" s="1697"/>
      <c r="LOM44" s="1697"/>
      <c r="LON44" s="1697"/>
      <c r="LOO44" s="1697"/>
      <c r="LOP44" s="1697"/>
      <c r="LOQ44" s="1697"/>
      <c r="LOR44" s="1697"/>
      <c r="LOS44" s="1697"/>
      <c r="LOT44" s="1697"/>
      <c r="LOU44" s="1697"/>
      <c r="LOV44" s="1697"/>
      <c r="LOW44" s="1697"/>
      <c r="LOX44" s="1697"/>
      <c r="LOY44" s="1697"/>
      <c r="LOZ44" s="1479" t="s">
        <v>0</v>
      </c>
      <c r="LPA44" s="1697" t="s">
        <v>1166</v>
      </c>
      <c r="LPB44" s="1697"/>
      <c r="LPC44" s="1697"/>
      <c r="LPD44" s="1697"/>
      <c r="LPE44" s="1697"/>
      <c r="LPF44" s="1697"/>
      <c r="LPG44" s="1697"/>
      <c r="LPH44" s="1697"/>
      <c r="LPI44" s="1697"/>
      <c r="LPJ44" s="1697"/>
      <c r="LPK44" s="1697"/>
      <c r="LPL44" s="1697"/>
      <c r="LPM44" s="1697"/>
      <c r="LPN44" s="1697"/>
      <c r="LPO44" s="1697"/>
      <c r="LPP44" s="1479" t="s">
        <v>0</v>
      </c>
      <c r="LPQ44" s="1697" t="s">
        <v>1166</v>
      </c>
      <c r="LPR44" s="1697"/>
      <c r="LPS44" s="1697"/>
      <c r="LPT44" s="1697"/>
      <c r="LPU44" s="1697"/>
      <c r="LPV44" s="1697"/>
      <c r="LPW44" s="1697"/>
      <c r="LPX44" s="1697"/>
      <c r="LPY44" s="1697"/>
      <c r="LPZ44" s="1697"/>
      <c r="LQA44" s="1697"/>
      <c r="LQB44" s="1697"/>
      <c r="LQC44" s="1697"/>
      <c r="LQD44" s="1697"/>
      <c r="LQE44" s="1697"/>
      <c r="LQF44" s="1479" t="s">
        <v>0</v>
      </c>
      <c r="LQG44" s="1697" t="s">
        <v>1166</v>
      </c>
      <c r="LQH44" s="1697"/>
      <c r="LQI44" s="1697"/>
      <c r="LQJ44" s="1697"/>
      <c r="LQK44" s="1697"/>
      <c r="LQL44" s="1697"/>
      <c r="LQM44" s="1697"/>
      <c r="LQN44" s="1697"/>
      <c r="LQO44" s="1697"/>
      <c r="LQP44" s="1697"/>
      <c r="LQQ44" s="1697"/>
      <c r="LQR44" s="1697"/>
      <c r="LQS44" s="1697"/>
      <c r="LQT44" s="1697"/>
      <c r="LQU44" s="1697"/>
      <c r="LQV44" s="1479" t="s">
        <v>0</v>
      </c>
      <c r="LQW44" s="1697" t="s">
        <v>1166</v>
      </c>
      <c r="LQX44" s="1697"/>
      <c r="LQY44" s="1697"/>
      <c r="LQZ44" s="1697"/>
      <c r="LRA44" s="1697"/>
      <c r="LRB44" s="1697"/>
      <c r="LRC44" s="1697"/>
      <c r="LRD44" s="1697"/>
      <c r="LRE44" s="1697"/>
      <c r="LRF44" s="1697"/>
      <c r="LRG44" s="1697"/>
      <c r="LRH44" s="1697"/>
      <c r="LRI44" s="1697"/>
      <c r="LRJ44" s="1697"/>
      <c r="LRK44" s="1697"/>
      <c r="LRL44" s="1479" t="s">
        <v>0</v>
      </c>
      <c r="LRM44" s="1697" t="s">
        <v>1166</v>
      </c>
      <c r="LRN44" s="1697"/>
      <c r="LRO44" s="1697"/>
      <c r="LRP44" s="1697"/>
      <c r="LRQ44" s="1697"/>
      <c r="LRR44" s="1697"/>
      <c r="LRS44" s="1697"/>
      <c r="LRT44" s="1697"/>
      <c r="LRU44" s="1697"/>
      <c r="LRV44" s="1697"/>
      <c r="LRW44" s="1697"/>
      <c r="LRX44" s="1697"/>
      <c r="LRY44" s="1697"/>
      <c r="LRZ44" s="1697"/>
      <c r="LSA44" s="1697"/>
      <c r="LSB44" s="1479" t="s">
        <v>0</v>
      </c>
      <c r="LSC44" s="1697" t="s">
        <v>1166</v>
      </c>
      <c r="LSD44" s="1697"/>
      <c r="LSE44" s="1697"/>
      <c r="LSF44" s="1697"/>
      <c r="LSG44" s="1697"/>
      <c r="LSH44" s="1697"/>
      <c r="LSI44" s="1697"/>
      <c r="LSJ44" s="1697"/>
      <c r="LSK44" s="1697"/>
      <c r="LSL44" s="1697"/>
      <c r="LSM44" s="1697"/>
      <c r="LSN44" s="1697"/>
      <c r="LSO44" s="1697"/>
      <c r="LSP44" s="1697"/>
      <c r="LSQ44" s="1697"/>
      <c r="LSR44" s="1479" t="s">
        <v>0</v>
      </c>
      <c r="LSS44" s="1697" t="s">
        <v>1166</v>
      </c>
      <c r="LST44" s="1697"/>
      <c r="LSU44" s="1697"/>
      <c r="LSV44" s="1697"/>
      <c r="LSW44" s="1697"/>
      <c r="LSX44" s="1697"/>
      <c r="LSY44" s="1697"/>
      <c r="LSZ44" s="1697"/>
      <c r="LTA44" s="1697"/>
      <c r="LTB44" s="1697"/>
      <c r="LTC44" s="1697"/>
      <c r="LTD44" s="1697"/>
      <c r="LTE44" s="1697"/>
      <c r="LTF44" s="1697"/>
      <c r="LTG44" s="1697"/>
      <c r="LTH44" s="1479" t="s">
        <v>0</v>
      </c>
      <c r="LTI44" s="1697" t="s">
        <v>1166</v>
      </c>
      <c r="LTJ44" s="1697"/>
      <c r="LTK44" s="1697"/>
      <c r="LTL44" s="1697"/>
      <c r="LTM44" s="1697"/>
      <c r="LTN44" s="1697"/>
      <c r="LTO44" s="1697"/>
      <c r="LTP44" s="1697"/>
      <c r="LTQ44" s="1697"/>
      <c r="LTR44" s="1697"/>
      <c r="LTS44" s="1697"/>
      <c r="LTT44" s="1697"/>
      <c r="LTU44" s="1697"/>
      <c r="LTV44" s="1697"/>
      <c r="LTW44" s="1697"/>
      <c r="LTX44" s="1479" t="s">
        <v>0</v>
      </c>
      <c r="LTY44" s="1697" t="s">
        <v>1166</v>
      </c>
      <c r="LTZ44" s="1697"/>
      <c r="LUA44" s="1697"/>
      <c r="LUB44" s="1697"/>
      <c r="LUC44" s="1697"/>
      <c r="LUD44" s="1697"/>
      <c r="LUE44" s="1697"/>
      <c r="LUF44" s="1697"/>
      <c r="LUG44" s="1697"/>
      <c r="LUH44" s="1697"/>
      <c r="LUI44" s="1697"/>
      <c r="LUJ44" s="1697"/>
      <c r="LUK44" s="1697"/>
      <c r="LUL44" s="1697"/>
      <c r="LUM44" s="1697"/>
      <c r="LUN44" s="1479" t="s">
        <v>0</v>
      </c>
      <c r="LUO44" s="1697" t="s">
        <v>1166</v>
      </c>
      <c r="LUP44" s="1697"/>
      <c r="LUQ44" s="1697"/>
      <c r="LUR44" s="1697"/>
      <c r="LUS44" s="1697"/>
      <c r="LUT44" s="1697"/>
      <c r="LUU44" s="1697"/>
      <c r="LUV44" s="1697"/>
      <c r="LUW44" s="1697"/>
      <c r="LUX44" s="1697"/>
      <c r="LUY44" s="1697"/>
      <c r="LUZ44" s="1697"/>
      <c r="LVA44" s="1697"/>
      <c r="LVB44" s="1697"/>
      <c r="LVC44" s="1697"/>
      <c r="LVD44" s="1479" t="s">
        <v>0</v>
      </c>
      <c r="LVE44" s="1697" t="s">
        <v>1166</v>
      </c>
      <c r="LVF44" s="1697"/>
      <c r="LVG44" s="1697"/>
      <c r="LVH44" s="1697"/>
      <c r="LVI44" s="1697"/>
      <c r="LVJ44" s="1697"/>
      <c r="LVK44" s="1697"/>
      <c r="LVL44" s="1697"/>
      <c r="LVM44" s="1697"/>
      <c r="LVN44" s="1697"/>
      <c r="LVO44" s="1697"/>
      <c r="LVP44" s="1697"/>
      <c r="LVQ44" s="1697"/>
      <c r="LVR44" s="1697"/>
      <c r="LVS44" s="1697"/>
      <c r="LVT44" s="1479" t="s">
        <v>0</v>
      </c>
      <c r="LVU44" s="1697" t="s">
        <v>1166</v>
      </c>
      <c r="LVV44" s="1697"/>
      <c r="LVW44" s="1697"/>
      <c r="LVX44" s="1697"/>
      <c r="LVY44" s="1697"/>
      <c r="LVZ44" s="1697"/>
      <c r="LWA44" s="1697"/>
      <c r="LWB44" s="1697"/>
      <c r="LWC44" s="1697"/>
      <c r="LWD44" s="1697"/>
      <c r="LWE44" s="1697"/>
      <c r="LWF44" s="1697"/>
      <c r="LWG44" s="1697"/>
      <c r="LWH44" s="1697"/>
      <c r="LWI44" s="1697"/>
      <c r="LWJ44" s="1479" t="s">
        <v>0</v>
      </c>
      <c r="LWK44" s="1697" t="s">
        <v>1166</v>
      </c>
      <c r="LWL44" s="1697"/>
      <c r="LWM44" s="1697"/>
      <c r="LWN44" s="1697"/>
      <c r="LWO44" s="1697"/>
      <c r="LWP44" s="1697"/>
      <c r="LWQ44" s="1697"/>
      <c r="LWR44" s="1697"/>
      <c r="LWS44" s="1697"/>
      <c r="LWT44" s="1697"/>
      <c r="LWU44" s="1697"/>
      <c r="LWV44" s="1697"/>
      <c r="LWW44" s="1697"/>
      <c r="LWX44" s="1697"/>
      <c r="LWY44" s="1697"/>
      <c r="LWZ44" s="1479" t="s">
        <v>0</v>
      </c>
      <c r="LXA44" s="1697" t="s">
        <v>1166</v>
      </c>
      <c r="LXB44" s="1697"/>
      <c r="LXC44" s="1697"/>
      <c r="LXD44" s="1697"/>
      <c r="LXE44" s="1697"/>
      <c r="LXF44" s="1697"/>
      <c r="LXG44" s="1697"/>
      <c r="LXH44" s="1697"/>
      <c r="LXI44" s="1697"/>
      <c r="LXJ44" s="1697"/>
      <c r="LXK44" s="1697"/>
      <c r="LXL44" s="1697"/>
      <c r="LXM44" s="1697"/>
      <c r="LXN44" s="1697"/>
      <c r="LXO44" s="1697"/>
      <c r="LXP44" s="1479" t="s">
        <v>0</v>
      </c>
      <c r="LXQ44" s="1697" t="s">
        <v>1166</v>
      </c>
      <c r="LXR44" s="1697"/>
      <c r="LXS44" s="1697"/>
      <c r="LXT44" s="1697"/>
      <c r="LXU44" s="1697"/>
      <c r="LXV44" s="1697"/>
      <c r="LXW44" s="1697"/>
      <c r="LXX44" s="1697"/>
      <c r="LXY44" s="1697"/>
      <c r="LXZ44" s="1697"/>
      <c r="LYA44" s="1697"/>
      <c r="LYB44" s="1697"/>
      <c r="LYC44" s="1697"/>
      <c r="LYD44" s="1697"/>
      <c r="LYE44" s="1697"/>
      <c r="LYF44" s="1479" t="s">
        <v>0</v>
      </c>
      <c r="LYG44" s="1697" t="s">
        <v>1166</v>
      </c>
      <c r="LYH44" s="1697"/>
      <c r="LYI44" s="1697"/>
      <c r="LYJ44" s="1697"/>
      <c r="LYK44" s="1697"/>
      <c r="LYL44" s="1697"/>
      <c r="LYM44" s="1697"/>
      <c r="LYN44" s="1697"/>
      <c r="LYO44" s="1697"/>
      <c r="LYP44" s="1697"/>
      <c r="LYQ44" s="1697"/>
      <c r="LYR44" s="1697"/>
      <c r="LYS44" s="1697"/>
      <c r="LYT44" s="1697"/>
      <c r="LYU44" s="1697"/>
      <c r="LYV44" s="1479" t="s">
        <v>0</v>
      </c>
      <c r="LYW44" s="1697" t="s">
        <v>1166</v>
      </c>
      <c r="LYX44" s="1697"/>
      <c r="LYY44" s="1697"/>
      <c r="LYZ44" s="1697"/>
      <c r="LZA44" s="1697"/>
      <c r="LZB44" s="1697"/>
      <c r="LZC44" s="1697"/>
      <c r="LZD44" s="1697"/>
      <c r="LZE44" s="1697"/>
      <c r="LZF44" s="1697"/>
      <c r="LZG44" s="1697"/>
      <c r="LZH44" s="1697"/>
      <c r="LZI44" s="1697"/>
      <c r="LZJ44" s="1697"/>
      <c r="LZK44" s="1697"/>
      <c r="LZL44" s="1479" t="s">
        <v>0</v>
      </c>
      <c r="LZM44" s="1697" t="s">
        <v>1166</v>
      </c>
      <c r="LZN44" s="1697"/>
      <c r="LZO44" s="1697"/>
      <c r="LZP44" s="1697"/>
      <c r="LZQ44" s="1697"/>
      <c r="LZR44" s="1697"/>
      <c r="LZS44" s="1697"/>
      <c r="LZT44" s="1697"/>
      <c r="LZU44" s="1697"/>
      <c r="LZV44" s="1697"/>
      <c r="LZW44" s="1697"/>
      <c r="LZX44" s="1697"/>
      <c r="LZY44" s="1697"/>
      <c r="LZZ44" s="1697"/>
      <c r="MAA44" s="1697"/>
      <c r="MAB44" s="1479" t="s">
        <v>0</v>
      </c>
      <c r="MAC44" s="1697" t="s">
        <v>1166</v>
      </c>
      <c r="MAD44" s="1697"/>
      <c r="MAE44" s="1697"/>
      <c r="MAF44" s="1697"/>
      <c r="MAG44" s="1697"/>
      <c r="MAH44" s="1697"/>
      <c r="MAI44" s="1697"/>
      <c r="MAJ44" s="1697"/>
      <c r="MAK44" s="1697"/>
      <c r="MAL44" s="1697"/>
      <c r="MAM44" s="1697"/>
      <c r="MAN44" s="1697"/>
      <c r="MAO44" s="1697"/>
      <c r="MAP44" s="1697"/>
      <c r="MAQ44" s="1697"/>
      <c r="MAR44" s="1479" t="s">
        <v>0</v>
      </c>
      <c r="MAS44" s="1697" t="s">
        <v>1166</v>
      </c>
      <c r="MAT44" s="1697"/>
      <c r="MAU44" s="1697"/>
      <c r="MAV44" s="1697"/>
      <c r="MAW44" s="1697"/>
      <c r="MAX44" s="1697"/>
      <c r="MAY44" s="1697"/>
      <c r="MAZ44" s="1697"/>
      <c r="MBA44" s="1697"/>
      <c r="MBB44" s="1697"/>
      <c r="MBC44" s="1697"/>
      <c r="MBD44" s="1697"/>
      <c r="MBE44" s="1697"/>
      <c r="MBF44" s="1697"/>
      <c r="MBG44" s="1697"/>
      <c r="MBH44" s="1479" t="s">
        <v>0</v>
      </c>
      <c r="MBI44" s="1697" t="s">
        <v>1166</v>
      </c>
      <c r="MBJ44" s="1697"/>
      <c r="MBK44" s="1697"/>
      <c r="MBL44" s="1697"/>
      <c r="MBM44" s="1697"/>
      <c r="MBN44" s="1697"/>
      <c r="MBO44" s="1697"/>
      <c r="MBP44" s="1697"/>
      <c r="MBQ44" s="1697"/>
      <c r="MBR44" s="1697"/>
      <c r="MBS44" s="1697"/>
      <c r="MBT44" s="1697"/>
      <c r="MBU44" s="1697"/>
      <c r="MBV44" s="1697"/>
      <c r="MBW44" s="1697"/>
      <c r="MBX44" s="1479" t="s">
        <v>0</v>
      </c>
      <c r="MBY44" s="1697" t="s">
        <v>1166</v>
      </c>
      <c r="MBZ44" s="1697"/>
      <c r="MCA44" s="1697"/>
      <c r="MCB44" s="1697"/>
      <c r="MCC44" s="1697"/>
      <c r="MCD44" s="1697"/>
      <c r="MCE44" s="1697"/>
      <c r="MCF44" s="1697"/>
      <c r="MCG44" s="1697"/>
      <c r="MCH44" s="1697"/>
      <c r="MCI44" s="1697"/>
      <c r="MCJ44" s="1697"/>
      <c r="MCK44" s="1697"/>
      <c r="MCL44" s="1697"/>
      <c r="MCM44" s="1697"/>
      <c r="MCN44" s="1479" t="s">
        <v>0</v>
      </c>
      <c r="MCO44" s="1697" t="s">
        <v>1166</v>
      </c>
      <c r="MCP44" s="1697"/>
      <c r="MCQ44" s="1697"/>
      <c r="MCR44" s="1697"/>
      <c r="MCS44" s="1697"/>
      <c r="MCT44" s="1697"/>
      <c r="MCU44" s="1697"/>
      <c r="MCV44" s="1697"/>
      <c r="MCW44" s="1697"/>
      <c r="MCX44" s="1697"/>
      <c r="MCY44" s="1697"/>
      <c r="MCZ44" s="1697"/>
      <c r="MDA44" s="1697"/>
      <c r="MDB44" s="1697"/>
      <c r="MDC44" s="1697"/>
      <c r="MDD44" s="1479" t="s">
        <v>0</v>
      </c>
      <c r="MDE44" s="1697" t="s">
        <v>1166</v>
      </c>
      <c r="MDF44" s="1697"/>
      <c r="MDG44" s="1697"/>
      <c r="MDH44" s="1697"/>
      <c r="MDI44" s="1697"/>
      <c r="MDJ44" s="1697"/>
      <c r="MDK44" s="1697"/>
      <c r="MDL44" s="1697"/>
      <c r="MDM44" s="1697"/>
      <c r="MDN44" s="1697"/>
      <c r="MDO44" s="1697"/>
      <c r="MDP44" s="1697"/>
      <c r="MDQ44" s="1697"/>
      <c r="MDR44" s="1697"/>
      <c r="MDS44" s="1697"/>
      <c r="MDT44" s="1479" t="s">
        <v>0</v>
      </c>
      <c r="MDU44" s="1697" t="s">
        <v>1166</v>
      </c>
      <c r="MDV44" s="1697"/>
      <c r="MDW44" s="1697"/>
      <c r="MDX44" s="1697"/>
      <c r="MDY44" s="1697"/>
      <c r="MDZ44" s="1697"/>
      <c r="MEA44" s="1697"/>
      <c r="MEB44" s="1697"/>
      <c r="MEC44" s="1697"/>
      <c r="MED44" s="1697"/>
      <c r="MEE44" s="1697"/>
      <c r="MEF44" s="1697"/>
      <c r="MEG44" s="1697"/>
      <c r="MEH44" s="1697"/>
      <c r="MEI44" s="1697"/>
      <c r="MEJ44" s="1479" t="s">
        <v>0</v>
      </c>
      <c r="MEK44" s="1697" t="s">
        <v>1166</v>
      </c>
      <c r="MEL44" s="1697"/>
      <c r="MEM44" s="1697"/>
      <c r="MEN44" s="1697"/>
      <c r="MEO44" s="1697"/>
      <c r="MEP44" s="1697"/>
      <c r="MEQ44" s="1697"/>
      <c r="MER44" s="1697"/>
      <c r="MES44" s="1697"/>
      <c r="MET44" s="1697"/>
      <c r="MEU44" s="1697"/>
      <c r="MEV44" s="1697"/>
      <c r="MEW44" s="1697"/>
      <c r="MEX44" s="1697"/>
      <c r="MEY44" s="1697"/>
      <c r="MEZ44" s="1479" t="s">
        <v>0</v>
      </c>
      <c r="MFA44" s="1697" t="s">
        <v>1166</v>
      </c>
      <c r="MFB44" s="1697"/>
      <c r="MFC44" s="1697"/>
      <c r="MFD44" s="1697"/>
      <c r="MFE44" s="1697"/>
      <c r="MFF44" s="1697"/>
      <c r="MFG44" s="1697"/>
      <c r="MFH44" s="1697"/>
      <c r="MFI44" s="1697"/>
      <c r="MFJ44" s="1697"/>
      <c r="MFK44" s="1697"/>
      <c r="MFL44" s="1697"/>
      <c r="MFM44" s="1697"/>
      <c r="MFN44" s="1697"/>
      <c r="MFO44" s="1697"/>
      <c r="MFP44" s="1479" t="s">
        <v>0</v>
      </c>
      <c r="MFQ44" s="1697" t="s">
        <v>1166</v>
      </c>
      <c r="MFR44" s="1697"/>
      <c r="MFS44" s="1697"/>
      <c r="MFT44" s="1697"/>
      <c r="MFU44" s="1697"/>
      <c r="MFV44" s="1697"/>
      <c r="MFW44" s="1697"/>
      <c r="MFX44" s="1697"/>
      <c r="MFY44" s="1697"/>
      <c r="MFZ44" s="1697"/>
      <c r="MGA44" s="1697"/>
      <c r="MGB44" s="1697"/>
      <c r="MGC44" s="1697"/>
      <c r="MGD44" s="1697"/>
      <c r="MGE44" s="1697"/>
      <c r="MGF44" s="1479" t="s">
        <v>0</v>
      </c>
      <c r="MGG44" s="1697" t="s">
        <v>1166</v>
      </c>
      <c r="MGH44" s="1697"/>
      <c r="MGI44" s="1697"/>
      <c r="MGJ44" s="1697"/>
      <c r="MGK44" s="1697"/>
      <c r="MGL44" s="1697"/>
      <c r="MGM44" s="1697"/>
      <c r="MGN44" s="1697"/>
      <c r="MGO44" s="1697"/>
      <c r="MGP44" s="1697"/>
      <c r="MGQ44" s="1697"/>
      <c r="MGR44" s="1697"/>
      <c r="MGS44" s="1697"/>
      <c r="MGT44" s="1697"/>
      <c r="MGU44" s="1697"/>
      <c r="MGV44" s="1479" t="s">
        <v>0</v>
      </c>
      <c r="MGW44" s="1697" t="s">
        <v>1166</v>
      </c>
      <c r="MGX44" s="1697"/>
      <c r="MGY44" s="1697"/>
      <c r="MGZ44" s="1697"/>
      <c r="MHA44" s="1697"/>
      <c r="MHB44" s="1697"/>
      <c r="MHC44" s="1697"/>
      <c r="MHD44" s="1697"/>
      <c r="MHE44" s="1697"/>
      <c r="MHF44" s="1697"/>
      <c r="MHG44" s="1697"/>
      <c r="MHH44" s="1697"/>
      <c r="MHI44" s="1697"/>
      <c r="MHJ44" s="1697"/>
      <c r="MHK44" s="1697"/>
      <c r="MHL44" s="1479" t="s">
        <v>0</v>
      </c>
      <c r="MHM44" s="1697" t="s">
        <v>1166</v>
      </c>
      <c r="MHN44" s="1697"/>
      <c r="MHO44" s="1697"/>
      <c r="MHP44" s="1697"/>
      <c r="MHQ44" s="1697"/>
      <c r="MHR44" s="1697"/>
      <c r="MHS44" s="1697"/>
      <c r="MHT44" s="1697"/>
      <c r="MHU44" s="1697"/>
      <c r="MHV44" s="1697"/>
      <c r="MHW44" s="1697"/>
      <c r="MHX44" s="1697"/>
      <c r="MHY44" s="1697"/>
      <c r="MHZ44" s="1697"/>
      <c r="MIA44" s="1697"/>
      <c r="MIB44" s="1479" t="s">
        <v>0</v>
      </c>
      <c r="MIC44" s="1697" t="s">
        <v>1166</v>
      </c>
      <c r="MID44" s="1697"/>
      <c r="MIE44" s="1697"/>
      <c r="MIF44" s="1697"/>
      <c r="MIG44" s="1697"/>
      <c r="MIH44" s="1697"/>
      <c r="MII44" s="1697"/>
      <c r="MIJ44" s="1697"/>
      <c r="MIK44" s="1697"/>
      <c r="MIL44" s="1697"/>
      <c r="MIM44" s="1697"/>
      <c r="MIN44" s="1697"/>
      <c r="MIO44" s="1697"/>
      <c r="MIP44" s="1697"/>
      <c r="MIQ44" s="1697"/>
      <c r="MIR44" s="1479" t="s">
        <v>0</v>
      </c>
      <c r="MIS44" s="1697" t="s">
        <v>1166</v>
      </c>
      <c r="MIT44" s="1697"/>
      <c r="MIU44" s="1697"/>
      <c r="MIV44" s="1697"/>
      <c r="MIW44" s="1697"/>
      <c r="MIX44" s="1697"/>
      <c r="MIY44" s="1697"/>
      <c r="MIZ44" s="1697"/>
      <c r="MJA44" s="1697"/>
      <c r="MJB44" s="1697"/>
      <c r="MJC44" s="1697"/>
      <c r="MJD44" s="1697"/>
      <c r="MJE44" s="1697"/>
      <c r="MJF44" s="1697"/>
      <c r="MJG44" s="1697"/>
      <c r="MJH44" s="1479" t="s">
        <v>0</v>
      </c>
      <c r="MJI44" s="1697" t="s">
        <v>1166</v>
      </c>
      <c r="MJJ44" s="1697"/>
      <c r="MJK44" s="1697"/>
      <c r="MJL44" s="1697"/>
      <c r="MJM44" s="1697"/>
      <c r="MJN44" s="1697"/>
      <c r="MJO44" s="1697"/>
      <c r="MJP44" s="1697"/>
      <c r="MJQ44" s="1697"/>
      <c r="MJR44" s="1697"/>
      <c r="MJS44" s="1697"/>
      <c r="MJT44" s="1697"/>
      <c r="MJU44" s="1697"/>
      <c r="MJV44" s="1697"/>
      <c r="MJW44" s="1697"/>
      <c r="MJX44" s="1479" t="s">
        <v>0</v>
      </c>
      <c r="MJY44" s="1697" t="s">
        <v>1166</v>
      </c>
      <c r="MJZ44" s="1697"/>
      <c r="MKA44" s="1697"/>
      <c r="MKB44" s="1697"/>
      <c r="MKC44" s="1697"/>
      <c r="MKD44" s="1697"/>
      <c r="MKE44" s="1697"/>
      <c r="MKF44" s="1697"/>
      <c r="MKG44" s="1697"/>
      <c r="MKH44" s="1697"/>
      <c r="MKI44" s="1697"/>
      <c r="MKJ44" s="1697"/>
      <c r="MKK44" s="1697"/>
      <c r="MKL44" s="1697"/>
      <c r="MKM44" s="1697"/>
      <c r="MKN44" s="1479" t="s">
        <v>0</v>
      </c>
      <c r="MKO44" s="1697" t="s">
        <v>1166</v>
      </c>
      <c r="MKP44" s="1697"/>
      <c r="MKQ44" s="1697"/>
      <c r="MKR44" s="1697"/>
      <c r="MKS44" s="1697"/>
      <c r="MKT44" s="1697"/>
      <c r="MKU44" s="1697"/>
      <c r="MKV44" s="1697"/>
      <c r="MKW44" s="1697"/>
      <c r="MKX44" s="1697"/>
      <c r="MKY44" s="1697"/>
      <c r="MKZ44" s="1697"/>
      <c r="MLA44" s="1697"/>
      <c r="MLB44" s="1697"/>
      <c r="MLC44" s="1697"/>
      <c r="MLD44" s="1479" t="s">
        <v>0</v>
      </c>
      <c r="MLE44" s="1697" t="s">
        <v>1166</v>
      </c>
      <c r="MLF44" s="1697"/>
      <c r="MLG44" s="1697"/>
      <c r="MLH44" s="1697"/>
      <c r="MLI44" s="1697"/>
      <c r="MLJ44" s="1697"/>
      <c r="MLK44" s="1697"/>
      <c r="MLL44" s="1697"/>
      <c r="MLM44" s="1697"/>
      <c r="MLN44" s="1697"/>
      <c r="MLO44" s="1697"/>
      <c r="MLP44" s="1697"/>
      <c r="MLQ44" s="1697"/>
      <c r="MLR44" s="1697"/>
      <c r="MLS44" s="1697"/>
      <c r="MLT44" s="1479" t="s">
        <v>0</v>
      </c>
      <c r="MLU44" s="1697" t="s">
        <v>1166</v>
      </c>
      <c r="MLV44" s="1697"/>
      <c r="MLW44" s="1697"/>
      <c r="MLX44" s="1697"/>
      <c r="MLY44" s="1697"/>
      <c r="MLZ44" s="1697"/>
      <c r="MMA44" s="1697"/>
      <c r="MMB44" s="1697"/>
      <c r="MMC44" s="1697"/>
      <c r="MMD44" s="1697"/>
      <c r="MME44" s="1697"/>
      <c r="MMF44" s="1697"/>
      <c r="MMG44" s="1697"/>
      <c r="MMH44" s="1697"/>
      <c r="MMI44" s="1697"/>
      <c r="MMJ44" s="1479" t="s">
        <v>0</v>
      </c>
      <c r="MMK44" s="1697" t="s">
        <v>1166</v>
      </c>
      <c r="MML44" s="1697"/>
      <c r="MMM44" s="1697"/>
      <c r="MMN44" s="1697"/>
      <c r="MMO44" s="1697"/>
      <c r="MMP44" s="1697"/>
      <c r="MMQ44" s="1697"/>
      <c r="MMR44" s="1697"/>
      <c r="MMS44" s="1697"/>
      <c r="MMT44" s="1697"/>
      <c r="MMU44" s="1697"/>
      <c r="MMV44" s="1697"/>
      <c r="MMW44" s="1697"/>
      <c r="MMX44" s="1697"/>
      <c r="MMY44" s="1697"/>
      <c r="MMZ44" s="1479" t="s">
        <v>0</v>
      </c>
      <c r="MNA44" s="1697" t="s">
        <v>1166</v>
      </c>
      <c r="MNB44" s="1697"/>
      <c r="MNC44" s="1697"/>
      <c r="MND44" s="1697"/>
      <c r="MNE44" s="1697"/>
      <c r="MNF44" s="1697"/>
      <c r="MNG44" s="1697"/>
      <c r="MNH44" s="1697"/>
      <c r="MNI44" s="1697"/>
      <c r="MNJ44" s="1697"/>
      <c r="MNK44" s="1697"/>
      <c r="MNL44" s="1697"/>
      <c r="MNM44" s="1697"/>
      <c r="MNN44" s="1697"/>
      <c r="MNO44" s="1697"/>
      <c r="MNP44" s="1479" t="s">
        <v>0</v>
      </c>
      <c r="MNQ44" s="1697" t="s">
        <v>1166</v>
      </c>
      <c r="MNR44" s="1697"/>
      <c r="MNS44" s="1697"/>
      <c r="MNT44" s="1697"/>
      <c r="MNU44" s="1697"/>
      <c r="MNV44" s="1697"/>
      <c r="MNW44" s="1697"/>
      <c r="MNX44" s="1697"/>
      <c r="MNY44" s="1697"/>
      <c r="MNZ44" s="1697"/>
      <c r="MOA44" s="1697"/>
      <c r="MOB44" s="1697"/>
      <c r="MOC44" s="1697"/>
      <c r="MOD44" s="1697"/>
      <c r="MOE44" s="1697"/>
      <c r="MOF44" s="1479" t="s">
        <v>0</v>
      </c>
      <c r="MOG44" s="1697" t="s">
        <v>1166</v>
      </c>
      <c r="MOH44" s="1697"/>
      <c r="MOI44" s="1697"/>
      <c r="MOJ44" s="1697"/>
      <c r="MOK44" s="1697"/>
      <c r="MOL44" s="1697"/>
      <c r="MOM44" s="1697"/>
      <c r="MON44" s="1697"/>
      <c r="MOO44" s="1697"/>
      <c r="MOP44" s="1697"/>
      <c r="MOQ44" s="1697"/>
      <c r="MOR44" s="1697"/>
      <c r="MOS44" s="1697"/>
      <c r="MOT44" s="1697"/>
      <c r="MOU44" s="1697"/>
      <c r="MOV44" s="1479" t="s">
        <v>0</v>
      </c>
      <c r="MOW44" s="1697" t="s">
        <v>1166</v>
      </c>
      <c r="MOX44" s="1697"/>
      <c r="MOY44" s="1697"/>
      <c r="MOZ44" s="1697"/>
      <c r="MPA44" s="1697"/>
      <c r="MPB44" s="1697"/>
      <c r="MPC44" s="1697"/>
      <c r="MPD44" s="1697"/>
      <c r="MPE44" s="1697"/>
      <c r="MPF44" s="1697"/>
      <c r="MPG44" s="1697"/>
      <c r="MPH44" s="1697"/>
      <c r="MPI44" s="1697"/>
      <c r="MPJ44" s="1697"/>
      <c r="MPK44" s="1697"/>
      <c r="MPL44" s="1479" t="s">
        <v>0</v>
      </c>
      <c r="MPM44" s="1697" t="s">
        <v>1166</v>
      </c>
      <c r="MPN44" s="1697"/>
      <c r="MPO44" s="1697"/>
      <c r="MPP44" s="1697"/>
      <c r="MPQ44" s="1697"/>
      <c r="MPR44" s="1697"/>
      <c r="MPS44" s="1697"/>
      <c r="MPT44" s="1697"/>
      <c r="MPU44" s="1697"/>
      <c r="MPV44" s="1697"/>
      <c r="MPW44" s="1697"/>
      <c r="MPX44" s="1697"/>
      <c r="MPY44" s="1697"/>
      <c r="MPZ44" s="1697"/>
      <c r="MQA44" s="1697"/>
      <c r="MQB44" s="1479" t="s">
        <v>0</v>
      </c>
      <c r="MQC44" s="1697" t="s">
        <v>1166</v>
      </c>
      <c r="MQD44" s="1697"/>
      <c r="MQE44" s="1697"/>
      <c r="MQF44" s="1697"/>
      <c r="MQG44" s="1697"/>
      <c r="MQH44" s="1697"/>
      <c r="MQI44" s="1697"/>
      <c r="MQJ44" s="1697"/>
      <c r="MQK44" s="1697"/>
      <c r="MQL44" s="1697"/>
      <c r="MQM44" s="1697"/>
      <c r="MQN44" s="1697"/>
      <c r="MQO44" s="1697"/>
      <c r="MQP44" s="1697"/>
      <c r="MQQ44" s="1697"/>
      <c r="MQR44" s="1479" t="s">
        <v>0</v>
      </c>
      <c r="MQS44" s="1697" t="s">
        <v>1166</v>
      </c>
      <c r="MQT44" s="1697"/>
      <c r="MQU44" s="1697"/>
      <c r="MQV44" s="1697"/>
      <c r="MQW44" s="1697"/>
      <c r="MQX44" s="1697"/>
      <c r="MQY44" s="1697"/>
      <c r="MQZ44" s="1697"/>
      <c r="MRA44" s="1697"/>
      <c r="MRB44" s="1697"/>
      <c r="MRC44" s="1697"/>
      <c r="MRD44" s="1697"/>
      <c r="MRE44" s="1697"/>
      <c r="MRF44" s="1697"/>
      <c r="MRG44" s="1697"/>
      <c r="MRH44" s="1479" t="s">
        <v>0</v>
      </c>
      <c r="MRI44" s="1697" t="s">
        <v>1166</v>
      </c>
      <c r="MRJ44" s="1697"/>
      <c r="MRK44" s="1697"/>
      <c r="MRL44" s="1697"/>
      <c r="MRM44" s="1697"/>
      <c r="MRN44" s="1697"/>
      <c r="MRO44" s="1697"/>
      <c r="MRP44" s="1697"/>
      <c r="MRQ44" s="1697"/>
      <c r="MRR44" s="1697"/>
      <c r="MRS44" s="1697"/>
      <c r="MRT44" s="1697"/>
      <c r="MRU44" s="1697"/>
      <c r="MRV44" s="1697"/>
      <c r="MRW44" s="1697"/>
      <c r="MRX44" s="1479" t="s">
        <v>0</v>
      </c>
      <c r="MRY44" s="1697" t="s">
        <v>1166</v>
      </c>
      <c r="MRZ44" s="1697"/>
      <c r="MSA44" s="1697"/>
      <c r="MSB44" s="1697"/>
      <c r="MSC44" s="1697"/>
      <c r="MSD44" s="1697"/>
      <c r="MSE44" s="1697"/>
      <c r="MSF44" s="1697"/>
      <c r="MSG44" s="1697"/>
      <c r="MSH44" s="1697"/>
      <c r="MSI44" s="1697"/>
      <c r="MSJ44" s="1697"/>
      <c r="MSK44" s="1697"/>
      <c r="MSL44" s="1697"/>
      <c r="MSM44" s="1697"/>
      <c r="MSN44" s="1479" t="s">
        <v>0</v>
      </c>
      <c r="MSO44" s="1697" t="s">
        <v>1166</v>
      </c>
      <c r="MSP44" s="1697"/>
      <c r="MSQ44" s="1697"/>
      <c r="MSR44" s="1697"/>
      <c r="MSS44" s="1697"/>
      <c r="MST44" s="1697"/>
      <c r="MSU44" s="1697"/>
      <c r="MSV44" s="1697"/>
      <c r="MSW44" s="1697"/>
      <c r="MSX44" s="1697"/>
      <c r="MSY44" s="1697"/>
      <c r="MSZ44" s="1697"/>
      <c r="MTA44" s="1697"/>
      <c r="MTB44" s="1697"/>
      <c r="MTC44" s="1697"/>
      <c r="MTD44" s="1479" t="s">
        <v>0</v>
      </c>
      <c r="MTE44" s="1697" t="s">
        <v>1166</v>
      </c>
      <c r="MTF44" s="1697"/>
      <c r="MTG44" s="1697"/>
      <c r="MTH44" s="1697"/>
      <c r="MTI44" s="1697"/>
      <c r="MTJ44" s="1697"/>
      <c r="MTK44" s="1697"/>
      <c r="MTL44" s="1697"/>
      <c r="MTM44" s="1697"/>
      <c r="MTN44" s="1697"/>
      <c r="MTO44" s="1697"/>
      <c r="MTP44" s="1697"/>
      <c r="MTQ44" s="1697"/>
      <c r="MTR44" s="1697"/>
      <c r="MTS44" s="1697"/>
      <c r="MTT44" s="1479" t="s">
        <v>0</v>
      </c>
      <c r="MTU44" s="1697" t="s">
        <v>1166</v>
      </c>
      <c r="MTV44" s="1697"/>
      <c r="MTW44" s="1697"/>
      <c r="MTX44" s="1697"/>
      <c r="MTY44" s="1697"/>
      <c r="MTZ44" s="1697"/>
      <c r="MUA44" s="1697"/>
      <c r="MUB44" s="1697"/>
      <c r="MUC44" s="1697"/>
      <c r="MUD44" s="1697"/>
      <c r="MUE44" s="1697"/>
      <c r="MUF44" s="1697"/>
      <c r="MUG44" s="1697"/>
      <c r="MUH44" s="1697"/>
      <c r="MUI44" s="1697"/>
      <c r="MUJ44" s="1479" t="s">
        <v>0</v>
      </c>
      <c r="MUK44" s="1697" t="s">
        <v>1166</v>
      </c>
      <c r="MUL44" s="1697"/>
      <c r="MUM44" s="1697"/>
      <c r="MUN44" s="1697"/>
      <c r="MUO44" s="1697"/>
      <c r="MUP44" s="1697"/>
      <c r="MUQ44" s="1697"/>
      <c r="MUR44" s="1697"/>
      <c r="MUS44" s="1697"/>
      <c r="MUT44" s="1697"/>
      <c r="MUU44" s="1697"/>
      <c r="MUV44" s="1697"/>
      <c r="MUW44" s="1697"/>
      <c r="MUX44" s="1697"/>
      <c r="MUY44" s="1697"/>
      <c r="MUZ44" s="1479" t="s">
        <v>0</v>
      </c>
      <c r="MVA44" s="1697" t="s">
        <v>1166</v>
      </c>
      <c r="MVB44" s="1697"/>
      <c r="MVC44" s="1697"/>
      <c r="MVD44" s="1697"/>
      <c r="MVE44" s="1697"/>
      <c r="MVF44" s="1697"/>
      <c r="MVG44" s="1697"/>
      <c r="MVH44" s="1697"/>
      <c r="MVI44" s="1697"/>
      <c r="MVJ44" s="1697"/>
      <c r="MVK44" s="1697"/>
      <c r="MVL44" s="1697"/>
      <c r="MVM44" s="1697"/>
      <c r="MVN44" s="1697"/>
      <c r="MVO44" s="1697"/>
      <c r="MVP44" s="1479" t="s">
        <v>0</v>
      </c>
      <c r="MVQ44" s="1697" t="s">
        <v>1166</v>
      </c>
      <c r="MVR44" s="1697"/>
      <c r="MVS44" s="1697"/>
      <c r="MVT44" s="1697"/>
      <c r="MVU44" s="1697"/>
      <c r="MVV44" s="1697"/>
      <c r="MVW44" s="1697"/>
      <c r="MVX44" s="1697"/>
      <c r="MVY44" s="1697"/>
      <c r="MVZ44" s="1697"/>
      <c r="MWA44" s="1697"/>
      <c r="MWB44" s="1697"/>
      <c r="MWC44" s="1697"/>
      <c r="MWD44" s="1697"/>
      <c r="MWE44" s="1697"/>
      <c r="MWF44" s="1479" t="s">
        <v>0</v>
      </c>
      <c r="MWG44" s="1697" t="s">
        <v>1166</v>
      </c>
      <c r="MWH44" s="1697"/>
      <c r="MWI44" s="1697"/>
      <c r="MWJ44" s="1697"/>
      <c r="MWK44" s="1697"/>
      <c r="MWL44" s="1697"/>
      <c r="MWM44" s="1697"/>
      <c r="MWN44" s="1697"/>
      <c r="MWO44" s="1697"/>
      <c r="MWP44" s="1697"/>
      <c r="MWQ44" s="1697"/>
      <c r="MWR44" s="1697"/>
      <c r="MWS44" s="1697"/>
      <c r="MWT44" s="1697"/>
      <c r="MWU44" s="1697"/>
      <c r="MWV44" s="1479" t="s">
        <v>0</v>
      </c>
      <c r="MWW44" s="1697" t="s">
        <v>1166</v>
      </c>
      <c r="MWX44" s="1697"/>
      <c r="MWY44" s="1697"/>
      <c r="MWZ44" s="1697"/>
      <c r="MXA44" s="1697"/>
      <c r="MXB44" s="1697"/>
      <c r="MXC44" s="1697"/>
      <c r="MXD44" s="1697"/>
      <c r="MXE44" s="1697"/>
      <c r="MXF44" s="1697"/>
      <c r="MXG44" s="1697"/>
      <c r="MXH44" s="1697"/>
      <c r="MXI44" s="1697"/>
      <c r="MXJ44" s="1697"/>
      <c r="MXK44" s="1697"/>
      <c r="MXL44" s="1479" t="s">
        <v>0</v>
      </c>
      <c r="MXM44" s="1697" t="s">
        <v>1166</v>
      </c>
      <c r="MXN44" s="1697"/>
      <c r="MXO44" s="1697"/>
      <c r="MXP44" s="1697"/>
      <c r="MXQ44" s="1697"/>
      <c r="MXR44" s="1697"/>
      <c r="MXS44" s="1697"/>
      <c r="MXT44" s="1697"/>
      <c r="MXU44" s="1697"/>
      <c r="MXV44" s="1697"/>
      <c r="MXW44" s="1697"/>
      <c r="MXX44" s="1697"/>
      <c r="MXY44" s="1697"/>
      <c r="MXZ44" s="1697"/>
      <c r="MYA44" s="1697"/>
      <c r="MYB44" s="1479" t="s">
        <v>0</v>
      </c>
      <c r="MYC44" s="1697" t="s">
        <v>1166</v>
      </c>
      <c r="MYD44" s="1697"/>
      <c r="MYE44" s="1697"/>
      <c r="MYF44" s="1697"/>
      <c r="MYG44" s="1697"/>
      <c r="MYH44" s="1697"/>
      <c r="MYI44" s="1697"/>
      <c r="MYJ44" s="1697"/>
      <c r="MYK44" s="1697"/>
      <c r="MYL44" s="1697"/>
      <c r="MYM44" s="1697"/>
      <c r="MYN44" s="1697"/>
      <c r="MYO44" s="1697"/>
      <c r="MYP44" s="1697"/>
      <c r="MYQ44" s="1697"/>
      <c r="MYR44" s="1479" t="s">
        <v>0</v>
      </c>
      <c r="MYS44" s="1697" t="s">
        <v>1166</v>
      </c>
      <c r="MYT44" s="1697"/>
      <c r="MYU44" s="1697"/>
      <c r="MYV44" s="1697"/>
      <c r="MYW44" s="1697"/>
      <c r="MYX44" s="1697"/>
      <c r="MYY44" s="1697"/>
      <c r="MYZ44" s="1697"/>
      <c r="MZA44" s="1697"/>
      <c r="MZB44" s="1697"/>
      <c r="MZC44" s="1697"/>
      <c r="MZD44" s="1697"/>
      <c r="MZE44" s="1697"/>
      <c r="MZF44" s="1697"/>
      <c r="MZG44" s="1697"/>
      <c r="MZH44" s="1479" t="s">
        <v>0</v>
      </c>
      <c r="MZI44" s="1697" t="s">
        <v>1166</v>
      </c>
      <c r="MZJ44" s="1697"/>
      <c r="MZK44" s="1697"/>
      <c r="MZL44" s="1697"/>
      <c r="MZM44" s="1697"/>
      <c r="MZN44" s="1697"/>
      <c r="MZO44" s="1697"/>
      <c r="MZP44" s="1697"/>
      <c r="MZQ44" s="1697"/>
      <c r="MZR44" s="1697"/>
      <c r="MZS44" s="1697"/>
      <c r="MZT44" s="1697"/>
      <c r="MZU44" s="1697"/>
      <c r="MZV44" s="1697"/>
      <c r="MZW44" s="1697"/>
      <c r="MZX44" s="1479" t="s">
        <v>0</v>
      </c>
      <c r="MZY44" s="1697" t="s">
        <v>1166</v>
      </c>
      <c r="MZZ44" s="1697"/>
      <c r="NAA44" s="1697"/>
      <c r="NAB44" s="1697"/>
      <c r="NAC44" s="1697"/>
      <c r="NAD44" s="1697"/>
      <c r="NAE44" s="1697"/>
      <c r="NAF44" s="1697"/>
      <c r="NAG44" s="1697"/>
      <c r="NAH44" s="1697"/>
      <c r="NAI44" s="1697"/>
      <c r="NAJ44" s="1697"/>
      <c r="NAK44" s="1697"/>
      <c r="NAL44" s="1697"/>
      <c r="NAM44" s="1697"/>
      <c r="NAN44" s="1479" t="s">
        <v>0</v>
      </c>
      <c r="NAO44" s="1697" t="s">
        <v>1166</v>
      </c>
      <c r="NAP44" s="1697"/>
      <c r="NAQ44" s="1697"/>
      <c r="NAR44" s="1697"/>
      <c r="NAS44" s="1697"/>
      <c r="NAT44" s="1697"/>
      <c r="NAU44" s="1697"/>
      <c r="NAV44" s="1697"/>
      <c r="NAW44" s="1697"/>
      <c r="NAX44" s="1697"/>
      <c r="NAY44" s="1697"/>
      <c r="NAZ44" s="1697"/>
      <c r="NBA44" s="1697"/>
      <c r="NBB44" s="1697"/>
      <c r="NBC44" s="1697"/>
      <c r="NBD44" s="1479" t="s">
        <v>0</v>
      </c>
      <c r="NBE44" s="1697" t="s">
        <v>1166</v>
      </c>
      <c r="NBF44" s="1697"/>
      <c r="NBG44" s="1697"/>
      <c r="NBH44" s="1697"/>
      <c r="NBI44" s="1697"/>
      <c r="NBJ44" s="1697"/>
      <c r="NBK44" s="1697"/>
      <c r="NBL44" s="1697"/>
      <c r="NBM44" s="1697"/>
      <c r="NBN44" s="1697"/>
      <c r="NBO44" s="1697"/>
      <c r="NBP44" s="1697"/>
      <c r="NBQ44" s="1697"/>
      <c r="NBR44" s="1697"/>
      <c r="NBS44" s="1697"/>
      <c r="NBT44" s="1479" t="s">
        <v>0</v>
      </c>
      <c r="NBU44" s="1697" t="s">
        <v>1166</v>
      </c>
      <c r="NBV44" s="1697"/>
      <c r="NBW44" s="1697"/>
      <c r="NBX44" s="1697"/>
      <c r="NBY44" s="1697"/>
      <c r="NBZ44" s="1697"/>
      <c r="NCA44" s="1697"/>
      <c r="NCB44" s="1697"/>
      <c r="NCC44" s="1697"/>
      <c r="NCD44" s="1697"/>
      <c r="NCE44" s="1697"/>
      <c r="NCF44" s="1697"/>
      <c r="NCG44" s="1697"/>
      <c r="NCH44" s="1697"/>
      <c r="NCI44" s="1697"/>
      <c r="NCJ44" s="1479" t="s">
        <v>0</v>
      </c>
      <c r="NCK44" s="1697" t="s">
        <v>1166</v>
      </c>
      <c r="NCL44" s="1697"/>
      <c r="NCM44" s="1697"/>
      <c r="NCN44" s="1697"/>
      <c r="NCO44" s="1697"/>
      <c r="NCP44" s="1697"/>
      <c r="NCQ44" s="1697"/>
      <c r="NCR44" s="1697"/>
      <c r="NCS44" s="1697"/>
      <c r="NCT44" s="1697"/>
      <c r="NCU44" s="1697"/>
      <c r="NCV44" s="1697"/>
      <c r="NCW44" s="1697"/>
      <c r="NCX44" s="1697"/>
      <c r="NCY44" s="1697"/>
      <c r="NCZ44" s="1479" t="s">
        <v>0</v>
      </c>
      <c r="NDA44" s="1697" t="s">
        <v>1166</v>
      </c>
      <c r="NDB44" s="1697"/>
      <c r="NDC44" s="1697"/>
      <c r="NDD44" s="1697"/>
      <c r="NDE44" s="1697"/>
      <c r="NDF44" s="1697"/>
      <c r="NDG44" s="1697"/>
      <c r="NDH44" s="1697"/>
      <c r="NDI44" s="1697"/>
      <c r="NDJ44" s="1697"/>
      <c r="NDK44" s="1697"/>
      <c r="NDL44" s="1697"/>
      <c r="NDM44" s="1697"/>
      <c r="NDN44" s="1697"/>
      <c r="NDO44" s="1697"/>
      <c r="NDP44" s="1479" t="s">
        <v>0</v>
      </c>
      <c r="NDQ44" s="1697" t="s">
        <v>1166</v>
      </c>
      <c r="NDR44" s="1697"/>
      <c r="NDS44" s="1697"/>
      <c r="NDT44" s="1697"/>
      <c r="NDU44" s="1697"/>
      <c r="NDV44" s="1697"/>
      <c r="NDW44" s="1697"/>
      <c r="NDX44" s="1697"/>
      <c r="NDY44" s="1697"/>
      <c r="NDZ44" s="1697"/>
      <c r="NEA44" s="1697"/>
      <c r="NEB44" s="1697"/>
      <c r="NEC44" s="1697"/>
      <c r="NED44" s="1697"/>
      <c r="NEE44" s="1697"/>
      <c r="NEF44" s="1479" t="s">
        <v>0</v>
      </c>
      <c r="NEG44" s="1697" t="s">
        <v>1166</v>
      </c>
      <c r="NEH44" s="1697"/>
      <c r="NEI44" s="1697"/>
      <c r="NEJ44" s="1697"/>
      <c r="NEK44" s="1697"/>
      <c r="NEL44" s="1697"/>
      <c r="NEM44" s="1697"/>
      <c r="NEN44" s="1697"/>
      <c r="NEO44" s="1697"/>
      <c r="NEP44" s="1697"/>
      <c r="NEQ44" s="1697"/>
      <c r="NER44" s="1697"/>
      <c r="NES44" s="1697"/>
      <c r="NET44" s="1697"/>
      <c r="NEU44" s="1697"/>
      <c r="NEV44" s="1479" t="s">
        <v>0</v>
      </c>
      <c r="NEW44" s="1697" t="s">
        <v>1166</v>
      </c>
      <c r="NEX44" s="1697"/>
      <c r="NEY44" s="1697"/>
      <c r="NEZ44" s="1697"/>
      <c r="NFA44" s="1697"/>
      <c r="NFB44" s="1697"/>
      <c r="NFC44" s="1697"/>
      <c r="NFD44" s="1697"/>
      <c r="NFE44" s="1697"/>
      <c r="NFF44" s="1697"/>
      <c r="NFG44" s="1697"/>
      <c r="NFH44" s="1697"/>
      <c r="NFI44" s="1697"/>
      <c r="NFJ44" s="1697"/>
      <c r="NFK44" s="1697"/>
      <c r="NFL44" s="1479" t="s">
        <v>0</v>
      </c>
      <c r="NFM44" s="1697" t="s">
        <v>1166</v>
      </c>
      <c r="NFN44" s="1697"/>
      <c r="NFO44" s="1697"/>
      <c r="NFP44" s="1697"/>
      <c r="NFQ44" s="1697"/>
      <c r="NFR44" s="1697"/>
      <c r="NFS44" s="1697"/>
      <c r="NFT44" s="1697"/>
      <c r="NFU44" s="1697"/>
      <c r="NFV44" s="1697"/>
      <c r="NFW44" s="1697"/>
      <c r="NFX44" s="1697"/>
      <c r="NFY44" s="1697"/>
      <c r="NFZ44" s="1697"/>
      <c r="NGA44" s="1697"/>
      <c r="NGB44" s="1479" t="s">
        <v>0</v>
      </c>
      <c r="NGC44" s="1697" t="s">
        <v>1166</v>
      </c>
      <c r="NGD44" s="1697"/>
      <c r="NGE44" s="1697"/>
      <c r="NGF44" s="1697"/>
      <c r="NGG44" s="1697"/>
      <c r="NGH44" s="1697"/>
      <c r="NGI44" s="1697"/>
      <c r="NGJ44" s="1697"/>
      <c r="NGK44" s="1697"/>
      <c r="NGL44" s="1697"/>
      <c r="NGM44" s="1697"/>
      <c r="NGN44" s="1697"/>
      <c r="NGO44" s="1697"/>
      <c r="NGP44" s="1697"/>
      <c r="NGQ44" s="1697"/>
      <c r="NGR44" s="1479" t="s">
        <v>0</v>
      </c>
      <c r="NGS44" s="1697" t="s">
        <v>1166</v>
      </c>
      <c r="NGT44" s="1697"/>
      <c r="NGU44" s="1697"/>
      <c r="NGV44" s="1697"/>
      <c r="NGW44" s="1697"/>
      <c r="NGX44" s="1697"/>
      <c r="NGY44" s="1697"/>
      <c r="NGZ44" s="1697"/>
      <c r="NHA44" s="1697"/>
      <c r="NHB44" s="1697"/>
      <c r="NHC44" s="1697"/>
      <c r="NHD44" s="1697"/>
      <c r="NHE44" s="1697"/>
      <c r="NHF44" s="1697"/>
      <c r="NHG44" s="1697"/>
      <c r="NHH44" s="1479" t="s">
        <v>0</v>
      </c>
      <c r="NHI44" s="1697" t="s">
        <v>1166</v>
      </c>
      <c r="NHJ44" s="1697"/>
      <c r="NHK44" s="1697"/>
      <c r="NHL44" s="1697"/>
      <c r="NHM44" s="1697"/>
      <c r="NHN44" s="1697"/>
      <c r="NHO44" s="1697"/>
      <c r="NHP44" s="1697"/>
      <c r="NHQ44" s="1697"/>
      <c r="NHR44" s="1697"/>
      <c r="NHS44" s="1697"/>
      <c r="NHT44" s="1697"/>
      <c r="NHU44" s="1697"/>
      <c r="NHV44" s="1697"/>
      <c r="NHW44" s="1697"/>
      <c r="NHX44" s="1479" t="s">
        <v>0</v>
      </c>
      <c r="NHY44" s="1697" t="s">
        <v>1166</v>
      </c>
      <c r="NHZ44" s="1697"/>
      <c r="NIA44" s="1697"/>
      <c r="NIB44" s="1697"/>
      <c r="NIC44" s="1697"/>
      <c r="NID44" s="1697"/>
      <c r="NIE44" s="1697"/>
      <c r="NIF44" s="1697"/>
      <c r="NIG44" s="1697"/>
      <c r="NIH44" s="1697"/>
      <c r="NII44" s="1697"/>
      <c r="NIJ44" s="1697"/>
      <c r="NIK44" s="1697"/>
      <c r="NIL44" s="1697"/>
      <c r="NIM44" s="1697"/>
      <c r="NIN44" s="1479" t="s">
        <v>0</v>
      </c>
      <c r="NIO44" s="1697" t="s">
        <v>1166</v>
      </c>
      <c r="NIP44" s="1697"/>
      <c r="NIQ44" s="1697"/>
      <c r="NIR44" s="1697"/>
      <c r="NIS44" s="1697"/>
      <c r="NIT44" s="1697"/>
      <c r="NIU44" s="1697"/>
      <c r="NIV44" s="1697"/>
      <c r="NIW44" s="1697"/>
      <c r="NIX44" s="1697"/>
      <c r="NIY44" s="1697"/>
      <c r="NIZ44" s="1697"/>
      <c r="NJA44" s="1697"/>
      <c r="NJB44" s="1697"/>
      <c r="NJC44" s="1697"/>
      <c r="NJD44" s="1479" t="s">
        <v>0</v>
      </c>
      <c r="NJE44" s="1697" t="s">
        <v>1166</v>
      </c>
      <c r="NJF44" s="1697"/>
      <c r="NJG44" s="1697"/>
      <c r="NJH44" s="1697"/>
      <c r="NJI44" s="1697"/>
      <c r="NJJ44" s="1697"/>
      <c r="NJK44" s="1697"/>
      <c r="NJL44" s="1697"/>
      <c r="NJM44" s="1697"/>
      <c r="NJN44" s="1697"/>
      <c r="NJO44" s="1697"/>
      <c r="NJP44" s="1697"/>
      <c r="NJQ44" s="1697"/>
      <c r="NJR44" s="1697"/>
      <c r="NJS44" s="1697"/>
      <c r="NJT44" s="1479" t="s">
        <v>0</v>
      </c>
      <c r="NJU44" s="1697" t="s">
        <v>1166</v>
      </c>
      <c r="NJV44" s="1697"/>
      <c r="NJW44" s="1697"/>
      <c r="NJX44" s="1697"/>
      <c r="NJY44" s="1697"/>
      <c r="NJZ44" s="1697"/>
      <c r="NKA44" s="1697"/>
      <c r="NKB44" s="1697"/>
      <c r="NKC44" s="1697"/>
      <c r="NKD44" s="1697"/>
      <c r="NKE44" s="1697"/>
      <c r="NKF44" s="1697"/>
      <c r="NKG44" s="1697"/>
      <c r="NKH44" s="1697"/>
      <c r="NKI44" s="1697"/>
      <c r="NKJ44" s="1479" t="s">
        <v>0</v>
      </c>
      <c r="NKK44" s="1697" t="s">
        <v>1166</v>
      </c>
      <c r="NKL44" s="1697"/>
      <c r="NKM44" s="1697"/>
      <c r="NKN44" s="1697"/>
      <c r="NKO44" s="1697"/>
      <c r="NKP44" s="1697"/>
      <c r="NKQ44" s="1697"/>
      <c r="NKR44" s="1697"/>
      <c r="NKS44" s="1697"/>
      <c r="NKT44" s="1697"/>
      <c r="NKU44" s="1697"/>
      <c r="NKV44" s="1697"/>
      <c r="NKW44" s="1697"/>
      <c r="NKX44" s="1697"/>
      <c r="NKY44" s="1697"/>
      <c r="NKZ44" s="1479" t="s">
        <v>0</v>
      </c>
      <c r="NLA44" s="1697" t="s">
        <v>1166</v>
      </c>
      <c r="NLB44" s="1697"/>
      <c r="NLC44" s="1697"/>
      <c r="NLD44" s="1697"/>
      <c r="NLE44" s="1697"/>
      <c r="NLF44" s="1697"/>
      <c r="NLG44" s="1697"/>
      <c r="NLH44" s="1697"/>
      <c r="NLI44" s="1697"/>
      <c r="NLJ44" s="1697"/>
      <c r="NLK44" s="1697"/>
      <c r="NLL44" s="1697"/>
      <c r="NLM44" s="1697"/>
      <c r="NLN44" s="1697"/>
      <c r="NLO44" s="1697"/>
      <c r="NLP44" s="1479" t="s">
        <v>0</v>
      </c>
      <c r="NLQ44" s="1697" t="s">
        <v>1166</v>
      </c>
      <c r="NLR44" s="1697"/>
      <c r="NLS44" s="1697"/>
      <c r="NLT44" s="1697"/>
      <c r="NLU44" s="1697"/>
      <c r="NLV44" s="1697"/>
      <c r="NLW44" s="1697"/>
      <c r="NLX44" s="1697"/>
      <c r="NLY44" s="1697"/>
      <c r="NLZ44" s="1697"/>
      <c r="NMA44" s="1697"/>
      <c r="NMB44" s="1697"/>
      <c r="NMC44" s="1697"/>
      <c r="NMD44" s="1697"/>
      <c r="NME44" s="1697"/>
      <c r="NMF44" s="1479" t="s">
        <v>0</v>
      </c>
      <c r="NMG44" s="1697" t="s">
        <v>1166</v>
      </c>
      <c r="NMH44" s="1697"/>
      <c r="NMI44" s="1697"/>
      <c r="NMJ44" s="1697"/>
      <c r="NMK44" s="1697"/>
      <c r="NML44" s="1697"/>
      <c r="NMM44" s="1697"/>
      <c r="NMN44" s="1697"/>
      <c r="NMO44" s="1697"/>
      <c r="NMP44" s="1697"/>
      <c r="NMQ44" s="1697"/>
      <c r="NMR44" s="1697"/>
      <c r="NMS44" s="1697"/>
      <c r="NMT44" s="1697"/>
      <c r="NMU44" s="1697"/>
      <c r="NMV44" s="1479" t="s">
        <v>0</v>
      </c>
      <c r="NMW44" s="1697" t="s">
        <v>1166</v>
      </c>
      <c r="NMX44" s="1697"/>
      <c r="NMY44" s="1697"/>
      <c r="NMZ44" s="1697"/>
      <c r="NNA44" s="1697"/>
      <c r="NNB44" s="1697"/>
      <c r="NNC44" s="1697"/>
      <c r="NND44" s="1697"/>
      <c r="NNE44" s="1697"/>
      <c r="NNF44" s="1697"/>
      <c r="NNG44" s="1697"/>
      <c r="NNH44" s="1697"/>
      <c r="NNI44" s="1697"/>
      <c r="NNJ44" s="1697"/>
      <c r="NNK44" s="1697"/>
      <c r="NNL44" s="1479" t="s">
        <v>0</v>
      </c>
      <c r="NNM44" s="1697" t="s">
        <v>1166</v>
      </c>
      <c r="NNN44" s="1697"/>
      <c r="NNO44" s="1697"/>
      <c r="NNP44" s="1697"/>
      <c r="NNQ44" s="1697"/>
      <c r="NNR44" s="1697"/>
      <c r="NNS44" s="1697"/>
      <c r="NNT44" s="1697"/>
      <c r="NNU44" s="1697"/>
      <c r="NNV44" s="1697"/>
      <c r="NNW44" s="1697"/>
      <c r="NNX44" s="1697"/>
      <c r="NNY44" s="1697"/>
      <c r="NNZ44" s="1697"/>
      <c r="NOA44" s="1697"/>
      <c r="NOB44" s="1479" t="s">
        <v>0</v>
      </c>
      <c r="NOC44" s="1697" t="s">
        <v>1166</v>
      </c>
      <c r="NOD44" s="1697"/>
      <c r="NOE44" s="1697"/>
      <c r="NOF44" s="1697"/>
      <c r="NOG44" s="1697"/>
      <c r="NOH44" s="1697"/>
      <c r="NOI44" s="1697"/>
      <c r="NOJ44" s="1697"/>
      <c r="NOK44" s="1697"/>
      <c r="NOL44" s="1697"/>
      <c r="NOM44" s="1697"/>
      <c r="NON44" s="1697"/>
      <c r="NOO44" s="1697"/>
      <c r="NOP44" s="1697"/>
      <c r="NOQ44" s="1697"/>
      <c r="NOR44" s="1479" t="s">
        <v>0</v>
      </c>
      <c r="NOS44" s="1697" t="s">
        <v>1166</v>
      </c>
      <c r="NOT44" s="1697"/>
      <c r="NOU44" s="1697"/>
      <c r="NOV44" s="1697"/>
      <c r="NOW44" s="1697"/>
      <c r="NOX44" s="1697"/>
      <c r="NOY44" s="1697"/>
      <c r="NOZ44" s="1697"/>
      <c r="NPA44" s="1697"/>
      <c r="NPB44" s="1697"/>
      <c r="NPC44" s="1697"/>
      <c r="NPD44" s="1697"/>
      <c r="NPE44" s="1697"/>
      <c r="NPF44" s="1697"/>
      <c r="NPG44" s="1697"/>
      <c r="NPH44" s="1479" t="s">
        <v>0</v>
      </c>
      <c r="NPI44" s="1697" t="s">
        <v>1166</v>
      </c>
      <c r="NPJ44" s="1697"/>
      <c r="NPK44" s="1697"/>
      <c r="NPL44" s="1697"/>
      <c r="NPM44" s="1697"/>
      <c r="NPN44" s="1697"/>
      <c r="NPO44" s="1697"/>
      <c r="NPP44" s="1697"/>
      <c r="NPQ44" s="1697"/>
      <c r="NPR44" s="1697"/>
      <c r="NPS44" s="1697"/>
      <c r="NPT44" s="1697"/>
      <c r="NPU44" s="1697"/>
      <c r="NPV44" s="1697"/>
      <c r="NPW44" s="1697"/>
      <c r="NPX44" s="1479" t="s">
        <v>0</v>
      </c>
      <c r="NPY44" s="1697" t="s">
        <v>1166</v>
      </c>
      <c r="NPZ44" s="1697"/>
      <c r="NQA44" s="1697"/>
      <c r="NQB44" s="1697"/>
      <c r="NQC44" s="1697"/>
      <c r="NQD44" s="1697"/>
      <c r="NQE44" s="1697"/>
      <c r="NQF44" s="1697"/>
      <c r="NQG44" s="1697"/>
      <c r="NQH44" s="1697"/>
      <c r="NQI44" s="1697"/>
      <c r="NQJ44" s="1697"/>
      <c r="NQK44" s="1697"/>
      <c r="NQL44" s="1697"/>
      <c r="NQM44" s="1697"/>
      <c r="NQN44" s="1479" t="s">
        <v>0</v>
      </c>
      <c r="NQO44" s="1697" t="s">
        <v>1166</v>
      </c>
      <c r="NQP44" s="1697"/>
      <c r="NQQ44" s="1697"/>
      <c r="NQR44" s="1697"/>
      <c r="NQS44" s="1697"/>
      <c r="NQT44" s="1697"/>
      <c r="NQU44" s="1697"/>
      <c r="NQV44" s="1697"/>
      <c r="NQW44" s="1697"/>
      <c r="NQX44" s="1697"/>
      <c r="NQY44" s="1697"/>
      <c r="NQZ44" s="1697"/>
      <c r="NRA44" s="1697"/>
      <c r="NRB44" s="1697"/>
      <c r="NRC44" s="1697"/>
      <c r="NRD44" s="1479" t="s">
        <v>0</v>
      </c>
      <c r="NRE44" s="1697" t="s">
        <v>1166</v>
      </c>
      <c r="NRF44" s="1697"/>
      <c r="NRG44" s="1697"/>
      <c r="NRH44" s="1697"/>
      <c r="NRI44" s="1697"/>
      <c r="NRJ44" s="1697"/>
      <c r="NRK44" s="1697"/>
      <c r="NRL44" s="1697"/>
      <c r="NRM44" s="1697"/>
      <c r="NRN44" s="1697"/>
      <c r="NRO44" s="1697"/>
      <c r="NRP44" s="1697"/>
      <c r="NRQ44" s="1697"/>
      <c r="NRR44" s="1697"/>
      <c r="NRS44" s="1697"/>
      <c r="NRT44" s="1479" t="s">
        <v>0</v>
      </c>
      <c r="NRU44" s="1697" t="s">
        <v>1166</v>
      </c>
      <c r="NRV44" s="1697"/>
      <c r="NRW44" s="1697"/>
      <c r="NRX44" s="1697"/>
      <c r="NRY44" s="1697"/>
      <c r="NRZ44" s="1697"/>
      <c r="NSA44" s="1697"/>
      <c r="NSB44" s="1697"/>
      <c r="NSC44" s="1697"/>
      <c r="NSD44" s="1697"/>
      <c r="NSE44" s="1697"/>
      <c r="NSF44" s="1697"/>
      <c r="NSG44" s="1697"/>
      <c r="NSH44" s="1697"/>
      <c r="NSI44" s="1697"/>
      <c r="NSJ44" s="1479" t="s">
        <v>0</v>
      </c>
      <c r="NSK44" s="1697" t="s">
        <v>1166</v>
      </c>
      <c r="NSL44" s="1697"/>
      <c r="NSM44" s="1697"/>
      <c r="NSN44" s="1697"/>
      <c r="NSO44" s="1697"/>
      <c r="NSP44" s="1697"/>
      <c r="NSQ44" s="1697"/>
      <c r="NSR44" s="1697"/>
      <c r="NSS44" s="1697"/>
      <c r="NST44" s="1697"/>
      <c r="NSU44" s="1697"/>
      <c r="NSV44" s="1697"/>
      <c r="NSW44" s="1697"/>
      <c r="NSX44" s="1697"/>
      <c r="NSY44" s="1697"/>
      <c r="NSZ44" s="1479" t="s">
        <v>0</v>
      </c>
      <c r="NTA44" s="1697" t="s">
        <v>1166</v>
      </c>
      <c r="NTB44" s="1697"/>
      <c r="NTC44" s="1697"/>
      <c r="NTD44" s="1697"/>
      <c r="NTE44" s="1697"/>
      <c r="NTF44" s="1697"/>
      <c r="NTG44" s="1697"/>
      <c r="NTH44" s="1697"/>
      <c r="NTI44" s="1697"/>
      <c r="NTJ44" s="1697"/>
      <c r="NTK44" s="1697"/>
      <c r="NTL44" s="1697"/>
      <c r="NTM44" s="1697"/>
      <c r="NTN44" s="1697"/>
      <c r="NTO44" s="1697"/>
      <c r="NTP44" s="1479" t="s">
        <v>0</v>
      </c>
      <c r="NTQ44" s="1697" t="s">
        <v>1166</v>
      </c>
      <c r="NTR44" s="1697"/>
      <c r="NTS44" s="1697"/>
      <c r="NTT44" s="1697"/>
      <c r="NTU44" s="1697"/>
      <c r="NTV44" s="1697"/>
      <c r="NTW44" s="1697"/>
      <c r="NTX44" s="1697"/>
      <c r="NTY44" s="1697"/>
      <c r="NTZ44" s="1697"/>
      <c r="NUA44" s="1697"/>
      <c r="NUB44" s="1697"/>
      <c r="NUC44" s="1697"/>
      <c r="NUD44" s="1697"/>
      <c r="NUE44" s="1697"/>
      <c r="NUF44" s="1479" t="s">
        <v>0</v>
      </c>
      <c r="NUG44" s="1697" t="s">
        <v>1166</v>
      </c>
      <c r="NUH44" s="1697"/>
      <c r="NUI44" s="1697"/>
      <c r="NUJ44" s="1697"/>
      <c r="NUK44" s="1697"/>
      <c r="NUL44" s="1697"/>
      <c r="NUM44" s="1697"/>
      <c r="NUN44" s="1697"/>
      <c r="NUO44" s="1697"/>
      <c r="NUP44" s="1697"/>
      <c r="NUQ44" s="1697"/>
      <c r="NUR44" s="1697"/>
      <c r="NUS44" s="1697"/>
      <c r="NUT44" s="1697"/>
      <c r="NUU44" s="1697"/>
      <c r="NUV44" s="1479" t="s">
        <v>0</v>
      </c>
      <c r="NUW44" s="1697" t="s">
        <v>1166</v>
      </c>
      <c r="NUX44" s="1697"/>
      <c r="NUY44" s="1697"/>
      <c r="NUZ44" s="1697"/>
      <c r="NVA44" s="1697"/>
      <c r="NVB44" s="1697"/>
      <c r="NVC44" s="1697"/>
      <c r="NVD44" s="1697"/>
      <c r="NVE44" s="1697"/>
      <c r="NVF44" s="1697"/>
      <c r="NVG44" s="1697"/>
      <c r="NVH44" s="1697"/>
      <c r="NVI44" s="1697"/>
      <c r="NVJ44" s="1697"/>
      <c r="NVK44" s="1697"/>
      <c r="NVL44" s="1479" t="s">
        <v>0</v>
      </c>
      <c r="NVM44" s="1697" t="s">
        <v>1166</v>
      </c>
      <c r="NVN44" s="1697"/>
      <c r="NVO44" s="1697"/>
      <c r="NVP44" s="1697"/>
      <c r="NVQ44" s="1697"/>
      <c r="NVR44" s="1697"/>
      <c r="NVS44" s="1697"/>
      <c r="NVT44" s="1697"/>
      <c r="NVU44" s="1697"/>
      <c r="NVV44" s="1697"/>
      <c r="NVW44" s="1697"/>
      <c r="NVX44" s="1697"/>
      <c r="NVY44" s="1697"/>
      <c r="NVZ44" s="1697"/>
      <c r="NWA44" s="1697"/>
      <c r="NWB44" s="1479" t="s">
        <v>0</v>
      </c>
      <c r="NWC44" s="1697" t="s">
        <v>1166</v>
      </c>
      <c r="NWD44" s="1697"/>
      <c r="NWE44" s="1697"/>
      <c r="NWF44" s="1697"/>
      <c r="NWG44" s="1697"/>
      <c r="NWH44" s="1697"/>
      <c r="NWI44" s="1697"/>
      <c r="NWJ44" s="1697"/>
      <c r="NWK44" s="1697"/>
      <c r="NWL44" s="1697"/>
      <c r="NWM44" s="1697"/>
      <c r="NWN44" s="1697"/>
      <c r="NWO44" s="1697"/>
      <c r="NWP44" s="1697"/>
      <c r="NWQ44" s="1697"/>
      <c r="NWR44" s="1479" t="s">
        <v>0</v>
      </c>
      <c r="NWS44" s="1697" t="s">
        <v>1166</v>
      </c>
      <c r="NWT44" s="1697"/>
      <c r="NWU44" s="1697"/>
      <c r="NWV44" s="1697"/>
      <c r="NWW44" s="1697"/>
      <c r="NWX44" s="1697"/>
      <c r="NWY44" s="1697"/>
      <c r="NWZ44" s="1697"/>
      <c r="NXA44" s="1697"/>
      <c r="NXB44" s="1697"/>
      <c r="NXC44" s="1697"/>
      <c r="NXD44" s="1697"/>
      <c r="NXE44" s="1697"/>
      <c r="NXF44" s="1697"/>
      <c r="NXG44" s="1697"/>
      <c r="NXH44" s="1479" t="s">
        <v>0</v>
      </c>
      <c r="NXI44" s="1697" t="s">
        <v>1166</v>
      </c>
      <c r="NXJ44" s="1697"/>
      <c r="NXK44" s="1697"/>
      <c r="NXL44" s="1697"/>
      <c r="NXM44" s="1697"/>
      <c r="NXN44" s="1697"/>
      <c r="NXO44" s="1697"/>
      <c r="NXP44" s="1697"/>
      <c r="NXQ44" s="1697"/>
      <c r="NXR44" s="1697"/>
      <c r="NXS44" s="1697"/>
      <c r="NXT44" s="1697"/>
      <c r="NXU44" s="1697"/>
      <c r="NXV44" s="1697"/>
      <c r="NXW44" s="1697"/>
      <c r="NXX44" s="1479" t="s">
        <v>0</v>
      </c>
      <c r="NXY44" s="1697" t="s">
        <v>1166</v>
      </c>
      <c r="NXZ44" s="1697"/>
      <c r="NYA44" s="1697"/>
      <c r="NYB44" s="1697"/>
      <c r="NYC44" s="1697"/>
      <c r="NYD44" s="1697"/>
      <c r="NYE44" s="1697"/>
      <c r="NYF44" s="1697"/>
      <c r="NYG44" s="1697"/>
      <c r="NYH44" s="1697"/>
      <c r="NYI44" s="1697"/>
      <c r="NYJ44" s="1697"/>
      <c r="NYK44" s="1697"/>
      <c r="NYL44" s="1697"/>
      <c r="NYM44" s="1697"/>
      <c r="NYN44" s="1479" t="s">
        <v>0</v>
      </c>
      <c r="NYO44" s="1697" t="s">
        <v>1166</v>
      </c>
      <c r="NYP44" s="1697"/>
      <c r="NYQ44" s="1697"/>
      <c r="NYR44" s="1697"/>
      <c r="NYS44" s="1697"/>
      <c r="NYT44" s="1697"/>
      <c r="NYU44" s="1697"/>
      <c r="NYV44" s="1697"/>
      <c r="NYW44" s="1697"/>
      <c r="NYX44" s="1697"/>
      <c r="NYY44" s="1697"/>
      <c r="NYZ44" s="1697"/>
      <c r="NZA44" s="1697"/>
      <c r="NZB44" s="1697"/>
      <c r="NZC44" s="1697"/>
      <c r="NZD44" s="1479" t="s">
        <v>0</v>
      </c>
      <c r="NZE44" s="1697" t="s">
        <v>1166</v>
      </c>
      <c r="NZF44" s="1697"/>
      <c r="NZG44" s="1697"/>
      <c r="NZH44" s="1697"/>
      <c r="NZI44" s="1697"/>
      <c r="NZJ44" s="1697"/>
      <c r="NZK44" s="1697"/>
      <c r="NZL44" s="1697"/>
      <c r="NZM44" s="1697"/>
      <c r="NZN44" s="1697"/>
      <c r="NZO44" s="1697"/>
      <c r="NZP44" s="1697"/>
      <c r="NZQ44" s="1697"/>
      <c r="NZR44" s="1697"/>
      <c r="NZS44" s="1697"/>
      <c r="NZT44" s="1479" t="s">
        <v>0</v>
      </c>
      <c r="NZU44" s="1697" t="s">
        <v>1166</v>
      </c>
      <c r="NZV44" s="1697"/>
      <c r="NZW44" s="1697"/>
      <c r="NZX44" s="1697"/>
      <c r="NZY44" s="1697"/>
      <c r="NZZ44" s="1697"/>
      <c r="OAA44" s="1697"/>
      <c r="OAB44" s="1697"/>
      <c r="OAC44" s="1697"/>
      <c r="OAD44" s="1697"/>
      <c r="OAE44" s="1697"/>
      <c r="OAF44" s="1697"/>
      <c r="OAG44" s="1697"/>
      <c r="OAH44" s="1697"/>
      <c r="OAI44" s="1697"/>
      <c r="OAJ44" s="1479" t="s">
        <v>0</v>
      </c>
      <c r="OAK44" s="1697" t="s">
        <v>1166</v>
      </c>
      <c r="OAL44" s="1697"/>
      <c r="OAM44" s="1697"/>
      <c r="OAN44" s="1697"/>
      <c r="OAO44" s="1697"/>
      <c r="OAP44" s="1697"/>
      <c r="OAQ44" s="1697"/>
      <c r="OAR44" s="1697"/>
      <c r="OAS44" s="1697"/>
      <c r="OAT44" s="1697"/>
      <c r="OAU44" s="1697"/>
      <c r="OAV44" s="1697"/>
      <c r="OAW44" s="1697"/>
      <c r="OAX44" s="1697"/>
      <c r="OAY44" s="1697"/>
      <c r="OAZ44" s="1479" t="s">
        <v>0</v>
      </c>
      <c r="OBA44" s="1697" t="s">
        <v>1166</v>
      </c>
      <c r="OBB44" s="1697"/>
      <c r="OBC44" s="1697"/>
      <c r="OBD44" s="1697"/>
      <c r="OBE44" s="1697"/>
      <c r="OBF44" s="1697"/>
      <c r="OBG44" s="1697"/>
      <c r="OBH44" s="1697"/>
      <c r="OBI44" s="1697"/>
      <c r="OBJ44" s="1697"/>
      <c r="OBK44" s="1697"/>
      <c r="OBL44" s="1697"/>
      <c r="OBM44" s="1697"/>
      <c r="OBN44" s="1697"/>
      <c r="OBO44" s="1697"/>
      <c r="OBP44" s="1479" t="s">
        <v>0</v>
      </c>
      <c r="OBQ44" s="1697" t="s">
        <v>1166</v>
      </c>
      <c r="OBR44" s="1697"/>
      <c r="OBS44" s="1697"/>
      <c r="OBT44" s="1697"/>
      <c r="OBU44" s="1697"/>
      <c r="OBV44" s="1697"/>
      <c r="OBW44" s="1697"/>
      <c r="OBX44" s="1697"/>
      <c r="OBY44" s="1697"/>
      <c r="OBZ44" s="1697"/>
      <c r="OCA44" s="1697"/>
      <c r="OCB44" s="1697"/>
      <c r="OCC44" s="1697"/>
      <c r="OCD44" s="1697"/>
      <c r="OCE44" s="1697"/>
      <c r="OCF44" s="1479" t="s">
        <v>0</v>
      </c>
      <c r="OCG44" s="1697" t="s">
        <v>1166</v>
      </c>
      <c r="OCH44" s="1697"/>
      <c r="OCI44" s="1697"/>
      <c r="OCJ44" s="1697"/>
      <c r="OCK44" s="1697"/>
      <c r="OCL44" s="1697"/>
      <c r="OCM44" s="1697"/>
      <c r="OCN44" s="1697"/>
      <c r="OCO44" s="1697"/>
      <c r="OCP44" s="1697"/>
      <c r="OCQ44" s="1697"/>
      <c r="OCR44" s="1697"/>
      <c r="OCS44" s="1697"/>
      <c r="OCT44" s="1697"/>
      <c r="OCU44" s="1697"/>
      <c r="OCV44" s="1479" t="s">
        <v>0</v>
      </c>
      <c r="OCW44" s="1697" t="s">
        <v>1166</v>
      </c>
      <c r="OCX44" s="1697"/>
      <c r="OCY44" s="1697"/>
      <c r="OCZ44" s="1697"/>
      <c r="ODA44" s="1697"/>
      <c r="ODB44" s="1697"/>
      <c r="ODC44" s="1697"/>
      <c r="ODD44" s="1697"/>
      <c r="ODE44" s="1697"/>
      <c r="ODF44" s="1697"/>
      <c r="ODG44" s="1697"/>
      <c r="ODH44" s="1697"/>
      <c r="ODI44" s="1697"/>
      <c r="ODJ44" s="1697"/>
      <c r="ODK44" s="1697"/>
      <c r="ODL44" s="1479" t="s">
        <v>0</v>
      </c>
      <c r="ODM44" s="1697" t="s">
        <v>1166</v>
      </c>
      <c r="ODN44" s="1697"/>
      <c r="ODO44" s="1697"/>
      <c r="ODP44" s="1697"/>
      <c r="ODQ44" s="1697"/>
      <c r="ODR44" s="1697"/>
      <c r="ODS44" s="1697"/>
      <c r="ODT44" s="1697"/>
      <c r="ODU44" s="1697"/>
      <c r="ODV44" s="1697"/>
      <c r="ODW44" s="1697"/>
      <c r="ODX44" s="1697"/>
      <c r="ODY44" s="1697"/>
      <c r="ODZ44" s="1697"/>
      <c r="OEA44" s="1697"/>
      <c r="OEB44" s="1479" t="s">
        <v>0</v>
      </c>
      <c r="OEC44" s="1697" t="s">
        <v>1166</v>
      </c>
      <c r="OED44" s="1697"/>
      <c r="OEE44" s="1697"/>
      <c r="OEF44" s="1697"/>
      <c r="OEG44" s="1697"/>
      <c r="OEH44" s="1697"/>
      <c r="OEI44" s="1697"/>
      <c r="OEJ44" s="1697"/>
      <c r="OEK44" s="1697"/>
      <c r="OEL44" s="1697"/>
      <c r="OEM44" s="1697"/>
      <c r="OEN44" s="1697"/>
      <c r="OEO44" s="1697"/>
      <c r="OEP44" s="1697"/>
      <c r="OEQ44" s="1697"/>
      <c r="OER44" s="1479" t="s">
        <v>0</v>
      </c>
      <c r="OES44" s="1697" t="s">
        <v>1166</v>
      </c>
      <c r="OET44" s="1697"/>
      <c r="OEU44" s="1697"/>
      <c r="OEV44" s="1697"/>
      <c r="OEW44" s="1697"/>
      <c r="OEX44" s="1697"/>
      <c r="OEY44" s="1697"/>
      <c r="OEZ44" s="1697"/>
      <c r="OFA44" s="1697"/>
      <c r="OFB44" s="1697"/>
      <c r="OFC44" s="1697"/>
      <c r="OFD44" s="1697"/>
      <c r="OFE44" s="1697"/>
      <c r="OFF44" s="1697"/>
      <c r="OFG44" s="1697"/>
      <c r="OFH44" s="1479" t="s">
        <v>0</v>
      </c>
      <c r="OFI44" s="1697" t="s">
        <v>1166</v>
      </c>
      <c r="OFJ44" s="1697"/>
      <c r="OFK44" s="1697"/>
      <c r="OFL44" s="1697"/>
      <c r="OFM44" s="1697"/>
      <c r="OFN44" s="1697"/>
      <c r="OFO44" s="1697"/>
      <c r="OFP44" s="1697"/>
      <c r="OFQ44" s="1697"/>
      <c r="OFR44" s="1697"/>
      <c r="OFS44" s="1697"/>
      <c r="OFT44" s="1697"/>
      <c r="OFU44" s="1697"/>
      <c r="OFV44" s="1697"/>
      <c r="OFW44" s="1697"/>
      <c r="OFX44" s="1479" t="s">
        <v>0</v>
      </c>
      <c r="OFY44" s="1697" t="s">
        <v>1166</v>
      </c>
      <c r="OFZ44" s="1697"/>
      <c r="OGA44" s="1697"/>
      <c r="OGB44" s="1697"/>
      <c r="OGC44" s="1697"/>
      <c r="OGD44" s="1697"/>
      <c r="OGE44" s="1697"/>
      <c r="OGF44" s="1697"/>
      <c r="OGG44" s="1697"/>
      <c r="OGH44" s="1697"/>
      <c r="OGI44" s="1697"/>
      <c r="OGJ44" s="1697"/>
      <c r="OGK44" s="1697"/>
      <c r="OGL44" s="1697"/>
      <c r="OGM44" s="1697"/>
      <c r="OGN44" s="1479" t="s">
        <v>0</v>
      </c>
      <c r="OGO44" s="1697" t="s">
        <v>1166</v>
      </c>
      <c r="OGP44" s="1697"/>
      <c r="OGQ44" s="1697"/>
      <c r="OGR44" s="1697"/>
      <c r="OGS44" s="1697"/>
      <c r="OGT44" s="1697"/>
      <c r="OGU44" s="1697"/>
      <c r="OGV44" s="1697"/>
      <c r="OGW44" s="1697"/>
      <c r="OGX44" s="1697"/>
      <c r="OGY44" s="1697"/>
      <c r="OGZ44" s="1697"/>
      <c r="OHA44" s="1697"/>
      <c r="OHB44" s="1697"/>
      <c r="OHC44" s="1697"/>
      <c r="OHD44" s="1479" t="s">
        <v>0</v>
      </c>
      <c r="OHE44" s="1697" t="s">
        <v>1166</v>
      </c>
      <c r="OHF44" s="1697"/>
      <c r="OHG44" s="1697"/>
      <c r="OHH44" s="1697"/>
      <c r="OHI44" s="1697"/>
      <c r="OHJ44" s="1697"/>
      <c r="OHK44" s="1697"/>
      <c r="OHL44" s="1697"/>
      <c r="OHM44" s="1697"/>
      <c r="OHN44" s="1697"/>
      <c r="OHO44" s="1697"/>
      <c r="OHP44" s="1697"/>
      <c r="OHQ44" s="1697"/>
      <c r="OHR44" s="1697"/>
      <c r="OHS44" s="1697"/>
      <c r="OHT44" s="1479" t="s">
        <v>0</v>
      </c>
      <c r="OHU44" s="1697" t="s">
        <v>1166</v>
      </c>
      <c r="OHV44" s="1697"/>
      <c r="OHW44" s="1697"/>
      <c r="OHX44" s="1697"/>
      <c r="OHY44" s="1697"/>
      <c r="OHZ44" s="1697"/>
      <c r="OIA44" s="1697"/>
      <c r="OIB44" s="1697"/>
      <c r="OIC44" s="1697"/>
      <c r="OID44" s="1697"/>
      <c r="OIE44" s="1697"/>
      <c r="OIF44" s="1697"/>
      <c r="OIG44" s="1697"/>
      <c r="OIH44" s="1697"/>
      <c r="OII44" s="1697"/>
      <c r="OIJ44" s="1479" t="s">
        <v>0</v>
      </c>
      <c r="OIK44" s="1697" t="s">
        <v>1166</v>
      </c>
      <c r="OIL44" s="1697"/>
      <c r="OIM44" s="1697"/>
      <c r="OIN44" s="1697"/>
      <c r="OIO44" s="1697"/>
      <c r="OIP44" s="1697"/>
      <c r="OIQ44" s="1697"/>
      <c r="OIR44" s="1697"/>
      <c r="OIS44" s="1697"/>
      <c r="OIT44" s="1697"/>
      <c r="OIU44" s="1697"/>
      <c r="OIV44" s="1697"/>
      <c r="OIW44" s="1697"/>
      <c r="OIX44" s="1697"/>
      <c r="OIY44" s="1697"/>
      <c r="OIZ44" s="1479" t="s">
        <v>0</v>
      </c>
      <c r="OJA44" s="1697" t="s">
        <v>1166</v>
      </c>
      <c r="OJB44" s="1697"/>
      <c r="OJC44" s="1697"/>
      <c r="OJD44" s="1697"/>
      <c r="OJE44" s="1697"/>
      <c r="OJF44" s="1697"/>
      <c r="OJG44" s="1697"/>
      <c r="OJH44" s="1697"/>
      <c r="OJI44" s="1697"/>
      <c r="OJJ44" s="1697"/>
      <c r="OJK44" s="1697"/>
      <c r="OJL44" s="1697"/>
      <c r="OJM44" s="1697"/>
      <c r="OJN44" s="1697"/>
      <c r="OJO44" s="1697"/>
      <c r="OJP44" s="1479" t="s">
        <v>0</v>
      </c>
      <c r="OJQ44" s="1697" t="s">
        <v>1166</v>
      </c>
      <c r="OJR44" s="1697"/>
      <c r="OJS44" s="1697"/>
      <c r="OJT44" s="1697"/>
      <c r="OJU44" s="1697"/>
      <c r="OJV44" s="1697"/>
      <c r="OJW44" s="1697"/>
      <c r="OJX44" s="1697"/>
      <c r="OJY44" s="1697"/>
      <c r="OJZ44" s="1697"/>
      <c r="OKA44" s="1697"/>
      <c r="OKB44" s="1697"/>
      <c r="OKC44" s="1697"/>
      <c r="OKD44" s="1697"/>
      <c r="OKE44" s="1697"/>
      <c r="OKF44" s="1479" t="s">
        <v>0</v>
      </c>
      <c r="OKG44" s="1697" t="s">
        <v>1166</v>
      </c>
      <c r="OKH44" s="1697"/>
      <c r="OKI44" s="1697"/>
      <c r="OKJ44" s="1697"/>
      <c r="OKK44" s="1697"/>
      <c r="OKL44" s="1697"/>
      <c r="OKM44" s="1697"/>
      <c r="OKN44" s="1697"/>
      <c r="OKO44" s="1697"/>
      <c r="OKP44" s="1697"/>
      <c r="OKQ44" s="1697"/>
      <c r="OKR44" s="1697"/>
      <c r="OKS44" s="1697"/>
      <c r="OKT44" s="1697"/>
      <c r="OKU44" s="1697"/>
      <c r="OKV44" s="1479" t="s">
        <v>0</v>
      </c>
      <c r="OKW44" s="1697" t="s">
        <v>1166</v>
      </c>
      <c r="OKX44" s="1697"/>
      <c r="OKY44" s="1697"/>
      <c r="OKZ44" s="1697"/>
      <c r="OLA44" s="1697"/>
      <c r="OLB44" s="1697"/>
      <c r="OLC44" s="1697"/>
      <c r="OLD44" s="1697"/>
      <c r="OLE44" s="1697"/>
      <c r="OLF44" s="1697"/>
      <c r="OLG44" s="1697"/>
      <c r="OLH44" s="1697"/>
      <c r="OLI44" s="1697"/>
      <c r="OLJ44" s="1697"/>
      <c r="OLK44" s="1697"/>
      <c r="OLL44" s="1479" t="s">
        <v>0</v>
      </c>
      <c r="OLM44" s="1697" t="s">
        <v>1166</v>
      </c>
      <c r="OLN44" s="1697"/>
      <c r="OLO44" s="1697"/>
      <c r="OLP44" s="1697"/>
      <c r="OLQ44" s="1697"/>
      <c r="OLR44" s="1697"/>
      <c r="OLS44" s="1697"/>
      <c r="OLT44" s="1697"/>
      <c r="OLU44" s="1697"/>
      <c r="OLV44" s="1697"/>
      <c r="OLW44" s="1697"/>
      <c r="OLX44" s="1697"/>
      <c r="OLY44" s="1697"/>
      <c r="OLZ44" s="1697"/>
      <c r="OMA44" s="1697"/>
      <c r="OMB44" s="1479" t="s">
        <v>0</v>
      </c>
      <c r="OMC44" s="1697" t="s">
        <v>1166</v>
      </c>
      <c r="OMD44" s="1697"/>
      <c r="OME44" s="1697"/>
      <c r="OMF44" s="1697"/>
      <c r="OMG44" s="1697"/>
      <c r="OMH44" s="1697"/>
      <c r="OMI44" s="1697"/>
      <c r="OMJ44" s="1697"/>
      <c r="OMK44" s="1697"/>
      <c r="OML44" s="1697"/>
      <c r="OMM44" s="1697"/>
      <c r="OMN44" s="1697"/>
      <c r="OMO44" s="1697"/>
      <c r="OMP44" s="1697"/>
      <c r="OMQ44" s="1697"/>
      <c r="OMR44" s="1479" t="s">
        <v>0</v>
      </c>
      <c r="OMS44" s="1697" t="s">
        <v>1166</v>
      </c>
      <c r="OMT44" s="1697"/>
      <c r="OMU44" s="1697"/>
      <c r="OMV44" s="1697"/>
      <c r="OMW44" s="1697"/>
      <c r="OMX44" s="1697"/>
      <c r="OMY44" s="1697"/>
      <c r="OMZ44" s="1697"/>
      <c r="ONA44" s="1697"/>
      <c r="ONB44" s="1697"/>
      <c r="ONC44" s="1697"/>
      <c r="OND44" s="1697"/>
      <c r="ONE44" s="1697"/>
      <c r="ONF44" s="1697"/>
      <c r="ONG44" s="1697"/>
      <c r="ONH44" s="1479" t="s">
        <v>0</v>
      </c>
      <c r="ONI44" s="1697" t="s">
        <v>1166</v>
      </c>
      <c r="ONJ44" s="1697"/>
      <c r="ONK44" s="1697"/>
      <c r="ONL44" s="1697"/>
      <c r="ONM44" s="1697"/>
      <c r="ONN44" s="1697"/>
      <c r="ONO44" s="1697"/>
      <c r="ONP44" s="1697"/>
      <c r="ONQ44" s="1697"/>
      <c r="ONR44" s="1697"/>
      <c r="ONS44" s="1697"/>
      <c r="ONT44" s="1697"/>
      <c r="ONU44" s="1697"/>
      <c r="ONV44" s="1697"/>
      <c r="ONW44" s="1697"/>
      <c r="ONX44" s="1479" t="s">
        <v>0</v>
      </c>
      <c r="ONY44" s="1697" t="s">
        <v>1166</v>
      </c>
      <c r="ONZ44" s="1697"/>
      <c r="OOA44" s="1697"/>
      <c r="OOB44" s="1697"/>
      <c r="OOC44" s="1697"/>
      <c r="OOD44" s="1697"/>
      <c r="OOE44" s="1697"/>
      <c r="OOF44" s="1697"/>
      <c r="OOG44" s="1697"/>
      <c r="OOH44" s="1697"/>
      <c r="OOI44" s="1697"/>
      <c r="OOJ44" s="1697"/>
      <c r="OOK44" s="1697"/>
      <c r="OOL44" s="1697"/>
      <c r="OOM44" s="1697"/>
      <c r="OON44" s="1479" t="s">
        <v>0</v>
      </c>
      <c r="OOO44" s="1697" t="s">
        <v>1166</v>
      </c>
      <c r="OOP44" s="1697"/>
      <c r="OOQ44" s="1697"/>
      <c r="OOR44" s="1697"/>
      <c r="OOS44" s="1697"/>
      <c r="OOT44" s="1697"/>
      <c r="OOU44" s="1697"/>
      <c r="OOV44" s="1697"/>
      <c r="OOW44" s="1697"/>
      <c r="OOX44" s="1697"/>
      <c r="OOY44" s="1697"/>
      <c r="OOZ44" s="1697"/>
      <c r="OPA44" s="1697"/>
      <c r="OPB44" s="1697"/>
      <c r="OPC44" s="1697"/>
      <c r="OPD44" s="1479" t="s">
        <v>0</v>
      </c>
      <c r="OPE44" s="1697" t="s">
        <v>1166</v>
      </c>
      <c r="OPF44" s="1697"/>
      <c r="OPG44" s="1697"/>
      <c r="OPH44" s="1697"/>
      <c r="OPI44" s="1697"/>
      <c r="OPJ44" s="1697"/>
      <c r="OPK44" s="1697"/>
      <c r="OPL44" s="1697"/>
      <c r="OPM44" s="1697"/>
      <c r="OPN44" s="1697"/>
      <c r="OPO44" s="1697"/>
      <c r="OPP44" s="1697"/>
      <c r="OPQ44" s="1697"/>
      <c r="OPR44" s="1697"/>
      <c r="OPS44" s="1697"/>
      <c r="OPT44" s="1479" t="s">
        <v>0</v>
      </c>
      <c r="OPU44" s="1697" t="s">
        <v>1166</v>
      </c>
      <c r="OPV44" s="1697"/>
      <c r="OPW44" s="1697"/>
      <c r="OPX44" s="1697"/>
      <c r="OPY44" s="1697"/>
      <c r="OPZ44" s="1697"/>
      <c r="OQA44" s="1697"/>
      <c r="OQB44" s="1697"/>
      <c r="OQC44" s="1697"/>
      <c r="OQD44" s="1697"/>
      <c r="OQE44" s="1697"/>
      <c r="OQF44" s="1697"/>
      <c r="OQG44" s="1697"/>
      <c r="OQH44" s="1697"/>
      <c r="OQI44" s="1697"/>
      <c r="OQJ44" s="1479" t="s">
        <v>0</v>
      </c>
      <c r="OQK44" s="1697" t="s">
        <v>1166</v>
      </c>
      <c r="OQL44" s="1697"/>
      <c r="OQM44" s="1697"/>
      <c r="OQN44" s="1697"/>
      <c r="OQO44" s="1697"/>
      <c r="OQP44" s="1697"/>
      <c r="OQQ44" s="1697"/>
      <c r="OQR44" s="1697"/>
      <c r="OQS44" s="1697"/>
      <c r="OQT44" s="1697"/>
      <c r="OQU44" s="1697"/>
      <c r="OQV44" s="1697"/>
      <c r="OQW44" s="1697"/>
      <c r="OQX44" s="1697"/>
      <c r="OQY44" s="1697"/>
      <c r="OQZ44" s="1479" t="s">
        <v>0</v>
      </c>
      <c r="ORA44" s="1697" t="s">
        <v>1166</v>
      </c>
      <c r="ORB44" s="1697"/>
      <c r="ORC44" s="1697"/>
      <c r="ORD44" s="1697"/>
      <c r="ORE44" s="1697"/>
      <c r="ORF44" s="1697"/>
      <c r="ORG44" s="1697"/>
      <c r="ORH44" s="1697"/>
      <c r="ORI44" s="1697"/>
      <c r="ORJ44" s="1697"/>
      <c r="ORK44" s="1697"/>
      <c r="ORL44" s="1697"/>
      <c r="ORM44" s="1697"/>
      <c r="ORN44" s="1697"/>
      <c r="ORO44" s="1697"/>
      <c r="ORP44" s="1479" t="s">
        <v>0</v>
      </c>
      <c r="ORQ44" s="1697" t="s">
        <v>1166</v>
      </c>
      <c r="ORR44" s="1697"/>
      <c r="ORS44" s="1697"/>
      <c r="ORT44" s="1697"/>
      <c r="ORU44" s="1697"/>
      <c r="ORV44" s="1697"/>
      <c r="ORW44" s="1697"/>
      <c r="ORX44" s="1697"/>
      <c r="ORY44" s="1697"/>
      <c r="ORZ44" s="1697"/>
      <c r="OSA44" s="1697"/>
      <c r="OSB44" s="1697"/>
      <c r="OSC44" s="1697"/>
      <c r="OSD44" s="1697"/>
      <c r="OSE44" s="1697"/>
      <c r="OSF44" s="1479" t="s">
        <v>0</v>
      </c>
      <c r="OSG44" s="1697" t="s">
        <v>1166</v>
      </c>
      <c r="OSH44" s="1697"/>
      <c r="OSI44" s="1697"/>
      <c r="OSJ44" s="1697"/>
      <c r="OSK44" s="1697"/>
      <c r="OSL44" s="1697"/>
      <c r="OSM44" s="1697"/>
      <c r="OSN44" s="1697"/>
      <c r="OSO44" s="1697"/>
      <c r="OSP44" s="1697"/>
      <c r="OSQ44" s="1697"/>
      <c r="OSR44" s="1697"/>
      <c r="OSS44" s="1697"/>
      <c r="OST44" s="1697"/>
      <c r="OSU44" s="1697"/>
      <c r="OSV44" s="1479" t="s">
        <v>0</v>
      </c>
      <c r="OSW44" s="1697" t="s">
        <v>1166</v>
      </c>
      <c r="OSX44" s="1697"/>
      <c r="OSY44" s="1697"/>
      <c r="OSZ44" s="1697"/>
      <c r="OTA44" s="1697"/>
      <c r="OTB44" s="1697"/>
      <c r="OTC44" s="1697"/>
      <c r="OTD44" s="1697"/>
      <c r="OTE44" s="1697"/>
      <c r="OTF44" s="1697"/>
      <c r="OTG44" s="1697"/>
      <c r="OTH44" s="1697"/>
      <c r="OTI44" s="1697"/>
      <c r="OTJ44" s="1697"/>
      <c r="OTK44" s="1697"/>
      <c r="OTL44" s="1479" t="s">
        <v>0</v>
      </c>
      <c r="OTM44" s="1697" t="s">
        <v>1166</v>
      </c>
      <c r="OTN44" s="1697"/>
      <c r="OTO44" s="1697"/>
      <c r="OTP44" s="1697"/>
      <c r="OTQ44" s="1697"/>
      <c r="OTR44" s="1697"/>
      <c r="OTS44" s="1697"/>
      <c r="OTT44" s="1697"/>
      <c r="OTU44" s="1697"/>
      <c r="OTV44" s="1697"/>
      <c r="OTW44" s="1697"/>
      <c r="OTX44" s="1697"/>
      <c r="OTY44" s="1697"/>
      <c r="OTZ44" s="1697"/>
      <c r="OUA44" s="1697"/>
      <c r="OUB44" s="1479" t="s">
        <v>0</v>
      </c>
      <c r="OUC44" s="1697" t="s">
        <v>1166</v>
      </c>
      <c r="OUD44" s="1697"/>
      <c r="OUE44" s="1697"/>
      <c r="OUF44" s="1697"/>
      <c r="OUG44" s="1697"/>
      <c r="OUH44" s="1697"/>
      <c r="OUI44" s="1697"/>
      <c r="OUJ44" s="1697"/>
      <c r="OUK44" s="1697"/>
      <c r="OUL44" s="1697"/>
      <c r="OUM44" s="1697"/>
      <c r="OUN44" s="1697"/>
      <c r="OUO44" s="1697"/>
      <c r="OUP44" s="1697"/>
      <c r="OUQ44" s="1697"/>
      <c r="OUR44" s="1479" t="s">
        <v>0</v>
      </c>
      <c r="OUS44" s="1697" t="s">
        <v>1166</v>
      </c>
      <c r="OUT44" s="1697"/>
      <c r="OUU44" s="1697"/>
      <c r="OUV44" s="1697"/>
      <c r="OUW44" s="1697"/>
      <c r="OUX44" s="1697"/>
      <c r="OUY44" s="1697"/>
      <c r="OUZ44" s="1697"/>
      <c r="OVA44" s="1697"/>
      <c r="OVB44" s="1697"/>
      <c r="OVC44" s="1697"/>
      <c r="OVD44" s="1697"/>
      <c r="OVE44" s="1697"/>
      <c r="OVF44" s="1697"/>
      <c r="OVG44" s="1697"/>
      <c r="OVH44" s="1479" t="s">
        <v>0</v>
      </c>
      <c r="OVI44" s="1697" t="s">
        <v>1166</v>
      </c>
      <c r="OVJ44" s="1697"/>
      <c r="OVK44" s="1697"/>
      <c r="OVL44" s="1697"/>
      <c r="OVM44" s="1697"/>
      <c r="OVN44" s="1697"/>
      <c r="OVO44" s="1697"/>
      <c r="OVP44" s="1697"/>
      <c r="OVQ44" s="1697"/>
      <c r="OVR44" s="1697"/>
      <c r="OVS44" s="1697"/>
      <c r="OVT44" s="1697"/>
      <c r="OVU44" s="1697"/>
      <c r="OVV44" s="1697"/>
      <c r="OVW44" s="1697"/>
      <c r="OVX44" s="1479" t="s">
        <v>0</v>
      </c>
      <c r="OVY44" s="1697" t="s">
        <v>1166</v>
      </c>
      <c r="OVZ44" s="1697"/>
      <c r="OWA44" s="1697"/>
      <c r="OWB44" s="1697"/>
      <c r="OWC44" s="1697"/>
      <c r="OWD44" s="1697"/>
      <c r="OWE44" s="1697"/>
      <c r="OWF44" s="1697"/>
      <c r="OWG44" s="1697"/>
      <c r="OWH44" s="1697"/>
      <c r="OWI44" s="1697"/>
      <c r="OWJ44" s="1697"/>
      <c r="OWK44" s="1697"/>
      <c r="OWL44" s="1697"/>
      <c r="OWM44" s="1697"/>
      <c r="OWN44" s="1479" t="s">
        <v>0</v>
      </c>
      <c r="OWO44" s="1697" t="s">
        <v>1166</v>
      </c>
      <c r="OWP44" s="1697"/>
      <c r="OWQ44" s="1697"/>
      <c r="OWR44" s="1697"/>
      <c r="OWS44" s="1697"/>
      <c r="OWT44" s="1697"/>
      <c r="OWU44" s="1697"/>
      <c r="OWV44" s="1697"/>
      <c r="OWW44" s="1697"/>
      <c r="OWX44" s="1697"/>
      <c r="OWY44" s="1697"/>
      <c r="OWZ44" s="1697"/>
      <c r="OXA44" s="1697"/>
      <c r="OXB44" s="1697"/>
      <c r="OXC44" s="1697"/>
      <c r="OXD44" s="1479" t="s">
        <v>0</v>
      </c>
      <c r="OXE44" s="1697" t="s">
        <v>1166</v>
      </c>
      <c r="OXF44" s="1697"/>
      <c r="OXG44" s="1697"/>
      <c r="OXH44" s="1697"/>
      <c r="OXI44" s="1697"/>
      <c r="OXJ44" s="1697"/>
      <c r="OXK44" s="1697"/>
      <c r="OXL44" s="1697"/>
      <c r="OXM44" s="1697"/>
      <c r="OXN44" s="1697"/>
      <c r="OXO44" s="1697"/>
      <c r="OXP44" s="1697"/>
      <c r="OXQ44" s="1697"/>
      <c r="OXR44" s="1697"/>
      <c r="OXS44" s="1697"/>
      <c r="OXT44" s="1479" t="s">
        <v>0</v>
      </c>
      <c r="OXU44" s="1697" t="s">
        <v>1166</v>
      </c>
      <c r="OXV44" s="1697"/>
      <c r="OXW44" s="1697"/>
      <c r="OXX44" s="1697"/>
      <c r="OXY44" s="1697"/>
      <c r="OXZ44" s="1697"/>
      <c r="OYA44" s="1697"/>
      <c r="OYB44" s="1697"/>
      <c r="OYC44" s="1697"/>
      <c r="OYD44" s="1697"/>
      <c r="OYE44" s="1697"/>
      <c r="OYF44" s="1697"/>
      <c r="OYG44" s="1697"/>
      <c r="OYH44" s="1697"/>
      <c r="OYI44" s="1697"/>
      <c r="OYJ44" s="1479" t="s">
        <v>0</v>
      </c>
      <c r="OYK44" s="1697" t="s">
        <v>1166</v>
      </c>
      <c r="OYL44" s="1697"/>
      <c r="OYM44" s="1697"/>
      <c r="OYN44" s="1697"/>
      <c r="OYO44" s="1697"/>
      <c r="OYP44" s="1697"/>
      <c r="OYQ44" s="1697"/>
      <c r="OYR44" s="1697"/>
      <c r="OYS44" s="1697"/>
      <c r="OYT44" s="1697"/>
      <c r="OYU44" s="1697"/>
      <c r="OYV44" s="1697"/>
      <c r="OYW44" s="1697"/>
      <c r="OYX44" s="1697"/>
      <c r="OYY44" s="1697"/>
      <c r="OYZ44" s="1479" t="s">
        <v>0</v>
      </c>
      <c r="OZA44" s="1697" t="s">
        <v>1166</v>
      </c>
      <c r="OZB44" s="1697"/>
      <c r="OZC44" s="1697"/>
      <c r="OZD44" s="1697"/>
      <c r="OZE44" s="1697"/>
      <c r="OZF44" s="1697"/>
      <c r="OZG44" s="1697"/>
      <c r="OZH44" s="1697"/>
      <c r="OZI44" s="1697"/>
      <c r="OZJ44" s="1697"/>
      <c r="OZK44" s="1697"/>
      <c r="OZL44" s="1697"/>
      <c r="OZM44" s="1697"/>
      <c r="OZN44" s="1697"/>
      <c r="OZO44" s="1697"/>
      <c r="OZP44" s="1479" t="s">
        <v>0</v>
      </c>
      <c r="OZQ44" s="1697" t="s">
        <v>1166</v>
      </c>
      <c r="OZR44" s="1697"/>
      <c r="OZS44" s="1697"/>
      <c r="OZT44" s="1697"/>
      <c r="OZU44" s="1697"/>
      <c r="OZV44" s="1697"/>
      <c r="OZW44" s="1697"/>
      <c r="OZX44" s="1697"/>
      <c r="OZY44" s="1697"/>
      <c r="OZZ44" s="1697"/>
      <c r="PAA44" s="1697"/>
      <c r="PAB44" s="1697"/>
      <c r="PAC44" s="1697"/>
      <c r="PAD44" s="1697"/>
      <c r="PAE44" s="1697"/>
      <c r="PAF44" s="1479" t="s">
        <v>0</v>
      </c>
      <c r="PAG44" s="1697" t="s">
        <v>1166</v>
      </c>
      <c r="PAH44" s="1697"/>
      <c r="PAI44" s="1697"/>
      <c r="PAJ44" s="1697"/>
      <c r="PAK44" s="1697"/>
      <c r="PAL44" s="1697"/>
      <c r="PAM44" s="1697"/>
      <c r="PAN44" s="1697"/>
      <c r="PAO44" s="1697"/>
      <c r="PAP44" s="1697"/>
      <c r="PAQ44" s="1697"/>
      <c r="PAR44" s="1697"/>
      <c r="PAS44" s="1697"/>
      <c r="PAT44" s="1697"/>
      <c r="PAU44" s="1697"/>
      <c r="PAV44" s="1479" t="s">
        <v>0</v>
      </c>
      <c r="PAW44" s="1697" t="s">
        <v>1166</v>
      </c>
      <c r="PAX44" s="1697"/>
      <c r="PAY44" s="1697"/>
      <c r="PAZ44" s="1697"/>
      <c r="PBA44" s="1697"/>
      <c r="PBB44" s="1697"/>
      <c r="PBC44" s="1697"/>
      <c r="PBD44" s="1697"/>
      <c r="PBE44" s="1697"/>
      <c r="PBF44" s="1697"/>
      <c r="PBG44" s="1697"/>
      <c r="PBH44" s="1697"/>
      <c r="PBI44" s="1697"/>
      <c r="PBJ44" s="1697"/>
      <c r="PBK44" s="1697"/>
      <c r="PBL44" s="1479" t="s">
        <v>0</v>
      </c>
      <c r="PBM44" s="1697" t="s">
        <v>1166</v>
      </c>
      <c r="PBN44" s="1697"/>
      <c r="PBO44" s="1697"/>
      <c r="PBP44" s="1697"/>
      <c r="PBQ44" s="1697"/>
      <c r="PBR44" s="1697"/>
      <c r="PBS44" s="1697"/>
      <c r="PBT44" s="1697"/>
      <c r="PBU44" s="1697"/>
      <c r="PBV44" s="1697"/>
      <c r="PBW44" s="1697"/>
      <c r="PBX44" s="1697"/>
      <c r="PBY44" s="1697"/>
      <c r="PBZ44" s="1697"/>
      <c r="PCA44" s="1697"/>
      <c r="PCB44" s="1479" t="s">
        <v>0</v>
      </c>
      <c r="PCC44" s="1697" t="s">
        <v>1166</v>
      </c>
      <c r="PCD44" s="1697"/>
      <c r="PCE44" s="1697"/>
      <c r="PCF44" s="1697"/>
      <c r="PCG44" s="1697"/>
      <c r="PCH44" s="1697"/>
      <c r="PCI44" s="1697"/>
      <c r="PCJ44" s="1697"/>
      <c r="PCK44" s="1697"/>
      <c r="PCL44" s="1697"/>
      <c r="PCM44" s="1697"/>
      <c r="PCN44" s="1697"/>
      <c r="PCO44" s="1697"/>
      <c r="PCP44" s="1697"/>
      <c r="PCQ44" s="1697"/>
      <c r="PCR44" s="1479" t="s">
        <v>0</v>
      </c>
      <c r="PCS44" s="1697" t="s">
        <v>1166</v>
      </c>
      <c r="PCT44" s="1697"/>
      <c r="PCU44" s="1697"/>
      <c r="PCV44" s="1697"/>
      <c r="PCW44" s="1697"/>
      <c r="PCX44" s="1697"/>
      <c r="PCY44" s="1697"/>
      <c r="PCZ44" s="1697"/>
      <c r="PDA44" s="1697"/>
      <c r="PDB44" s="1697"/>
      <c r="PDC44" s="1697"/>
      <c r="PDD44" s="1697"/>
      <c r="PDE44" s="1697"/>
      <c r="PDF44" s="1697"/>
      <c r="PDG44" s="1697"/>
      <c r="PDH44" s="1479" t="s">
        <v>0</v>
      </c>
      <c r="PDI44" s="1697" t="s">
        <v>1166</v>
      </c>
      <c r="PDJ44" s="1697"/>
      <c r="PDK44" s="1697"/>
      <c r="PDL44" s="1697"/>
      <c r="PDM44" s="1697"/>
      <c r="PDN44" s="1697"/>
      <c r="PDO44" s="1697"/>
      <c r="PDP44" s="1697"/>
      <c r="PDQ44" s="1697"/>
      <c r="PDR44" s="1697"/>
      <c r="PDS44" s="1697"/>
      <c r="PDT44" s="1697"/>
      <c r="PDU44" s="1697"/>
      <c r="PDV44" s="1697"/>
      <c r="PDW44" s="1697"/>
      <c r="PDX44" s="1479" t="s">
        <v>0</v>
      </c>
      <c r="PDY44" s="1697" t="s">
        <v>1166</v>
      </c>
      <c r="PDZ44" s="1697"/>
      <c r="PEA44" s="1697"/>
      <c r="PEB44" s="1697"/>
      <c r="PEC44" s="1697"/>
      <c r="PED44" s="1697"/>
      <c r="PEE44" s="1697"/>
      <c r="PEF44" s="1697"/>
      <c r="PEG44" s="1697"/>
      <c r="PEH44" s="1697"/>
      <c r="PEI44" s="1697"/>
      <c r="PEJ44" s="1697"/>
      <c r="PEK44" s="1697"/>
      <c r="PEL44" s="1697"/>
      <c r="PEM44" s="1697"/>
      <c r="PEN44" s="1479" t="s">
        <v>0</v>
      </c>
      <c r="PEO44" s="1697" t="s">
        <v>1166</v>
      </c>
      <c r="PEP44" s="1697"/>
      <c r="PEQ44" s="1697"/>
      <c r="PER44" s="1697"/>
      <c r="PES44" s="1697"/>
      <c r="PET44" s="1697"/>
      <c r="PEU44" s="1697"/>
      <c r="PEV44" s="1697"/>
      <c r="PEW44" s="1697"/>
      <c r="PEX44" s="1697"/>
      <c r="PEY44" s="1697"/>
      <c r="PEZ44" s="1697"/>
      <c r="PFA44" s="1697"/>
      <c r="PFB44" s="1697"/>
      <c r="PFC44" s="1697"/>
      <c r="PFD44" s="1479" t="s">
        <v>0</v>
      </c>
      <c r="PFE44" s="1697" t="s">
        <v>1166</v>
      </c>
      <c r="PFF44" s="1697"/>
      <c r="PFG44" s="1697"/>
      <c r="PFH44" s="1697"/>
      <c r="PFI44" s="1697"/>
      <c r="PFJ44" s="1697"/>
      <c r="PFK44" s="1697"/>
      <c r="PFL44" s="1697"/>
      <c r="PFM44" s="1697"/>
      <c r="PFN44" s="1697"/>
      <c r="PFO44" s="1697"/>
      <c r="PFP44" s="1697"/>
      <c r="PFQ44" s="1697"/>
      <c r="PFR44" s="1697"/>
      <c r="PFS44" s="1697"/>
      <c r="PFT44" s="1479" t="s">
        <v>0</v>
      </c>
      <c r="PFU44" s="1697" t="s">
        <v>1166</v>
      </c>
      <c r="PFV44" s="1697"/>
      <c r="PFW44" s="1697"/>
      <c r="PFX44" s="1697"/>
      <c r="PFY44" s="1697"/>
      <c r="PFZ44" s="1697"/>
      <c r="PGA44" s="1697"/>
      <c r="PGB44" s="1697"/>
      <c r="PGC44" s="1697"/>
      <c r="PGD44" s="1697"/>
      <c r="PGE44" s="1697"/>
      <c r="PGF44" s="1697"/>
      <c r="PGG44" s="1697"/>
      <c r="PGH44" s="1697"/>
      <c r="PGI44" s="1697"/>
      <c r="PGJ44" s="1479" t="s">
        <v>0</v>
      </c>
      <c r="PGK44" s="1697" t="s">
        <v>1166</v>
      </c>
      <c r="PGL44" s="1697"/>
      <c r="PGM44" s="1697"/>
      <c r="PGN44" s="1697"/>
      <c r="PGO44" s="1697"/>
      <c r="PGP44" s="1697"/>
      <c r="PGQ44" s="1697"/>
      <c r="PGR44" s="1697"/>
      <c r="PGS44" s="1697"/>
      <c r="PGT44" s="1697"/>
      <c r="PGU44" s="1697"/>
      <c r="PGV44" s="1697"/>
      <c r="PGW44" s="1697"/>
      <c r="PGX44" s="1697"/>
      <c r="PGY44" s="1697"/>
      <c r="PGZ44" s="1479" t="s">
        <v>0</v>
      </c>
      <c r="PHA44" s="1697" t="s">
        <v>1166</v>
      </c>
      <c r="PHB44" s="1697"/>
      <c r="PHC44" s="1697"/>
      <c r="PHD44" s="1697"/>
      <c r="PHE44" s="1697"/>
      <c r="PHF44" s="1697"/>
      <c r="PHG44" s="1697"/>
      <c r="PHH44" s="1697"/>
      <c r="PHI44" s="1697"/>
      <c r="PHJ44" s="1697"/>
      <c r="PHK44" s="1697"/>
      <c r="PHL44" s="1697"/>
      <c r="PHM44" s="1697"/>
      <c r="PHN44" s="1697"/>
      <c r="PHO44" s="1697"/>
      <c r="PHP44" s="1479" t="s">
        <v>0</v>
      </c>
      <c r="PHQ44" s="1697" t="s">
        <v>1166</v>
      </c>
      <c r="PHR44" s="1697"/>
      <c r="PHS44" s="1697"/>
      <c r="PHT44" s="1697"/>
      <c r="PHU44" s="1697"/>
      <c r="PHV44" s="1697"/>
      <c r="PHW44" s="1697"/>
      <c r="PHX44" s="1697"/>
      <c r="PHY44" s="1697"/>
      <c r="PHZ44" s="1697"/>
      <c r="PIA44" s="1697"/>
      <c r="PIB44" s="1697"/>
      <c r="PIC44" s="1697"/>
      <c r="PID44" s="1697"/>
      <c r="PIE44" s="1697"/>
      <c r="PIF44" s="1479" t="s">
        <v>0</v>
      </c>
      <c r="PIG44" s="1697" t="s">
        <v>1166</v>
      </c>
      <c r="PIH44" s="1697"/>
      <c r="PII44" s="1697"/>
      <c r="PIJ44" s="1697"/>
      <c r="PIK44" s="1697"/>
      <c r="PIL44" s="1697"/>
      <c r="PIM44" s="1697"/>
      <c r="PIN44" s="1697"/>
      <c r="PIO44" s="1697"/>
      <c r="PIP44" s="1697"/>
      <c r="PIQ44" s="1697"/>
      <c r="PIR44" s="1697"/>
      <c r="PIS44" s="1697"/>
      <c r="PIT44" s="1697"/>
      <c r="PIU44" s="1697"/>
      <c r="PIV44" s="1479" t="s">
        <v>0</v>
      </c>
      <c r="PIW44" s="1697" t="s">
        <v>1166</v>
      </c>
      <c r="PIX44" s="1697"/>
      <c r="PIY44" s="1697"/>
      <c r="PIZ44" s="1697"/>
      <c r="PJA44" s="1697"/>
      <c r="PJB44" s="1697"/>
      <c r="PJC44" s="1697"/>
      <c r="PJD44" s="1697"/>
      <c r="PJE44" s="1697"/>
      <c r="PJF44" s="1697"/>
      <c r="PJG44" s="1697"/>
      <c r="PJH44" s="1697"/>
      <c r="PJI44" s="1697"/>
      <c r="PJJ44" s="1697"/>
      <c r="PJK44" s="1697"/>
      <c r="PJL44" s="1479" t="s">
        <v>0</v>
      </c>
      <c r="PJM44" s="1697" t="s">
        <v>1166</v>
      </c>
      <c r="PJN44" s="1697"/>
      <c r="PJO44" s="1697"/>
      <c r="PJP44" s="1697"/>
      <c r="PJQ44" s="1697"/>
      <c r="PJR44" s="1697"/>
      <c r="PJS44" s="1697"/>
      <c r="PJT44" s="1697"/>
      <c r="PJU44" s="1697"/>
      <c r="PJV44" s="1697"/>
      <c r="PJW44" s="1697"/>
      <c r="PJX44" s="1697"/>
      <c r="PJY44" s="1697"/>
      <c r="PJZ44" s="1697"/>
      <c r="PKA44" s="1697"/>
      <c r="PKB44" s="1479" t="s">
        <v>0</v>
      </c>
      <c r="PKC44" s="1697" t="s">
        <v>1166</v>
      </c>
      <c r="PKD44" s="1697"/>
      <c r="PKE44" s="1697"/>
      <c r="PKF44" s="1697"/>
      <c r="PKG44" s="1697"/>
      <c r="PKH44" s="1697"/>
      <c r="PKI44" s="1697"/>
      <c r="PKJ44" s="1697"/>
      <c r="PKK44" s="1697"/>
      <c r="PKL44" s="1697"/>
      <c r="PKM44" s="1697"/>
      <c r="PKN44" s="1697"/>
      <c r="PKO44" s="1697"/>
      <c r="PKP44" s="1697"/>
      <c r="PKQ44" s="1697"/>
      <c r="PKR44" s="1479" t="s">
        <v>0</v>
      </c>
      <c r="PKS44" s="1697" t="s">
        <v>1166</v>
      </c>
      <c r="PKT44" s="1697"/>
      <c r="PKU44" s="1697"/>
      <c r="PKV44" s="1697"/>
      <c r="PKW44" s="1697"/>
      <c r="PKX44" s="1697"/>
      <c r="PKY44" s="1697"/>
      <c r="PKZ44" s="1697"/>
      <c r="PLA44" s="1697"/>
      <c r="PLB44" s="1697"/>
      <c r="PLC44" s="1697"/>
      <c r="PLD44" s="1697"/>
      <c r="PLE44" s="1697"/>
      <c r="PLF44" s="1697"/>
      <c r="PLG44" s="1697"/>
      <c r="PLH44" s="1479" t="s">
        <v>0</v>
      </c>
      <c r="PLI44" s="1697" t="s">
        <v>1166</v>
      </c>
      <c r="PLJ44" s="1697"/>
      <c r="PLK44" s="1697"/>
      <c r="PLL44" s="1697"/>
      <c r="PLM44" s="1697"/>
      <c r="PLN44" s="1697"/>
      <c r="PLO44" s="1697"/>
      <c r="PLP44" s="1697"/>
      <c r="PLQ44" s="1697"/>
      <c r="PLR44" s="1697"/>
      <c r="PLS44" s="1697"/>
      <c r="PLT44" s="1697"/>
      <c r="PLU44" s="1697"/>
      <c r="PLV44" s="1697"/>
      <c r="PLW44" s="1697"/>
      <c r="PLX44" s="1479" t="s">
        <v>0</v>
      </c>
      <c r="PLY44" s="1697" t="s">
        <v>1166</v>
      </c>
      <c r="PLZ44" s="1697"/>
      <c r="PMA44" s="1697"/>
      <c r="PMB44" s="1697"/>
      <c r="PMC44" s="1697"/>
      <c r="PMD44" s="1697"/>
      <c r="PME44" s="1697"/>
      <c r="PMF44" s="1697"/>
      <c r="PMG44" s="1697"/>
      <c r="PMH44" s="1697"/>
      <c r="PMI44" s="1697"/>
      <c r="PMJ44" s="1697"/>
      <c r="PMK44" s="1697"/>
      <c r="PML44" s="1697"/>
      <c r="PMM44" s="1697"/>
      <c r="PMN44" s="1479" t="s">
        <v>0</v>
      </c>
      <c r="PMO44" s="1697" t="s">
        <v>1166</v>
      </c>
      <c r="PMP44" s="1697"/>
      <c r="PMQ44" s="1697"/>
      <c r="PMR44" s="1697"/>
      <c r="PMS44" s="1697"/>
      <c r="PMT44" s="1697"/>
      <c r="PMU44" s="1697"/>
      <c r="PMV44" s="1697"/>
      <c r="PMW44" s="1697"/>
      <c r="PMX44" s="1697"/>
      <c r="PMY44" s="1697"/>
      <c r="PMZ44" s="1697"/>
      <c r="PNA44" s="1697"/>
      <c r="PNB44" s="1697"/>
      <c r="PNC44" s="1697"/>
      <c r="PND44" s="1479" t="s">
        <v>0</v>
      </c>
      <c r="PNE44" s="1697" t="s">
        <v>1166</v>
      </c>
      <c r="PNF44" s="1697"/>
      <c r="PNG44" s="1697"/>
      <c r="PNH44" s="1697"/>
      <c r="PNI44" s="1697"/>
      <c r="PNJ44" s="1697"/>
      <c r="PNK44" s="1697"/>
      <c r="PNL44" s="1697"/>
      <c r="PNM44" s="1697"/>
      <c r="PNN44" s="1697"/>
      <c r="PNO44" s="1697"/>
      <c r="PNP44" s="1697"/>
      <c r="PNQ44" s="1697"/>
      <c r="PNR44" s="1697"/>
      <c r="PNS44" s="1697"/>
      <c r="PNT44" s="1479" t="s">
        <v>0</v>
      </c>
      <c r="PNU44" s="1697" t="s">
        <v>1166</v>
      </c>
      <c r="PNV44" s="1697"/>
      <c r="PNW44" s="1697"/>
      <c r="PNX44" s="1697"/>
      <c r="PNY44" s="1697"/>
      <c r="PNZ44" s="1697"/>
      <c r="POA44" s="1697"/>
      <c r="POB44" s="1697"/>
      <c r="POC44" s="1697"/>
      <c r="POD44" s="1697"/>
      <c r="POE44" s="1697"/>
      <c r="POF44" s="1697"/>
      <c r="POG44" s="1697"/>
      <c r="POH44" s="1697"/>
      <c r="POI44" s="1697"/>
      <c r="POJ44" s="1479" t="s">
        <v>0</v>
      </c>
      <c r="POK44" s="1697" t="s">
        <v>1166</v>
      </c>
      <c r="POL44" s="1697"/>
      <c r="POM44" s="1697"/>
      <c r="PON44" s="1697"/>
      <c r="POO44" s="1697"/>
      <c r="POP44" s="1697"/>
      <c r="POQ44" s="1697"/>
      <c r="POR44" s="1697"/>
      <c r="POS44" s="1697"/>
      <c r="POT44" s="1697"/>
      <c r="POU44" s="1697"/>
      <c r="POV44" s="1697"/>
      <c r="POW44" s="1697"/>
      <c r="POX44" s="1697"/>
      <c r="POY44" s="1697"/>
      <c r="POZ44" s="1479" t="s">
        <v>0</v>
      </c>
      <c r="PPA44" s="1697" t="s">
        <v>1166</v>
      </c>
      <c r="PPB44" s="1697"/>
      <c r="PPC44" s="1697"/>
      <c r="PPD44" s="1697"/>
      <c r="PPE44" s="1697"/>
      <c r="PPF44" s="1697"/>
      <c r="PPG44" s="1697"/>
      <c r="PPH44" s="1697"/>
      <c r="PPI44" s="1697"/>
      <c r="PPJ44" s="1697"/>
      <c r="PPK44" s="1697"/>
      <c r="PPL44" s="1697"/>
      <c r="PPM44" s="1697"/>
      <c r="PPN44" s="1697"/>
      <c r="PPO44" s="1697"/>
      <c r="PPP44" s="1479" t="s">
        <v>0</v>
      </c>
      <c r="PPQ44" s="1697" t="s">
        <v>1166</v>
      </c>
      <c r="PPR44" s="1697"/>
      <c r="PPS44" s="1697"/>
      <c r="PPT44" s="1697"/>
      <c r="PPU44" s="1697"/>
      <c r="PPV44" s="1697"/>
      <c r="PPW44" s="1697"/>
      <c r="PPX44" s="1697"/>
      <c r="PPY44" s="1697"/>
      <c r="PPZ44" s="1697"/>
      <c r="PQA44" s="1697"/>
      <c r="PQB44" s="1697"/>
      <c r="PQC44" s="1697"/>
      <c r="PQD44" s="1697"/>
      <c r="PQE44" s="1697"/>
      <c r="PQF44" s="1479" t="s">
        <v>0</v>
      </c>
      <c r="PQG44" s="1697" t="s">
        <v>1166</v>
      </c>
      <c r="PQH44" s="1697"/>
      <c r="PQI44" s="1697"/>
      <c r="PQJ44" s="1697"/>
      <c r="PQK44" s="1697"/>
      <c r="PQL44" s="1697"/>
      <c r="PQM44" s="1697"/>
      <c r="PQN44" s="1697"/>
      <c r="PQO44" s="1697"/>
      <c r="PQP44" s="1697"/>
      <c r="PQQ44" s="1697"/>
      <c r="PQR44" s="1697"/>
      <c r="PQS44" s="1697"/>
      <c r="PQT44" s="1697"/>
      <c r="PQU44" s="1697"/>
      <c r="PQV44" s="1479" t="s">
        <v>0</v>
      </c>
      <c r="PQW44" s="1697" t="s">
        <v>1166</v>
      </c>
      <c r="PQX44" s="1697"/>
      <c r="PQY44" s="1697"/>
      <c r="PQZ44" s="1697"/>
      <c r="PRA44" s="1697"/>
      <c r="PRB44" s="1697"/>
      <c r="PRC44" s="1697"/>
      <c r="PRD44" s="1697"/>
      <c r="PRE44" s="1697"/>
      <c r="PRF44" s="1697"/>
      <c r="PRG44" s="1697"/>
      <c r="PRH44" s="1697"/>
      <c r="PRI44" s="1697"/>
      <c r="PRJ44" s="1697"/>
      <c r="PRK44" s="1697"/>
      <c r="PRL44" s="1479" t="s">
        <v>0</v>
      </c>
      <c r="PRM44" s="1697" t="s">
        <v>1166</v>
      </c>
      <c r="PRN44" s="1697"/>
      <c r="PRO44" s="1697"/>
      <c r="PRP44" s="1697"/>
      <c r="PRQ44" s="1697"/>
      <c r="PRR44" s="1697"/>
      <c r="PRS44" s="1697"/>
      <c r="PRT44" s="1697"/>
      <c r="PRU44" s="1697"/>
      <c r="PRV44" s="1697"/>
      <c r="PRW44" s="1697"/>
      <c r="PRX44" s="1697"/>
      <c r="PRY44" s="1697"/>
      <c r="PRZ44" s="1697"/>
      <c r="PSA44" s="1697"/>
      <c r="PSB44" s="1479" t="s">
        <v>0</v>
      </c>
      <c r="PSC44" s="1697" t="s">
        <v>1166</v>
      </c>
      <c r="PSD44" s="1697"/>
      <c r="PSE44" s="1697"/>
      <c r="PSF44" s="1697"/>
      <c r="PSG44" s="1697"/>
      <c r="PSH44" s="1697"/>
      <c r="PSI44" s="1697"/>
      <c r="PSJ44" s="1697"/>
      <c r="PSK44" s="1697"/>
      <c r="PSL44" s="1697"/>
      <c r="PSM44" s="1697"/>
      <c r="PSN44" s="1697"/>
      <c r="PSO44" s="1697"/>
      <c r="PSP44" s="1697"/>
      <c r="PSQ44" s="1697"/>
      <c r="PSR44" s="1479" t="s">
        <v>0</v>
      </c>
      <c r="PSS44" s="1697" t="s">
        <v>1166</v>
      </c>
      <c r="PST44" s="1697"/>
      <c r="PSU44" s="1697"/>
      <c r="PSV44" s="1697"/>
      <c r="PSW44" s="1697"/>
      <c r="PSX44" s="1697"/>
      <c r="PSY44" s="1697"/>
      <c r="PSZ44" s="1697"/>
      <c r="PTA44" s="1697"/>
      <c r="PTB44" s="1697"/>
      <c r="PTC44" s="1697"/>
      <c r="PTD44" s="1697"/>
      <c r="PTE44" s="1697"/>
      <c r="PTF44" s="1697"/>
      <c r="PTG44" s="1697"/>
      <c r="PTH44" s="1479" t="s">
        <v>0</v>
      </c>
      <c r="PTI44" s="1697" t="s">
        <v>1166</v>
      </c>
      <c r="PTJ44" s="1697"/>
      <c r="PTK44" s="1697"/>
      <c r="PTL44" s="1697"/>
      <c r="PTM44" s="1697"/>
      <c r="PTN44" s="1697"/>
      <c r="PTO44" s="1697"/>
      <c r="PTP44" s="1697"/>
      <c r="PTQ44" s="1697"/>
      <c r="PTR44" s="1697"/>
      <c r="PTS44" s="1697"/>
      <c r="PTT44" s="1697"/>
      <c r="PTU44" s="1697"/>
      <c r="PTV44" s="1697"/>
      <c r="PTW44" s="1697"/>
      <c r="PTX44" s="1479" t="s">
        <v>0</v>
      </c>
      <c r="PTY44" s="1697" t="s">
        <v>1166</v>
      </c>
      <c r="PTZ44" s="1697"/>
      <c r="PUA44" s="1697"/>
      <c r="PUB44" s="1697"/>
      <c r="PUC44" s="1697"/>
      <c r="PUD44" s="1697"/>
      <c r="PUE44" s="1697"/>
      <c r="PUF44" s="1697"/>
      <c r="PUG44" s="1697"/>
      <c r="PUH44" s="1697"/>
      <c r="PUI44" s="1697"/>
      <c r="PUJ44" s="1697"/>
      <c r="PUK44" s="1697"/>
      <c r="PUL44" s="1697"/>
      <c r="PUM44" s="1697"/>
      <c r="PUN44" s="1479" t="s">
        <v>0</v>
      </c>
      <c r="PUO44" s="1697" t="s">
        <v>1166</v>
      </c>
      <c r="PUP44" s="1697"/>
      <c r="PUQ44" s="1697"/>
      <c r="PUR44" s="1697"/>
      <c r="PUS44" s="1697"/>
      <c r="PUT44" s="1697"/>
      <c r="PUU44" s="1697"/>
      <c r="PUV44" s="1697"/>
      <c r="PUW44" s="1697"/>
      <c r="PUX44" s="1697"/>
      <c r="PUY44" s="1697"/>
      <c r="PUZ44" s="1697"/>
      <c r="PVA44" s="1697"/>
      <c r="PVB44" s="1697"/>
      <c r="PVC44" s="1697"/>
      <c r="PVD44" s="1479" t="s">
        <v>0</v>
      </c>
      <c r="PVE44" s="1697" t="s">
        <v>1166</v>
      </c>
      <c r="PVF44" s="1697"/>
      <c r="PVG44" s="1697"/>
      <c r="PVH44" s="1697"/>
      <c r="PVI44" s="1697"/>
      <c r="PVJ44" s="1697"/>
      <c r="PVK44" s="1697"/>
      <c r="PVL44" s="1697"/>
      <c r="PVM44" s="1697"/>
      <c r="PVN44" s="1697"/>
      <c r="PVO44" s="1697"/>
      <c r="PVP44" s="1697"/>
      <c r="PVQ44" s="1697"/>
      <c r="PVR44" s="1697"/>
      <c r="PVS44" s="1697"/>
      <c r="PVT44" s="1479" t="s">
        <v>0</v>
      </c>
      <c r="PVU44" s="1697" t="s">
        <v>1166</v>
      </c>
      <c r="PVV44" s="1697"/>
      <c r="PVW44" s="1697"/>
      <c r="PVX44" s="1697"/>
      <c r="PVY44" s="1697"/>
      <c r="PVZ44" s="1697"/>
      <c r="PWA44" s="1697"/>
      <c r="PWB44" s="1697"/>
      <c r="PWC44" s="1697"/>
      <c r="PWD44" s="1697"/>
      <c r="PWE44" s="1697"/>
      <c r="PWF44" s="1697"/>
      <c r="PWG44" s="1697"/>
      <c r="PWH44" s="1697"/>
      <c r="PWI44" s="1697"/>
      <c r="PWJ44" s="1479" t="s">
        <v>0</v>
      </c>
      <c r="PWK44" s="1697" t="s">
        <v>1166</v>
      </c>
      <c r="PWL44" s="1697"/>
      <c r="PWM44" s="1697"/>
      <c r="PWN44" s="1697"/>
      <c r="PWO44" s="1697"/>
      <c r="PWP44" s="1697"/>
      <c r="PWQ44" s="1697"/>
      <c r="PWR44" s="1697"/>
      <c r="PWS44" s="1697"/>
      <c r="PWT44" s="1697"/>
      <c r="PWU44" s="1697"/>
      <c r="PWV44" s="1697"/>
      <c r="PWW44" s="1697"/>
      <c r="PWX44" s="1697"/>
      <c r="PWY44" s="1697"/>
      <c r="PWZ44" s="1479" t="s">
        <v>0</v>
      </c>
      <c r="PXA44" s="1697" t="s">
        <v>1166</v>
      </c>
      <c r="PXB44" s="1697"/>
      <c r="PXC44" s="1697"/>
      <c r="PXD44" s="1697"/>
      <c r="PXE44" s="1697"/>
      <c r="PXF44" s="1697"/>
      <c r="PXG44" s="1697"/>
      <c r="PXH44" s="1697"/>
      <c r="PXI44" s="1697"/>
      <c r="PXJ44" s="1697"/>
      <c r="PXK44" s="1697"/>
      <c r="PXL44" s="1697"/>
      <c r="PXM44" s="1697"/>
      <c r="PXN44" s="1697"/>
      <c r="PXO44" s="1697"/>
      <c r="PXP44" s="1479" t="s">
        <v>0</v>
      </c>
      <c r="PXQ44" s="1697" t="s">
        <v>1166</v>
      </c>
      <c r="PXR44" s="1697"/>
      <c r="PXS44" s="1697"/>
      <c r="PXT44" s="1697"/>
      <c r="PXU44" s="1697"/>
      <c r="PXV44" s="1697"/>
      <c r="PXW44" s="1697"/>
      <c r="PXX44" s="1697"/>
      <c r="PXY44" s="1697"/>
      <c r="PXZ44" s="1697"/>
      <c r="PYA44" s="1697"/>
      <c r="PYB44" s="1697"/>
      <c r="PYC44" s="1697"/>
      <c r="PYD44" s="1697"/>
      <c r="PYE44" s="1697"/>
      <c r="PYF44" s="1479" t="s">
        <v>0</v>
      </c>
      <c r="PYG44" s="1697" t="s">
        <v>1166</v>
      </c>
      <c r="PYH44" s="1697"/>
      <c r="PYI44" s="1697"/>
      <c r="PYJ44" s="1697"/>
      <c r="PYK44" s="1697"/>
      <c r="PYL44" s="1697"/>
      <c r="PYM44" s="1697"/>
      <c r="PYN44" s="1697"/>
      <c r="PYO44" s="1697"/>
      <c r="PYP44" s="1697"/>
      <c r="PYQ44" s="1697"/>
      <c r="PYR44" s="1697"/>
      <c r="PYS44" s="1697"/>
      <c r="PYT44" s="1697"/>
      <c r="PYU44" s="1697"/>
      <c r="PYV44" s="1479" t="s">
        <v>0</v>
      </c>
      <c r="PYW44" s="1697" t="s">
        <v>1166</v>
      </c>
      <c r="PYX44" s="1697"/>
      <c r="PYY44" s="1697"/>
      <c r="PYZ44" s="1697"/>
      <c r="PZA44" s="1697"/>
      <c r="PZB44" s="1697"/>
      <c r="PZC44" s="1697"/>
      <c r="PZD44" s="1697"/>
      <c r="PZE44" s="1697"/>
      <c r="PZF44" s="1697"/>
      <c r="PZG44" s="1697"/>
      <c r="PZH44" s="1697"/>
      <c r="PZI44" s="1697"/>
      <c r="PZJ44" s="1697"/>
      <c r="PZK44" s="1697"/>
      <c r="PZL44" s="1479" t="s">
        <v>0</v>
      </c>
      <c r="PZM44" s="1697" t="s">
        <v>1166</v>
      </c>
      <c r="PZN44" s="1697"/>
      <c r="PZO44" s="1697"/>
      <c r="PZP44" s="1697"/>
      <c r="PZQ44" s="1697"/>
      <c r="PZR44" s="1697"/>
      <c r="PZS44" s="1697"/>
      <c r="PZT44" s="1697"/>
      <c r="PZU44" s="1697"/>
      <c r="PZV44" s="1697"/>
      <c r="PZW44" s="1697"/>
      <c r="PZX44" s="1697"/>
      <c r="PZY44" s="1697"/>
      <c r="PZZ44" s="1697"/>
      <c r="QAA44" s="1697"/>
      <c r="QAB44" s="1479" t="s">
        <v>0</v>
      </c>
      <c r="QAC44" s="1697" t="s">
        <v>1166</v>
      </c>
      <c r="QAD44" s="1697"/>
      <c r="QAE44" s="1697"/>
      <c r="QAF44" s="1697"/>
      <c r="QAG44" s="1697"/>
      <c r="QAH44" s="1697"/>
      <c r="QAI44" s="1697"/>
      <c r="QAJ44" s="1697"/>
      <c r="QAK44" s="1697"/>
      <c r="QAL44" s="1697"/>
      <c r="QAM44" s="1697"/>
      <c r="QAN44" s="1697"/>
      <c r="QAO44" s="1697"/>
      <c r="QAP44" s="1697"/>
      <c r="QAQ44" s="1697"/>
      <c r="QAR44" s="1479" t="s">
        <v>0</v>
      </c>
      <c r="QAS44" s="1697" t="s">
        <v>1166</v>
      </c>
      <c r="QAT44" s="1697"/>
      <c r="QAU44" s="1697"/>
      <c r="QAV44" s="1697"/>
      <c r="QAW44" s="1697"/>
      <c r="QAX44" s="1697"/>
      <c r="QAY44" s="1697"/>
      <c r="QAZ44" s="1697"/>
      <c r="QBA44" s="1697"/>
      <c r="QBB44" s="1697"/>
      <c r="QBC44" s="1697"/>
      <c r="QBD44" s="1697"/>
      <c r="QBE44" s="1697"/>
      <c r="QBF44" s="1697"/>
      <c r="QBG44" s="1697"/>
      <c r="QBH44" s="1479" t="s">
        <v>0</v>
      </c>
      <c r="QBI44" s="1697" t="s">
        <v>1166</v>
      </c>
      <c r="QBJ44" s="1697"/>
      <c r="QBK44" s="1697"/>
      <c r="QBL44" s="1697"/>
      <c r="QBM44" s="1697"/>
      <c r="QBN44" s="1697"/>
      <c r="QBO44" s="1697"/>
      <c r="QBP44" s="1697"/>
      <c r="QBQ44" s="1697"/>
      <c r="QBR44" s="1697"/>
      <c r="QBS44" s="1697"/>
      <c r="QBT44" s="1697"/>
      <c r="QBU44" s="1697"/>
      <c r="QBV44" s="1697"/>
      <c r="QBW44" s="1697"/>
      <c r="QBX44" s="1479" t="s">
        <v>0</v>
      </c>
      <c r="QBY44" s="1697" t="s">
        <v>1166</v>
      </c>
      <c r="QBZ44" s="1697"/>
      <c r="QCA44" s="1697"/>
      <c r="QCB44" s="1697"/>
      <c r="QCC44" s="1697"/>
      <c r="QCD44" s="1697"/>
      <c r="QCE44" s="1697"/>
      <c r="QCF44" s="1697"/>
      <c r="QCG44" s="1697"/>
      <c r="QCH44" s="1697"/>
      <c r="QCI44" s="1697"/>
      <c r="QCJ44" s="1697"/>
      <c r="QCK44" s="1697"/>
      <c r="QCL44" s="1697"/>
      <c r="QCM44" s="1697"/>
      <c r="QCN44" s="1479" t="s">
        <v>0</v>
      </c>
      <c r="QCO44" s="1697" t="s">
        <v>1166</v>
      </c>
      <c r="QCP44" s="1697"/>
      <c r="QCQ44" s="1697"/>
      <c r="QCR44" s="1697"/>
      <c r="QCS44" s="1697"/>
      <c r="QCT44" s="1697"/>
      <c r="QCU44" s="1697"/>
      <c r="QCV44" s="1697"/>
      <c r="QCW44" s="1697"/>
      <c r="QCX44" s="1697"/>
      <c r="QCY44" s="1697"/>
      <c r="QCZ44" s="1697"/>
      <c r="QDA44" s="1697"/>
      <c r="QDB44" s="1697"/>
      <c r="QDC44" s="1697"/>
      <c r="QDD44" s="1479" t="s">
        <v>0</v>
      </c>
      <c r="QDE44" s="1697" t="s">
        <v>1166</v>
      </c>
      <c r="QDF44" s="1697"/>
      <c r="QDG44" s="1697"/>
      <c r="QDH44" s="1697"/>
      <c r="QDI44" s="1697"/>
      <c r="QDJ44" s="1697"/>
      <c r="QDK44" s="1697"/>
      <c r="QDL44" s="1697"/>
      <c r="QDM44" s="1697"/>
      <c r="QDN44" s="1697"/>
      <c r="QDO44" s="1697"/>
      <c r="QDP44" s="1697"/>
      <c r="QDQ44" s="1697"/>
      <c r="QDR44" s="1697"/>
      <c r="QDS44" s="1697"/>
      <c r="QDT44" s="1479" t="s">
        <v>0</v>
      </c>
      <c r="QDU44" s="1697" t="s">
        <v>1166</v>
      </c>
      <c r="QDV44" s="1697"/>
      <c r="QDW44" s="1697"/>
      <c r="QDX44" s="1697"/>
      <c r="QDY44" s="1697"/>
      <c r="QDZ44" s="1697"/>
      <c r="QEA44" s="1697"/>
      <c r="QEB44" s="1697"/>
      <c r="QEC44" s="1697"/>
      <c r="QED44" s="1697"/>
      <c r="QEE44" s="1697"/>
      <c r="QEF44" s="1697"/>
      <c r="QEG44" s="1697"/>
      <c r="QEH44" s="1697"/>
      <c r="QEI44" s="1697"/>
      <c r="QEJ44" s="1479" t="s">
        <v>0</v>
      </c>
      <c r="QEK44" s="1697" t="s">
        <v>1166</v>
      </c>
      <c r="QEL44" s="1697"/>
      <c r="QEM44" s="1697"/>
      <c r="QEN44" s="1697"/>
      <c r="QEO44" s="1697"/>
      <c r="QEP44" s="1697"/>
      <c r="QEQ44" s="1697"/>
      <c r="QER44" s="1697"/>
      <c r="QES44" s="1697"/>
      <c r="QET44" s="1697"/>
      <c r="QEU44" s="1697"/>
      <c r="QEV44" s="1697"/>
      <c r="QEW44" s="1697"/>
      <c r="QEX44" s="1697"/>
      <c r="QEY44" s="1697"/>
      <c r="QEZ44" s="1479" t="s">
        <v>0</v>
      </c>
      <c r="QFA44" s="1697" t="s">
        <v>1166</v>
      </c>
      <c r="QFB44" s="1697"/>
      <c r="QFC44" s="1697"/>
      <c r="QFD44" s="1697"/>
      <c r="QFE44" s="1697"/>
      <c r="QFF44" s="1697"/>
      <c r="QFG44" s="1697"/>
      <c r="QFH44" s="1697"/>
      <c r="QFI44" s="1697"/>
      <c r="QFJ44" s="1697"/>
      <c r="QFK44" s="1697"/>
      <c r="QFL44" s="1697"/>
      <c r="QFM44" s="1697"/>
      <c r="QFN44" s="1697"/>
      <c r="QFO44" s="1697"/>
      <c r="QFP44" s="1479" t="s">
        <v>0</v>
      </c>
      <c r="QFQ44" s="1697" t="s">
        <v>1166</v>
      </c>
      <c r="QFR44" s="1697"/>
      <c r="QFS44" s="1697"/>
      <c r="QFT44" s="1697"/>
      <c r="QFU44" s="1697"/>
      <c r="QFV44" s="1697"/>
      <c r="QFW44" s="1697"/>
      <c r="QFX44" s="1697"/>
      <c r="QFY44" s="1697"/>
      <c r="QFZ44" s="1697"/>
      <c r="QGA44" s="1697"/>
      <c r="QGB44" s="1697"/>
      <c r="QGC44" s="1697"/>
      <c r="QGD44" s="1697"/>
      <c r="QGE44" s="1697"/>
      <c r="QGF44" s="1479" t="s">
        <v>0</v>
      </c>
      <c r="QGG44" s="1697" t="s">
        <v>1166</v>
      </c>
      <c r="QGH44" s="1697"/>
      <c r="QGI44" s="1697"/>
      <c r="QGJ44" s="1697"/>
      <c r="QGK44" s="1697"/>
      <c r="QGL44" s="1697"/>
      <c r="QGM44" s="1697"/>
      <c r="QGN44" s="1697"/>
      <c r="QGO44" s="1697"/>
      <c r="QGP44" s="1697"/>
      <c r="QGQ44" s="1697"/>
      <c r="QGR44" s="1697"/>
      <c r="QGS44" s="1697"/>
      <c r="QGT44" s="1697"/>
      <c r="QGU44" s="1697"/>
      <c r="QGV44" s="1479" t="s">
        <v>0</v>
      </c>
      <c r="QGW44" s="1697" t="s">
        <v>1166</v>
      </c>
      <c r="QGX44" s="1697"/>
      <c r="QGY44" s="1697"/>
      <c r="QGZ44" s="1697"/>
      <c r="QHA44" s="1697"/>
      <c r="QHB44" s="1697"/>
      <c r="QHC44" s="1697"/>
      <c r="QHD44" s="1697"/>
      <c r="QHE44" s="1697"/>
      <c r="QHF44" s="1697"/>
      <c r="QHG44" s="1697"/>
      <c r="QHH44" s="1697"/>
      <c r="QHI44" s="1697"/>
      <c r="QHJ44" s="1697"/>
      <c r="QHK44" s="1697"/>
      <c r="QHL44" s="1479" t="s">
        <v>0</v>
      </c>
      <c r="QHM44" s="1697" t="s">
        <v>1166</v>
      </c>
      <c r="QHN44" s="1697"/>
      <c r="QHO44" s="1697"/>
      <c r="QHP44" s="1697"/>
      <c r="QHQ44" s="1697"/>
      <c r="QHR44" s="1697"/>
      <c r="QHS44" s="1697"/>
      <c r="QHT44" s="1697"/>
      <c r="QHU44" s="1697"/>
      <c r="QHV44" s="1697"/>
      <c r="QHW44" s="1697"/>
      <c r="QHX44" s="1697"/>
      <c r="QHY44" s="1697"/>
      <c r="QHZ44" s="1697"/>
      <c r="QIA44" s="1697"/>
      <c r="QIB44" s="1479" t="s">
        <v>0</v>
      </c>
      <c r="QIC44" s="1697" t="s">
        <v>1166</v>
      </c>
      <c r="QID44" s="1697"/>
      <c r="QIE44" s="1697"/>
      <c r="QIF44" s="1697"/>
      <c r="QIG44" s="1697"/>
      <c r="QIH44" s="1697"/>
      <c r="QII44" s="1697"/>
      <c r="QIJ44" s="1697"/>
      <c r="QIK44" s="1697"/>
      <c r="QIL44" s="1697"/>
      <c r="QIM44" s="1697"/>
      <c r="QIN44" s="1697"/>
      <c r="QIO44" s="1697"/>
      <c r="QIP44" s="1697"/>
      <c r="QIQ44" s="1697"/>
      <c r="QIR44" s="1479" t="s">
        <v>0</v>
      </c>
      <c r="QIS44" s="1697" t="s">
        <v>1166</v>
      </c>
      <c r="QIT44" s="1697"/>
      <c r="QIU44" s="1697"/>
      <c r="QIV44" s="1697"/>
      <c r="QIW44" s="1697"/>
      <c r="QIX44" s="1697"/>
      <c r="QIY44" s="1697"/>
      <c r="QIZ44" s="1697"/>
      <c r="QJA44" s="1697"/>
      <c r="QJB44" s="1697"/>
      <c r="QJC44" s="1697"/>
      <c r="QJD44" s="1697"/>
      <c r="QJE44" s="1697"/>
      <c r="QJF44" s="1697"/>
      <c r="QJG44" s="1697"/>
      <c r="QJH44" s="1479" t="s">
        <v>0</v>
      </c>
      <c r="QJI44" s="1697" t="s">
        <v>1166</v>
      </c>
      <c r="QJJ44" s="1697"/>
      <c r="QJK44" s="1697"/>
      <c r="QJL44" s="1697"/>
      <c r="QJM44" s="1697"/>
      <c r="QJN44" s="1697"/>
      <c r="QJO44" s="1697"/>
      <c r="QJP44" s="1697"/>
      <c r="QJQ44" s="1697"/>
      <c r="QJR44" s="1697"/>
      <c r="QJS44" s="1697"/>
      <c r="QJT44" s="1697"/>
      <c r="QJU44" s="1697"/>
      <c r="QJV44" s="1697"/>
      <c r="QJW44" s="1697"/>
      <c r="QJX44" s="1479" t="s">
        <v>0</v>
      </c>
      <c r="QJY44" s="1697" t="s">
        <v>1166</v>
      </c>
      <c r="QJZ44" s="1697"/>
      <c r="QKA44" s="1697"/>
      <c r="QKB44" s="1697"/>
      <c r="QKC44" s="1697"/>
      <c r="QKD44" s="1697"/>
      <c r="QKE44" s="1697"/>
      <c r="QKF44" s="1697"/>
      <c r="QKG44" s="1697"/>
      <c r="QKH44" s="1697"/>
      <c r="QKI44" s="1697"/>
      <c r="QKJ44" s="1697"/>
      <c r="QKK44" s="1697"/>
      <c r="QKL44" s="1697"/>
      <c r="QKM44" s="1697"/>
      <c r="QKN44" s="1479" t="s">
        <v>0</v>
      </c>
      <c r="QKO44" s="1697" t="s">
        <v>1166</v>
      </c>
      <c r="QKP44" s="1697"/>
      <c r="QKQ44" s="1697"/>
      <c r="QKR44" s="1697"/>
      <c r="QKS44" s="1697"/>
      <c r="QKT44" s="1697"/>
      <c r="QKU44" s="1697"/>
      <c r="QKV44" s="1697"/>
      <c r="QKW44" s="1697"/>
      <c r="QKX44" s="1697"/>
      <c r="QKY44" s="1697"/>
      <c r="QKZ44" s="1697"/>
      <c r="QLA44" s="1697"/>
      <c r="QLB44" s="1697"/>
      <c r="QLC44" s="1697"/>
      <c r="QLD44" s="1479" t="s">
        <v>0</v>
      </c>
      <c r="QLE44" s="1697" t="s">
        <v>1166</v>
      </c>
      <c r="QLF44" s="1697"/>
      <c r="QLG44" s="1697"/>
      <c r="QLH44" s="1697"/>
      <c r="QLI44" s="1697"/>
      <c r="QLJ44" s="1697"/>
      <c r="QLK44" s="1697"/>
      <c r="QLL44" s="1697"/>
      <c r="QLM44" s="1697"/>
      <c r="QLN44" s="1697"/>
      <c r="QLO44" s="1697"/>
      <c r="QLP44" s="1697"/>
      <c r="QLQ44" s="1697"/>
      <c r="QLR44" s="1697"/>
      <c r="QLS44" s="1697"/>
      <c r="QLT44" s="1479" t="s">
        <v>0</v>
      </c>
      <c r="QLU44" s="1697" t="s">
        <v>1166</v>
      </c>
      <c r="QLV44" s="1697"/>
      <c r="QLW44" s="1697"/>
      <c r="QLX44" s="1697"/>
      <c r="QLY44" s="1697"/>
      <c r="QLZ44" s="1697"/>
      <c r="QMA44" s="1697"/>
      <c r="QMB44" s="1697"/>
      <c r="QMC44" s="1697"/>
      <c r="QMD44" s="1697"/>
      <c r="QME44" s="1697"/>
      <c r="QMF44" s="1697"/>
      <c r="QMG44" s="1697"/>
      <c r="QMH44" s="1697"/>
      <c r="QMI44" s="1697"/>
      <c r="QMJ44" s="1479" t="s">
        <v>0</v>
      </c>
      <c r="QMK44" s="1697" t="s">
        <v>1166</v>
      </c>
      <c r="QML44" s="1697"/>
      <c r="QMM44" s="1697"/>
      <c r="QMN44" s="1697"/>
      <c r="QMO44" s="1697"/>
      <c r="QMP44" s="1697"/>
      <c r="QMQ44" s="1697"/>
      <c r="QMR44" s="1697"/>
      <c r="QMS44" s="1697"/>
      <c r="QMT44" s="1697"/>
      <c r="QMU44" s="1697"/>
      <c r="QMV44" s="1697"/>
      <c r="QMW44" s="1697"/>
      <c r="QMX44" s="1697"/>
      <c r="QMY44" s="1697"/>
      <c r="QMZ44" s="1479" t="s">
        <v>0</v>
      </c>
      <c r="QNA44" s="1697" t="s">
        <v>1166</v>
      </c>
      <c r="QNB44" s="1697"/>
      <c r="QNC44" s="1697"/>
      <c r="QND44" s="1697"/>
      <c r="QNE44" s="1697"/>
      <c r="QNF44" s="1697"/>
      <c r="QNG44" s="1697"/>
      <c r="QNH44" s="1697"/>
      <c r="QNI44" s="1697"/>
      <c r="QNJ44" s="1697"/>
      <c r="QNK44" s="1697"/>
      <c r="QNL44" s="1697"/>
      <c r="QNM44" s="1697"/>
      <c r="QNN44" s="1697"/>
      <c r="QNO44" s="1697"/>
      <c r="QNP44" s="1479" t="s">
        <v>0</v>
      </c>
      <c r="QNQ44" s="1697" t="s">
        <v>1166</v>
      </c>
      <c r="QNR44" s="1697"/>
      <c r="QNS44" s="1697"/>
      <c r="QNT44" s="1697"/>
      <c r="QNU44" s="1697"/>
      <c r="QNV44" s="1697"/>
      <c r="QNW44" s="1697"/>
      <c r="QNX44" s="1697"/>
      <c r="QNY44" s="1697"/>
      <c r="QNZ44" s="1697"/>
      <c r="QOA44" s="1697"/>
      <c r="QOB44" s="1697"/>
      <c r="QOC44" s="1697"/>
      <c r="QOD44" s="1697"/>
      <c r="QOE44" s="1697"/>
      <c r="QOF44" s="1479" t="s">
        <v>0</v>
      </c>
      <c r="QOG44" s="1697" t="s">
        <v>1166</v>
      </c>
      <c r="QOH44" s="1697"/>
      <c r="QOI44" s="1697"/>
      <c r="QOJ44" s="1697"/>
      <c r="QOK44" s="1697"/>
      <c r="QOL44" s="1697"/>
      <c r="QOM44" s="1697"/>
      <c r="QON44" s="1697"/>
      <c r="QOO44" s="1697"/>
      <c r="QOP44" s="1697"/>
      <c r="QOQ44" s="1697"/>
      <c r="QOR44" s="1697"/>
      <c r="QOS44" s="1697"/>
      <c r="QOT44" s="1697"/>
      <c r="QOU44" s="1697"/>
      <c r="QOV44" s="1479" t="s">
        <v>0</v>
      </c>
      <c r="QOW44" s="1697" t="s">
        <v>1166</v>
      </c>
      <c r="QOX44" s="1697"/>
      <c r="QOY44" s="1697"/>
      <c r="QOZ44" s="1697"/>
      <c r="QPA44" s="1697"/>
      <c r="QPB44" s="1697"/>
      <c r="QPC44" s="1697"/>
      <c r="QPD44" s="1697"/>
      <c r="QPE44" s="1697"/>
      <c r="QPF44" s="1697"/>
      <c r="QPG44" s="1697"/>
      <c r="QPH44" s="1697"/>
      <c r="QPI44" s="1697"/>
      <c r="QPJ44" s="1697"/>
      <c r="QPK44" s="1697"/>
      <c r="QPL44" s="1479" t="s">
        <v>0</v>
      </c>
      <c r="QPM44" s="1697" t="s">
        <v>1166</v>
      </c>
      <c r="QPN44" s="1697"/>
      <c r="QPO44" s="1697"/>
      <c r="QPP44" s="1697"/>
      <c r="QPQ44" s="1697"/>
      <c r="QPR44" s="1697"/>
      <c r="QPS44" s="1697"/>
      <c r="QPT44" s="1697"/>
      <c r="QPU44" s="1697"/>
      <c r="QPV44" s="1697"/>
      <c r="QPW44" s="1697"/>
      <c r="QPX44" s="1697"/>
      <c r="QPY44" s="1697"/>
      <c r="QPZ44" s="1697"/>
      <c r="QQA44" s="1697"/>
      <c r="QQB44" s="1479" t="s">
        <v>0</v>
      </c>
      <c r="QQC44" s="1697" t="s">
        <v>1166</v>
      </c>
      <c r="QQD44" s="1697"/>
      <c r="QQE44" s="1697"/>
      <c r="QQF44" s="1697"/>
      <c r="QQG44" s="1697"/>
      <c r="QQH44" s="1697"/>
      <c r="QQI44" s="1697"/>
      <c r="QQJ44" s="1697"/>
      <c r="QQK44" s="1697"/>
      <c r="QQL44" s="1697"/>
      <c r="QQM44" s="1697"/>
      <c r="QQN44" s="1697"/>
      <c r="QQO44" s="1697"/>
      <c r="QQP44" s="1697"/>
      <c r="QQQ44" s="1697"/>
      <c r="QQR44" s="1479" t="s">
        <v>0</v>
      </c>
      <c r="QQS44" s="1697" t="s">
        <v>1166</v>
      </c>
      <c r="QQT44" s="1697"/>
      <c r="QQU44" s="1697"/>
      <c r="QQV44" s="1697"/>
      <c r="QQW44" s="1697"/>
      <c r="QQX44" s="1697"/>
      <c r="QQY44" s="1697"/>
      <c r="QQZ44" s="1697"/>
      <c r="QRA44" s="1697"/>
      <c r="QRB44" s="1697"/>
      <c r="QRC44" s="1697"/>
      <c r="QRD44" s="1697"/>
      <c r="QRE44" s="1697"/>
      <c r="QRF44" s="1697"/>
      <c r="QRG44" s="1697"/>
      <c r="QRH44" s="1479" t="s">
        <v>0</v>
      </c>
      <c r="QRI44" s="1697" t="s">
        <v>1166</v>
      </c>
      <c r="QRJ44" s="1697"/>
      <c r="QRK44" s="1697"/>
      <c r="QRL44" s="1697"/>
      <c r="QRM44" s="1697"/>
      <c r="QRN44" s="1697"/>
      <c r="QRO44" s="1697"/>
      <c r="QRP44" s="1697"/>
      <c r="QRQ44" s="1697"/>
      <c r="QRR44" s="1697"/>
      <c r="QRS44" s="1697"/>
      <c r="QRT44" s="1697"/>
      <c r="QRU44" s="1697"/>
      <c r="QRV44" s="1697"/>
      <c r="QRW44" s="1697"/>
      <c r="QRX44" s="1479" t="s">
        <v>0</v>
      </c>
      <c r="QRY44" s="1697" t="s">
        <v>1166</v>
      </c>
      <c r="QRZ44" s="1697"/>
      <c r="QSA44" s="1697"/>
      <c r="QSB44" s="1697"/>
      <c r="QSC44" s="1697"/>
      <c r="QSD44" s="1697"/>
      <c r="QSE44" s="1697"/>
      <c r="QSF44" s="1697"/>
      <c r="QSG44" s="1697"/>
      <c r="QSH44" s="1697"/>
      <c r="QSI44" s="1697"/>
      <c r="QSJ44" s="1697"/>
      <c r="QSK44" s="1697"/>
      <c r="QSL44" s="1697"/>
      <c r="QSM44" s="1697"/>
      <c r="QSN44" s="1479" t="s">
        <v>0</v>
      </c>
      <c r="QSO44" s="1697" t="s">
        <v>1166</v>
      </c>
      <c r="QSP44" s="1697"/>
      <c r="QSQ44" s="1697"/>
      <c r="QSR44" s="1697"/>
      <c r="QSS44" s="1697"/>
      <c r="QST44" s="1697"/>
      <c r="QSU44" s="1697"/>
      <c r="QSV44" s="1697"/>
      <c r="QSW44" s="1697"/>
      <c r="QSX44" s="1697"/>
      <c r="QSY44" s="1697"/>
      <c r="QSZ44" s="1697"/>
      <c r="QTA44" s="1697"/>
      <c r="QTB44" s="1697"/>
      <c r="QTC44" s="1697"/>
      <c r="QTD44" s="1479" t="s">
        <v>0</v>
      </c>
      <c r="QTE44" s="1697" t="s">
        <v>1166</v>
      </c>
      <c r="QTF44" s="1697"/>
      <c r="QTG44" s="1697"/>
      <c r="QTH44" s="1697"/>
      <c r="QTI44" s="1697"/>
      <c r="QTJ44" s="1697"/>
      <c r="QTK44" s="1697"/>
      <c r="QTL44" s="1697"/>
      <c r="QTM44" s="1697"/>
      <c r="QTN44" s="1697"/>
      <c r="QTO44" s="1697"/>
      <c r="QTP44" s="1697"/>
      <c r="QTQ44" s="1697"/>
      <c r="QTR44" s="1697"/>
      <c r="QTS44" s="1697"/>
      <c r="QTT44" s="1479" t="s">
        <v>0</v>
      </c>
      <c r="QTU44" s="1697" t="s">
        <v>1166</v>
      </c>
      <c r="QTV44" s="1697"/>
      <c r="QTW44" s="1697"/>
      <c r="QTX44" s="1697"/>
      <c r="QTY44" s="1697"/>
      <c r="QTZ44" s="1697"/>
      <c r="QUA44" s="1697"/>
      <c r="QUB44" s="1697"/>
      <c r="QUC44" s="1697"/>
      <c r="QUD44" s="1697"/>
      <c r="QUE44" s="1697"/>
      <c r="QUF44" s="1697"/>
      <c r="QUG44" s="1697"/>
      <c r="QUH44" s="1697"/>
      <c r="QUI44" s="1697"/>
      <c r="QUJ44" s="1479" t="s">
        <v>0</v>
      </c>
      <c r="QUK44" s="1697" t="s">
        <v>1166</v>
      </c>
      <c r="QUL44" s="1697"/>
      <c r="QUM44" s="1697"/>
      <c r="QUN44" s="1697"/>
      <c r="QUO44" s="1697"/>
      <c r="QUP44" s="1697"/>
      <c r="QUQ44" s="1697"/>
      <c r="QUR44" s="1697"/>
      <c r="QUS44" s="1697"/>
      <c r="QUT44" s="1697"/>
      <c r="QUU44" s="1697"/>
      <c r="QUV44" s="1697"/>
      <c r="QUW44" s="1697"/>
      <c r="QUX44" s="1697"/>
      <c r="QUY44" s="1697"/>
      <c r="QUZ44" s="1479" t="s">
        <v>0</v>
      </c>
      <c r="QVA44" s="1697" t="s">
        <v>1166</v>
      </c>
      <c r="QVB44" s="1697"/>
      <c r="QVC44" s="1697"/>
      <c r="QVD44" s="1697"/>
      <c r="QVE44" s="1697"/>
      <c r="QVF44" s="1697"/>
      <c r="QVG44" s="1697"/>
      <c r="QVH44" s="1697"/>
      <c r="QVI44" s="1697"/>
      <c r="QVJ44" s="1697"/>
      <c r="QVK44" s="1697"/>
      <c r="QVL44" s="1697"/>
      <c r="QVM44" s="1697"/>
      <c r="QVN44" s="1697"/>
      <c r="QVO44" s="1697"/>
      <c r="QVP44" s="1479" t="s">
        <v>0</v>
      </c>
      <c r="QVQ44" s="1697" t="s">
        <v>1166</v>
      </c>
      <c r="QVR44" s="1697"/>
      <c r="QVS44" s="1697"/>
      <c r="QVT44" s="1697"/>
      <c r="QVU44" s="1697"/>
      <c r="QVV44" s="1697"/>
      <c r="QVW44" s="1697"/>
      <c r="QVX44" s="1697"/>
      <c r="QVY44" s="1697"/>
      <c r="QVZ44" s="1697"/>
      <c r="QWA44" s="1697"/>
      <c r="QWB44" s="1697"/>
      <c r="QWC44" s="1697"/>
      <c r="QWD44" s="1697"/>
      <c r="QWE44" s="1697"/>
      <c r="QWF44" s="1479" t="s">
        <v>0</v>
      </c>
      <c r="QWG44" s="1697" t="s">
        <v>1166</v>
      </c>
      <c r="QWH44" s="1697"/>
      <c r="QWI44" s="1697"/>
      <c r="QWJ44" s="1697"/>
      <c r="QWK44" s="1697"/>
      <c r="QWL44" s="1697"/>
      <c r="QWM44" s="1697"/>
      <c r="QWN44" s="1697"/>
      <c r="QWO44" s="1697"/>
      <c r="QWP44" s="1697"/>
      <c r="QWQ44" s="1697"/>
      <c r="QWR44" s="1697"/>
      <c r="QWS44" s="1697"/>
      <c r="QWT44" s="1697"/>
      <c r="QWU44" s="1697"/>
      <c r="QWV44" s="1479" t="s">
        <v>0</v>
      </c>
      <c r="QWW44" s="1697" t="s">
        <v>1166</v>
      </c>
      <c r="QWX44" s="1697"/>
      <c r="QWY44" s="1697"/>
      <c r="QWZ44" s="1697"/>
      <c r="QXA44" s="1697"/>
      <c r="QXB44" s="1697"/>
      <c r="QXC44" s="1697"/>
      <c r="QXD44" s="1697"/>
      <c r="QXE44" s="1697"/>
      <c r="QXF44" s="1697"/>
      <c r="QXG44" s="1697"/>
      <c r="QXH44" s="1697"/>
      <c r="QXI44" s="1697"/>
      <c r="QXJ44" s="1697"/>
      <c r="QXK44" s="1697"/>
      <c r="QXL44" s="1479" t="s">
        <v>0</v>
      </c>
      <c r="QXM44" s="1697" t="s">
        <v>1166</v>
      </c>
      <c r="QXN44" s="1697"/>
      <c r="QXO44" s="1697"/>
      <c r="QXP44" s="1697"/>
      <c r="QXQ44" s="1697"/>
      <c r="QXR44" s="1697"/>
      <c r="QXS44" s="1697"/>
      <c r="QXT44" s="1697"/>
      <c r="QXU44" s="1697"/>
      <c r="QXV44" s="1697"/>
      <c r="QXW44" s="1697"/>
      <c r="QXX44" s="1697"/>
      <c r="QXY44" s="1697"/>
      <c r="QXZ44" s="1697"/>
      <c r="QYA44" s="1697"/>
      <c r="QYB44" s="1479" t="s">
        <v>0</v>
      </c>
      <c r="QYC44" s="1697" t="s">
        <v>1166</v>
      </c>
      <c r="QYD44" s="1697"/>
      <c r="QYE44" s="1697"/>
      <c r="QYF44" s="1697"/>
      <c r="QYG44" s="1697"/>
      <c r="QYH44" s="1697"/>
      <c r="QYI44" s="1697"/>
      <c r="QYJ44" s="1697"/>
      <c r="QYK44" s="1697"/>
      <c r="QYL44" s="1697"/>
      <c r="QYM44" s="1697"/>
      <c r="QYN44" s="1697"/>
      <c r="QYO44" s="1697"/>
      <c r="QYP44" s="1697"/>
      <c r="QYQ44" s="1697"/>
      <c r="QYR44" s="1479" t="s">
        <v>0</v>
      </c>
      <c r="QYS44" s="1697" t="s">
        <v>1166</v>
      </c>
      <c r="QYT44" s="1697"/>
      <c r="QYU44" s="1697"/>
      <c r="QYV44" s="1697"/>
      <c r="QYW44" s="1697"/>
      <c r="QYX44" s="1697"/>
      <c r="QYY44" s="1697"/>
      <c r="QYZ44" s="1697"/>
      <c r="QZA44" s="1697"/>
      <c r="QZB44" s="1697"/>
      <c r="QZC44" s="1697"/>
      <c r="QZD44" s="1697"/>
      <c r="QZE44" s="1697"/>
      <c r="QZF44" s="1697"/>
      <c r="QZG44" s="1697"/>
      <c r="QZH44" s="1479" t="s">
        <v>0</v>
      </c>
      <c r="QZI44" s="1697" t="s">
        <v>1166</v>
      </c>
      <c r="QZJ44" s="1697"/>
      <c r="QZK44" s="1697"/>
      <c r="QZL44" s="1697"/>
      <c r="QZM44" s="1697"/>
      <c r="QZN44" s="1697"/>
      <c r="QZO44" s="1697"/>
      <c r="QZP44" s="1697"/>
      <c r="QZQ44" s="1697"/>
      <c r="QZR44" s="1697"/>
      <c r="QZS44" s="1697"/>
      <c r="QZT44" s="1697"/>
      <c r="QZU44" s="1697"/>
      <c r="QZV44" s="1697"/>
      <c r="QZW44" s="1697"/>
      <c r="QZX44" s="1479" t="s">
        <v>0</v>
      </c>
      <c r="QZY44" s="1697" t="s">
        <v>1166</v>
      </c>
      <c r="QZZ44" s="1697"/>
      <c r="RAA44" s="1697"/>
      <c r="RAB44" s="1697"/>
      <c r="RAC44" s="1697"/>
      <c r="RAD44" s="1697"/>
      <c r="RAE44" s="1697"/>
      <c r="RAF44" s="1697"/>
      <c r="RAG44" s="1697"/>
      <c r="RAH44" s="1697"/>
      <c r="RAI44" s="1697"/>
      <c r="RAJ44" s="1697"/>
      <c r="RAK44" s="1697"/>
      <c r="RAL44" s="1697"/>
      <c r="RAM44" s="1697"/>
      <c r="RAN44" s="1479" t="s">
        <v>0</v>
      </c>
      <c r="RAO44" s="1697" t="s">
        <v>1166</v>
      </c>
      <c r="RAP44" s="1697"/>
      <c r="RAQ44" s="1697"/>
      <c r="RAR44" s="1697"/>
      <c r="RAS44" s="1697"/>
      <c r="RAT44" s="1697"/>
      <c r="RAU44" s="1697"/>
      <c r="RAV44" s="1697"/>
      <c r="RAW44" s="1697"/>
      <c r="RAX44" s="1697"/>
      <c r="RAY44" s="1697"/>
      <c r="RAZ44" s="1697"/>
      <c r="RBA44" s="1697"/>
      <c r="RBB44" s="1697"/>
      <c r="RBC44" s="1697"/>
      <c r="RBD44" s="1479" t="s">
        <v>0</v>
      </c>
      <c r="RBE44" s="1697" t="s">
        <v>1166</v>
      </c>
      <c r="RBF44" s="1697"/>
      <c r="RBG44" s="1697"/>
      <c r="RBH44" s="1697"/>
      <c r="RBI44" s="1697"/>
      <c r="RBJ44" s="1697"/>
      <c r="RBK44" s="1697"/>
      <c r="RBL44" s="1697"/>
      <c r="RBM44" s="1697"/>
      <c r="RBN44" s="1697"/>
      <c r="RBO44" s="1697"/>
      <c r="RBP44" s="1697"/>
      <c r="RBQ44" s="1697"/>
      <c r="RBR44" s="1697"/>
      <c r="RBS44" s="1697"/>
      <c r="RBT44" s="1479" t="s">
        <v>0</v>
      </c>
      <c r="RBU44" s="1697" t="s">
        <v>1166</v>
      </c>
      <c r="RBV44" s="1697"/>
      <c r="RBW44" s="1697"/>
      <c r="RBX44" s="1697"/>
      <c r="RBY44" s="1697"/>
      <c r="RBZ44" s="1697"/>
      <c r="RCA44" s="1697"/>
      <c r="RCB44" s="1697"/>
      <c r="RCC44" s="1697"/>
      <c r="RCD44" s="1697"/>
      <c r="RCE44" s="1697"/>
      <c r="RCF44" s="1697"/>
      <c r="RCG44" s="1697"/>
      <c r="RCH44" s="1697"/>
      <c r="RCI44" s="1697"/>
      <c r="RCJ44" s="1479" t="s">
        <v>0</v>
      </c>
      <c r="RCK44" s="1697" t="s">
        <v>1166</v>
      </c>
      <c r="RCL44" s="1697"/>
      <c r="RCM44" s="1697"/>
      <c r="RCN44" s="1697"/>
      <c r="RCO44" s="1697"/>
      <c r="RCP44" s="1697"/>
      <c r="RCQ44" s="1697"/>
      <c r="RCR44" s="1697"/>
      <c r="RCS44" s="1697"/>
      <c r="RCT44" s="1697"/>
      <c r="RCU44" s="1697"/>
      <c r="RCV44" s="1697"/>
      <c r="RCW44" s="1697"/>
      <c r="RCX44" s="1697"/>
      <c r="RCY44" s="1697"/>
      <c r="RCZ44" s="1479" t="s">
        <v>0</v>
      </c>
      <c r="RDA44" s="1697" t="s">
        <v>1166</v>
      </c>
      <c r="RDB44" s="1697"/>
      <c r="RDC44" s="1697"/>
      <c r="RDD44" s="1697"/>
      <c r="RDE44" s="1697"/>
      <c r="RDF44" s="1697"/>
      <c r="RDG44" s="1697"/>
      <c r="RDH44" s="1697"/>
      <c r="RDI44" s="1697"/>
      <c r="RDJ44" s="1697"/>
      <c r="RDK44" s="1697"/>
      <c r="RDL44" s="1697"/>
      <c r="RDM44" s="1697"/>
      <c r="RDN44" s="1697"/>
      <c r="RDO44" s="1697"/>
      <c r="RDP44" s="1479" t="s">
        <v>0</v>
      </c>
      <c r="RDQ44" s="1697" t="s">
        <v>1166</v>
      </c>
      <c r="RDR44" s="1697"/>
      <c r="RDS44" s="1697"/>
      <c r="RDT44" s="1697"/>
      <c r="RDU44" s="1697"/>
      <c r="RDV44" s="1697"/>
      <c r="RDW44" s="1697"/>
      <c r="RDX44" s="1697"/>
      <c r="RDY44" s="1697"/>
      <c r="RDZ44" s="1697"/>
      <c r="REA44" s="1697"/>
      <c r="REB44" s="1697"/>
      <c r="REC44" s="1697"/>
      <c r="RED44" s="1697"/>
      <c r="REE44" s="1697"/>
      <c r="REF44" s="1479" t="s">
        <v>0</v>
      </c>
      <c r="REG44" s="1697" t="s">
        <v>1166</v>
      </c>
      <c r="REH44" s="1697"/>
      <c r="REI44" s="1697"/>
      <c r="REJ44" s="1697"/>
      <c r="REK44" s="1697"/>
      <c r="REL44" s="1697"/>
      <c r="REM44" s="1697"/>
      <c r="REN44" s="1697"/>
      <c r="REO44" s="1697"/>
      <c r="REP44" s="1697"/>
      <c r="REQ44" s="1697"/>
      <c r="RER44" s="1697"/>
      <c r="RES44" s="1697"/>
      <c r="RET44" s="1697"/>
      <c r="REU44" s="1697"/>
      <c r="REV44" s="1479" t="s">
        <v>0</v>
      </c>
      <c r="REW44" s="1697" t="s">
        <v>1166</v>
      </c>
      <c r="REX44" s="1697"/>
      <c r="REY44" s="1697"/>
      <c r="REZ44" s="1697"/>
      <c r="RFA44" s="1697"/>
      <c r="RFB44" s="1697"/>
      <c r="RFC44" s="1697"/>
      <c r="RFD44" s="1697"/>
      <c r="RFE44" s="1697"/>
      <c r="RFF44" s="1697"/>
      <c r="RFG44" s="1697"/>
      <c r="RFH44" s="1697"/>
      <c r="RFI44" s="1697"/>
      <c r="RFJ44" s="1697"/>
      <c r="RFK44" s="1697"/>
      <c r="RFL44" s="1479" t="s">
        <v>0</v>
      </c>
      <c r="RFM44" s="1697" t="s">
        <v>1166</v>
      </c>
      <c r="RFN44" s="1697"/>
      <c r="RFO44" s="1697"/>
      <c r="RFP44" s="1697"/>
      <c r="RFQ44" s="1697"/>
      <c r="RFR44" s="1697"/>
      <c r="RFS44" s="1697"/>
      <c r="RFT44" s="1697"/>
      <c r="RFU44" s="1697"/>
      <c r="RFV44" s="1697"/>
      <c r="RFW44" s="1697"/>
      <c r="RFX44" s="1697"/>
      <c r="RFY44" s="1697"/>
      <c r="RFZ44" s="1697"/>
      <c r="RGA44" s="1697"/>
      <c r="RGB44" s="1479" t="s">
        <v>0</v>
      </c>
      <c r="RGC44" s="1697" t="s">
        <v>1166</v>
      </c>
      <c r="RGD44" s="1697"/>
      <c r="RGE44" s="1697"/>
      <c r="RGF44" s="1697"/>
      <c r="RGG44" s="1697"/>
      <c r="RGH44" s="1697"/>
      <c r="RGI44" s="1697"/>
      <c r="RGJ44" s="1697"/>
      <c r="RGK44" s="1697"/>
      <c r="RGL44" s="1697"/>
      <c r="RGM44" s="1697"/>
      <c r="RGN44" s="1697"/>
      <c r="RGO44" s="1697"/>
      <c r="RGP44" s="1697"/>
      <c r="RGQ44" s="1697"/>
      <c r="RGR44" s="1479" t="s">
        <v>0</v>
      </c>
      <c r="RGS44" s="1697" t="s">
        <v>1166</v>
      </c>
      <c r="RGT44" s="1697"/>
      <c r="RGU44" s="1697"/>
      <c r="RGV44" s="1697"/>
      <c r="RGW44" s="1697"/>
      <c r="RGX44" s="1697"/>
      <c r="RGY44" s="1697"/>
      <c r="RGZ44" s="1697"/>
      <c r="RHA44" s="1697"/>
      <c r="RHB44" s="1697"/>
      <c r="RHC44" s="1697"/>
      <c r="RHD44" s="1697"/>
      <c r="RHE44" s="1697"/>
      <c r="RHF44" s="1697"/>
      <c r="RHG44" s="1697"/>
      <c r="RHH44" s="1479" t="s">
        <v>0</v>
      </c>
      <c r="RHI44" s="1697" t="s">
        <v>1166</v>
      </c>
      <c r="RHJ44" s="1697"/>
      <c r="RHK44" s="1697"/>
      <c r="RHL44" s="1697"/>
      <c r="RHM44" s="1697"/>
      <c r="RHN44" s="1697"/>
      <c r="RHO44" s="1697"/>
      <c r="RHP44" s="1697"/>
      <c r="RHQ44" s="1697"/>
      <c r="RHR44" s="1697"/>
      <c r="RHS44" s="1697"/>
      <c r="RHT44" s="1697"/>
      <c r="RHU44" s="1697"/>
      <c r="RHV44" s="1697"/>
      <c r="RHW44" s="1697"/>
      <c r="RHX44" s="1479" t="s">
        <v>0</v>
      </c>
      <c r="RHY44" s="1697" t="s">
        <v>1166</v>
      </c>
      <c r="RHZ44" s="1697"/>
      <c r="RIA44" s="1697"/>
      <c r="RIB44" s="1697"/>
      <c r="RIC44" s="1697"/>
      <c r="RID44" s="1697"/>
      <c r="RIE44" s="1697"/>
      <c r="RIF44" s="1697"/>
      <c r="RIG44" s="1697"/>
      <c r="RIH44" s="1697"/>
      <c r="RII44" s="1697"/>
      <c r="RIJ44" s="1697"/>
      <c r="RIK44" s="1697"/>
      <c r="RIL44" s="1697"/>
      <c r="RIM44" s="1697"/>
      <c r="RIN44" s="1479" t="s">
        <v>0</v>
      </c>
      <c r="RIO44" s="1697" t="s">
        <v>1166</v>
      </c>
      <c r="RIP44" s="1697"/>
      <c r="RIQ44" s="1697"/>
      <c r="RIR44" s="1697"/>
      <c r="RIS44" s="1697"/>
      <c r="RIT44" s="1697"/>
      <c r="RIU44" s="1697"/>
      <c r="RIV44" s="1697"/>
      <c r="RIW44" s="1697"/>
      <c r="RIX44" s="1697"/>
      <c r="RIY44" s="1697"/>
      <c r="RIZ44" s="1697"/>
      <c r="RJA44" s="1697"/>
      <c r="RJB44" s="1697"/>
      <c r="RJC44" s="1697"/>
      <c r="RJD44" s="1479" t="s">
        <v>0</v>
      </c>
      <c r="RJE44" s="1697" t="s">
        <v>1166</v>
      </c>
      <c r="RJF44" s="1697"/>
      <c r="RJG44" s="1697"/>
      <c r="RJH44" s="1697"/>
      <c r="RJI44" s="1697"/>
      <c r="RJJ44" s="1697"/>
      <c r="RJK44" s="1697"/>
      <c r="RJL44" s="1697"/>
      <c r="RJM44" s="1697"/>
      <c r="RJN44" s="1697"/>
      <c r="RJO44" s="1697"/>
      <c r="RJP44" s="1697"/>
      <c r="RJQ44" s="1697"/>
      <c r="RJR44" s="1697"/>
      <c r="RJS44" s="1697"/>
      <c r="RJT44" s="1479" t="s">
        <v>0</v>
      </c>
      <c r="RJU44" s="1697" t="s">
        <v>1166</v>
      </c>
      <c r="RJV44" s="1697"/>
      <c r="RJW44" s="1697"/>
      <c r="RJX44" s="1697"/>
      <c r="RJY44" s="1697"/>
      <c r="RJZ44" s="1697"/>
      <c r="RKA44" s="1697"/>
      <c r="RKB44" s="1697"/>
      <c r="RKC44" s="1697"/>
      <c r="RKD44" s="1697"/>
      <c r="RKE44" s="1697"/>
      <c r="RKF44" s="1697"/>
      <c r="RKG44" s="1697"/>
      <c r="RKH44" s="1697"/>
      <c r="RKI44" s="1697"/>
      <c r="RKJ44" s="1479" t="s">
        <v>0</v>
      </c>
      <c r="RKK44" s="1697" t="s">
        <v>1166</v>
      </c>
      <c r="RKL44" s="1697"/>
      <c r="RKM44" s="1697"/>
      <c r="RKN44" s="1697"/>
      <c r="RKO44" s="1697"/>
      <c r="RKP44" s="1697"/>
      <c r="RKQ44" s="1697"/>
      <c r="RKR44" s="1697"/>
      <c r="RKS44" s="1697"/>
      <c r="RKT44" s="1697"/>
      <c r="RKU44" s="1697"/>
      <c r="RKV44" s="1697"/>
      <c r="RKW44" s="1697"/>
      <c r="RKX44" s="1697"/>
      <c r="RKY44" s="1697"/>
      <c r="RKZ44" s="1479" t="s">
        <v>0</v>
      </c>
      <c r="RLA44" s="1697" t="s">
        <v>1166</v>
      </c>
      <c r="RLB44" s="1697"/>
      <c r="RLC44" s="1697"/>
      <c r="RLD44" s="1697"/>
      <c r="RLE44" s="1697"/>
      <c r="RLF44" s="1697"/>
      <c r="RLG44" s="1697"/>
      <c r="RLH44" s="1697"/>
      <c r="RLI44" s="1697"/>
      <c r="RLJ44" s="1697"/>
      <c r="RLK44" s="1697"/>
      <c r="RLL44" s="1697"/>
      <c r="RLM44" s="1697"/>
      <c r="RLN44" s="1697"/>
      <c r="RLO44" s="1697"/>
      <c r="RLP44" s="1479" t="s">
        <v>0</v>
      </c>
      <c r="RLQ44" s="1697" t="s">
        <v>1166</v>
      </c>
      <c r="RLR44" s="1697"/>
      <c r="RLS44" s="1697"/>
      <c r="RLT44" s="1697"/>
      <c r="RLU44" s="1697"/>
      <c r="RLV44" s="1697"/>
      <c r="RLW44" s="1697"/>
      <c r="RLX44" s="1697"/>
      <c r="RLY44" s="1697"/>
      <c r="RLZ44" s="1697"/>
      <c r="RMA44" s="1697"/>
      <c r="RMB44" s="1697"/>
      <c r="RMC44" s="1697"/>
      <c r="RMD44" s="1697"/>
      <c r="RME44" s="1697"/>
      <c r="RMF44" s="1479" t="s">
        <v>0</v>
      </c>
      <c r="RMG44" s="1697" t="s">
        <v>1166</v>
      </c>
      <c r="RMH44" s="1697"/>
      <c r="RMI44" s="1697"/>
      <c r="RMJ44" s="1697"/>
      <c r="RMK44" s="1697"/>
      <c r="RML44" s="1697"/>
      <c r="RMM44" s="1697"/>
      <c r="RMN44" s="1697"/>
      <c r="RMO44" s="1697"/>
      <c r="RMP44" s="1697"/>
      <c r="RMQ44" s="1697"/>
      <c r="RMR44" s="1697"/>
      <c r="RMS44" s="1697"/>
      <c r="RMT44" s="1697"/>
      <c r="RMU44" s="1697"/>
      <c r="RMV44" s="1479" t="s">
        <v>0</v>
      </c>
      <c r="RMW44" s="1697" t="s">
        <v>1166</v>
      </c>
      <c r="RMX44" s="1697"/>
      <c r="RMY44" s="1697"/>
      <c r="RMZ44" s="1697"/>
      <c r="RNA44" s="1697"/>
      <c r="RNB44" s="1697"/>
      <c r="RNC44" s="1697"/>
      <c r="RND44" s="1697"/>
      <c r="RNE44" s="1697"/>
      <c r="RNF44" s="1697"/>
      <c r="RNG44" s="1697"/>
      <c r="RNH44" s="1697"/>
      <c r="RNI44" s="1697"/>
      <c r="RNJ44" s="1697"/>
      <c r="RNK44" s="1697"/>
      <c r="RNL44" s="1479" t="s">
        <v>0</v>
      </c>
      <c r="RNM44" s="1697" t="s">
        <v>1166</v>
      </c>
      <c r="RNN44" s="1697"/>
      <c r="RNO44" s="1697"/>
      <c r="RNP44" s="1697"/>
      <c r="RNQ44" s="1697"/>
      <c r="RNR44" s="1697"/>
      <c r="RNS44" s="1697"/>
      <c r="RNT44" s="1697"/>
      <c r="RNU44" s="1697"/>
      <c r="RNV44" s="1697"/>
      <c r="RNW44" s="1697"/>
      <c r="RNX44" s="1697"/>
      <c r="RNY44" s="1697"/>
      <c r="RNZ44" s="1697"/>
      <c r="ROA44" s="1697"/>
      <c r="ROB44" s="1479" t="s">
        <v>0</v>
      </c>
      <c r="ROC44" s="1697" t="s">
        <v>1166</v>
      </c>
      <c r="ROD44" s="1697"/>
      <c r="ROE44" s="1697"/>
      <c r="ROF44" s="1697"/>
      <c r="ROG44" s="1697"/>
      <c r="ROH44" s="1697"/>
      <c r="ROI44" s="1697"/>
      <c r="ROJ44" s="1697"/>
      <c r="ROK44" s="1697"/>
      <c r="ROL44" s="1697"/>
      <c r="ROM44" s="1697"/>
      <c r="RON44" s="1697"/>
      <c r="ROO44" s="1697"/>
      <c r="ROP44" s="1697"/>
      <c r="ROQ44" s="1697"/>
      <c r="ROR44" s="1479" t="s">
        <v>0</v>
      </c>
      <c r="ROS44" s="1697" t="s">
        <v>1166</v>
      </c>
      <c r="ROT44" s="1697"/>
      <c r="ROU44" s="1697"/>
      <c r="ROV44" s="1697"/>
      <c r="ROW44" s="1697"/>
      <c r="ROX44" s="1697"/>
      <c r="ROY44" s="1697"/>
      <c r="ROZ44" s="1697"/>
      <c r="RPA44" s="1697"/>
      <c r="RPB44" s="1697"/>
      <c r="RPC44" s="1697"/>
      <c r="RPD44" s="1697"/>
      <c r="RPE44" s="1697"/>
      <c r="RPF44" s="1697"/>
      <c r="RPG44" s="1697"/>
      <c r="RPH44" s="1479" t="s">
        <v>0</v>
      </c>
      <c r="RPI44" s="1697" t="s">
        <v>1166</v>
      </c>
      <c r="RPJ44" s="1697"/>
      <c r="RPK44" s="1697"/>
      <c r="RPL44" s="1697"/>
      <c r="RPM44" s="1697"/>
      <c r="RPN44" s="1697"/>
      <c r="RPO44" s="1697"/>
      <c r="RPP44" s="1697"/>
      <c r="RPQ44" s="1697"/>
      <c r="RPR44" s="1697"/>
      <c r="RPS44" s="1697"/>
      <c r="RPT44" s="1697"/>
      <c r="RPU44" s="1697"/>
      <c r="RPV44" s="1697"/>
      <c r="RPW44" s="1697"/>
      <c r="RPX44" s="1479" t="s">
        <v>0</v>
      </c>
      <c r="RPY44" s="1697" t="s">
        <v>1166</v>
      </c>
      <c r="RPZ44" s="1697"/>
      <c r="RQA44" s="1697"/>
      <c r="RQB44" s="1697"/>
      <c r="RQC44" s="1697"/>
      <c r="RQD44" s="1697"/>
      <c r="RQE44" s="1697"/>
      <c r="RQF44" s="1697"/>
      <c r="RQG44" s="1697"/>
      <c r="RQH44" s="1697"/>
      <c r="RQI44" s="1697"/>
      <c r="RQJ44" s="1697"/>
      <c r="RQK44" s="1697"/>
      <c r="RQL44" s="1697"/>
      <c r="RQM44" s="1697"/>
      <c r="RQN44" s="1479" t="s">
        <v>0</v>
      </c>
      <c r="RQO44" s="1697" t="s">
        <v>1166</v>
      </c>
      <c r="RQP44" s="1697"/>
      <c r="RQQ44" s="1697"/>
      <c r="RQR44" s="1697"/>
      <c r="RQS44" s="1697"/>
      <c r="RQT44" s="1697"/>
      <c r="RQU44" s="1697"/>
      <c r="RQV44" s="1697"/>
      <c r="RQW44" s="1697"/>
      <c r="RQX44" s="1697"/>
      <c r="RQY44" s="1697"/>
      <c r="RQZ44" s="1697"/>
      <c r="RRA44" s="1697"/>
      <c r="RRB44" s="1697"/>
      <c r="RRC44" s="1697"/>
      <c r="RRD44" s="1479" t="s">
        <v>0</v>
      </c>
      <c r="RRE44" s="1697" t="s">
        <v>1166</v>
      </c>
      <c r="RRF44" s="1697"/>
      <c r="RRG44" s="1697"/>
      <c r="RRH44" s="1697"/>
      <c r="RRI44" s="1697"/>
      <c r="RRJ44" s="1697"/>
      <c r="RRK44" s="1697"/>
      <c r="RRL44" s="1697"/>
      <c r="RRM44" s="1697"/>
      <c r="RRN44" s="1697"/>
      <c r="RRO44" s="1697"/>
      <c r="RRP44" s="1697"/>
      <c r="RRQ44" s="1697"/>
      <c r="RRR44" s="1697"/>
      <c r="RRS44" s="1697"/>
      <c r="RRT44" s="1479" t="s">
        <v>0</v>
      </c>
      <c r="RRU44" s="1697" t="s">
        <v>1166</v>
      </c>
      <c r="RRV44" s="1697"/>
      <c r="RRW44" s="1697"/>
      <c r="RRX44" s="1697"/>
      <c r="RRY44" s="1697"/>
      <c r="RRZ44" s="1697"/>
      <c r="RSA44" s="1697"/>
      <c r="RSB44" s="1697"/>
      <c r="RSC44" s="1697"/>
      <c r="RSD44" s="1697"/>
      <c r="RSE44" s="1697"/>
      <c r="RSF44" s="1697"/>
      <c r="RSG44" s="1697"/>
      <c r="RSH44" s="1697"/>
      <c r="RSI44" s="1697"/>
      <c r="RSJ44" s="1479" t="s">
        <v>0</v>
      </c>
      <c r="RSK44" s="1697" t="s">
        <v>1166</v>
      </c>
      <c r="RSL44" s="1697"/>
      <c r="RSM44" s="1697"/>
      <c r="RSN44" s="1697"/>
      <c r="RSO44" s="1697"/>
      <c r="RSP44" s="1697"/>
      <c r="RSQ44" s="1697"/>
      <c r="RSR44" s="1697"/>
      <c r="RSS44" s="1697"/>
      <c r="RST44" s="1697"/>
      <c r="RSU44" s="1697"/>
      <c r="RSV44" s="1697"/>
      <c r="RSW44" s="1697"/>
      <c r="RSX44" s="1697"/>
      <c r="RSY44" s="1697"/>
      <c r="RSZ44" s="1479" t="s">
        <v>0</v>
      </c>
      <c r="RTA44" s="1697" t="s">
        <v>1166</v>
      </c>
      <c r="RTB44" s="1697"/>
      <c r="RTC44" s="1697"/>
      <c r="RTD44" s="1697"/>
      <c r="RTE44" s="1697"/>
      <c r="RTF44" s="1697"/>
      <c r="RTG44" s="1697"/>
      <c r="RTH44" s="1697"/>
      <c r="RTI44" s="1697"/>
      <c r="RTJ44" s="1697"/>
      <c r="RTK44" s="1697"/>
      <c r="RTL44" s="1697"/>
      <c r="RTM44" s="1697"/>
      <c r="RTN44" s="1697"/>
      <c r="RTO44" s="1697"/>
      <c r="RTP44" s="1479" t="s">
        <v>0</v>
      </c>
      <c r="RTQ44" s="1697" t="s">
        <v>1166</v>
      </c>
      <c r="RTR44" s="1697"/>
      <c r="RTS44" s="1697"/>
      <c r="RTT44" s="1697"/>
      <c r="RTU44" s="1697"/>
      <c r="RTV44" s="1697"/>
      <c r="RTW44" s="1697"/>
      <c r="RTX44" s="1697"/>
      <c r="RTY44" s="1697"/>
      <c r="RTZ44" s="1697"/>
      <c r="RUA44" s="1697"/>
      <c r="RUB44" s="1697"/>
      <c r="RUC44" s="1697"/>
      <c r="RUD44" s="1697"/>
      <c r="RUE44" s="1697"/>
      <c r="RUF44" s="1479" t="s">
        <v>0</v>
      </c>
      <c r="RUG44" s="1697" t="s">
        <v>1166</v>
      </c>
      <c r="RUH44" s="1697"/>
      <c r="RUI44" s="1697"/>
      <c r="RUJ44" s="1697"/>
      <c r="RUK44" s="1697"/>
      <c r="RUL44" s="1697"/>
      <c r="RUM44" s="1697"/>
      <c r="RUN44" s="1697"/>
      <c r="RUO44" s="1697"/>
      <c r="RUP44" s="1697"/>
      <c r="RUQ44" s="1697"/>
      <c r="RUR44" s="1697"/>
      <c r="RUS44" s="1697"/>
      <c r="RUT44" s="1697"/>
      <c r="RUU44" s="1697"/>
      <c r="RUV44" s="1479" t="s">
        <v>0</v>
      </c>
      <c r="RUW44" s="1697" t="s">
        <v>1166</v>
      </c>
      <c r="RUX44" s="1697"/>
      <c r="RUY44" s="1697"/>
      <c r="RUZ44" s="1697"/>
      <c r="RVA44" s="1697"/>
      <c r="RVB44" s="1697"/>
      <c r="RVC44" s="1697"/>
      <c r="RVD44" s="1697"/>
      <c r="RVE44" s="1697"/>
      <c r="RVF44" s="1697"/>
      <c r="RVG44" s="1697"/>
      <c r="RVH44" s="1697"/>
      <c r="RVI44" s="1697"/>
      <c r="RVJ44" s="1697"/>
      <c r="RVK44" s="1697"/>
      <c r="RVL44" s="1479" t="s">
        <v>0</v>
      </c>
      <c r="RVM44" s="1697" t="s">
        <v>1166</v>
      </c>
      <c r="RVN44" s="1697"/>
      <c r="RVO44" s="1697"/>
      <c r="RVP44" s="1697"/>
      <c r="RVQ44" s="1697"/>
      <c r="RVR44" s="1697"/>
      <c r="RVS44" s="1697"/>
      <c r="RVT44" s="1697"/>
      <c r="RVU44" s="1697"/>
      <c r="RVV44" s="1697"/>
      <c r="RVW44" s="1697"/>
      <c r="RVX44" s="1697"/>
      <c r="RVY44" s="1697"/>
      <c r="RVZ44" s="1697"/>
      <c r="RWA44" s="1697"/>
      <c r="RWB44" s="1479" t="s">
        <v>0</v>
      </c>
      <c r="RWC44" s="1697" t="s">
        <v>1166</v>
      </c>
      <c r="RWD44" s="1697"/>
      <c r="RWE44" s="1697"/>
      <c r="RWF44" s="1697"/>
      <c r="RWG44" s="1697"/>
      <c r="RWH44" s="1697"/>
      <c r="RWI44" s="1697"/>
      <c r="RWJ44" s="1697"/>
      <c r="RWK44" s="1697"/>
      <c r="RWL44" s="1697"/>
      <c r="RWM44" s="1697"/>
      <c r="RWN44" s="1697"/>
      <c r="RWO44" s="1697"/>
      <c r="RWP44" s="1697"/>
      <c r="RWQ44" s="1697"/>
      <c r="RWR44" s="1479" t="s">
        <v>0</v>
      </c>
      <c r="RWS44" s="1697" t="s">
        <v>1166</v>
      </c>
      <c r="RWT44" s="1697"/>
      <c r="RWU44" s="1697"/>
      <c r="RWV44" s="1697"/>
      <c r="RWW44" s="1697"/>
      <c r="RWX44" s="1697"/>
      <c r="RWY44" s="1697"/>
      <c r="RWZ44" s="1697"/>
      <c r="RXA44" s="1697"/>
      <c r="RXB44" s="1697"/>
      <c r="RXC44" s="1697"/>
      <c r="RXD44" s="1697"/>
      <c r="RXE44" s="1697"/>
      <c r="RXF44" s="1697"/>
      <c r="RXG44" s="1697"/>
      <c r="RXH44" s="1479" t="s">
        <v>0</v>
      </c>
      <c r="RXI44" s="1697" t="s">
        <v>1166</v>
      </c>
      <c r="RXJ44" s="1697"/>
      <c r="RXK44" s="1697"/>
      <c r="RXL44" s="1697"/>
      <c r="RXM44" s="1697"/>
      <c r="RXN44" s="1697"/>
      <c r="RXO44" s="1697"/>
      <c r="RXP44" s="1697"/>
      <c r="RXQ44" s="1697"/>
      <c r="RXR44" s="1697"/>
      <c r="RXS44" s="1697"/>
      <c r="RXT44" s="1697"/>
      <c r="RXU44" s="1697"/>
      <c r="RXV44" s="1697"/>
      <c r="RXW44" s="1697"/>
      <c r="RXX44" s="1479" t="s">
        <v>0</v>
      </c>
      <c r="RXY44" s="1697" t="s">
        <v>1166</v>
      </c>
      <c r="RXZ44" s="1697"/>
      <c r="RYA44" s="1697"/>
      <c r="RYB44" s="1697"/>
      <c r="RYC44" s="1697"/>
      <c r="RYD44" s="1697"/>
      <c r="RYE44" s="1697"/>
      <c r="RYF44" s="1697"/>
      <c r="RYG44" s="1697"/>
      <c r="RYH44" s="1697"/>
      <c r="RYI44" s="1697"/>
      <c r="RYJ44" s="1697"/>
      <c r="RYK44" s="1697"/>
      <c r="RYL44" s="1697"/>
      <c r="RYM44" s="1697"/>
      <c r="RYN44" s="1479" t="s">
        <v>0</v>
      </c>
      <c r="RYO44" s="1697" t="s">
        <v>1166</v>
      </c>
      <c r="RYP44" s="1697"/>
      <c r="RYQ44" s="1697"/>
      <c r="RYR44" s="1697"/>
      <c r="RYS44" s="1697"/>
      <c r="RYT44" s="1697"/>
      <c r="RYU44" s="1697"/>
      <c r="RYV44" s="1697"/>
      <c r="RYW44" s="1697"/>
      <c r="RYX44" s="1697"/>
      <c r="RYY44" s="1697"/>
      <c r="RYZ44" s="1697"/>
      <c r="RZA44" s="1697"/>
      <c r="RZB44" s="1697"/>
      <c r="RZC44" s="1697"/>
      <c r="RZD44" s="1479" t="s">
        <v>0</v>
      </c>
      <c r="RZE44" s="1697" t="s">
        <v>1166</v>
      </c>
      <c r="RZF44" s="1697"/>
      <c r="RZG44" s="1697"/>
      <c r="RZH44" s="1697"/>
      <c r="RZI44" s="1697"/>
      <c r="RZJ44" s="1697"/>
      <c r="RZK44" s="1697"/>
      <c r="RZL44" s="1697"/>
      <c r="RZM44" s="1697"/>
      <c r="RZN44" s="1697"/>
      <c r="RZO44" s="1697"/>
      <c r="RZP44" s="1697"/>
      <c r="RZQ44" s="1697"/>
      <c r="RZR44" s="1697"/>
      <c r="RZS44" s="1697"/>
      <c r="RZT44" s="1479" t="s">
        <v>0</v>
      </c>
      <c r="RZU44" s="1697" t="s">
        <v>1166</v>
      </c>
      <c r="RZV44" s="1697"/>
      <c r="RZW44" s="1697"/>
      <c r="RZX44" s="1697"/>
      <c r="RZY44" s="1697"/>
      <c r="RZZ44" s="1697"/>
      <c r="SAA44" s="1697"/>
      <c r="SAB44" s="1697"/>
      <c r="SAC44" s="1697"/>
      <c r="SAD44" s="1697"/>
      <c r="SAE44" s="1697"/>
      <c r="SAF44" s="1697"/>
      <c r="SAG44" s="1697"/>
      <c r="SAH44" s="1697"/>
      <c r="SAI44" s="1697"/>
      <c r="SAJ44" s="1479" t="s">
        <v>0</v>
      </c>
      <c r="SAK44" s="1697" t="s">
        <v>1166</v>
      </c>
      <c r="SAL44" s="1697"/>
      <c r="SAM44" s="1697"/>
      <c r="SAN44" s="1697"/>
      <c r="SAO44" s="1697"/>
      <c r="SAP44" s="1697"/>
      <c r="SAQ44" s="1697"/>
      <c r="SAR44" s="1697"/>
      <c r="SAS44" s="1697"/>
      <c r="SAT44" s="1697"/>
      <c r="SAU44" s="1697"/>
      <c r="SAV44" s="1697"/>
      <c r="SAW44" s="1697"/>
      <c r="SAX44" s="1697"/>
      <c r="SAY44" s="1697"/>
      <c r="SAZ44" s="1479" t="s">
        <v>0</v>
      </c>
      <c r="SBA44" s="1697" t="s">
        <v>1166</v>
      </c>
      <c r="SBB44" s="1697"/>
      <c r="SBC44" s="1697"/>
      <c r="SBD44" s="1697"/>
      <c r="SBE44" s="1697"/>
      <c r="SBF44" s="1697"/>
      <c r="SBG44" s="1697"/>
      <c r="SBH44" s="1697"/>
      <c r="SBI44" s="1697"/>
      <c r="SBJ44" s="1697"/>
      <c r="SBK44" s="1697"/>
      <c r="SBL44" s="1697"/>
      <c r="SBM44" s="1697"/>
      <c r="SBN44" s="1697"/>
      <c r="SBO44" s="1697"/>
      <c r="SBP44" s="1479" t="s">
        <v>0</v>
      </c>
      <c r="SBQ44" s="1697" t="s">
        <v>1166</v>
      </c>
      <c r="SBR44" s="1697"/>
      <c r="SBS44" s="1697"/>
      <c r="SBT44" s="1697"/>
      <c r="SBU44" s="1697"/>
      <c r="SBV44" s="1697"/>
      <c r="SBW44" s="1697"/>
      <c r="SBX44" s="1697"/>
      <c r="SBY44" s="1697"/>
      <c r="SBZ44" s="1697"/>
      <c r="SCA44" s="1697"/>
      <c r="SCB44" s="1697"/>
      <c r="SCC44" s="1697"/>
      <c r="SCD44" s="1697"/>
      <c r="SCE44" s="1697"/>
      <c r="SCF44" s="1479" t="s">
        <v>0</v>
      </c>
      <c r="SCG44" s="1697" t="s">
        <v>1166</v>
      </c>
      <c r="SCH44" s="1697"/>
      <c r="SCI44" s="1697"/>
      <c r="SCJ44" s="1697"/>
      <c r="SCK44" s="1697"/>
      <c r="SCL44" s="1697"/>
      <c r="SCM44" s="1697"/>
      <c r="SCN44" s="1697"/>
      <c r="SCO44" s="1697"/>
      <c r="SCP44" s="1697"/>
      <c r="SCQ44" s="1697"/>
      <c r="SCR44" s="1697"/>
      <c r="SCS44" s="1697"/>
      <c r="SCT44" s="1697"/>
      <c r="SCU44" s="1697"/>
      <c r="SCV44" s="1479" t="s">
        <v>0</v>
      </c>
      <c r="SCW44" s="1697" t="s">
        <v>1166</v>
      </c>
      <c r="SCX44" s="1697"/>
      <c r="SCY44" s="1697"/>
      <c r="SCZ44" s="1697"/>
      <c r="SDA44" s="1697"/>
      <c r="SDB44" s="1697"/>
      <c r="SDC44" s="1697"/>
      <c r="SDD44" s="1697"/>
      <c r="SDE44" s="1697"/>
      <c r="SDF44" s="1697"/>
      <c r="SDG44" s="1697"/>
      <c r="SDH44" s="1697"/>
      <c r="SDI44" s="1697"/>
      <c r="SDJ44" s="1697"/>
      <c r="SDK44" s="1697"/>
      <c r="SDL44" s="1479" t="s">
        <v>0</v>
      </c>
      <c r="SDM44" s="1697" t="s">
        <v>1166</v>
      </c>
      <c r="SDN44" s="1697"/>
      <c r="SDO44" s="1697"/>
      <c r="SDP44" s="1697"/>
      <c r="SDQ44" s="1697"/>
      <c r="SDR44" s="1697"/>
      <c r="SDS44" s="1697"/>
      <c r="SDT44" s="1697"/>
      <c r="SDU44" s="1697"/>
      <c r="SDV44" s="1697"/>
      <c r="SDW44" s="1697"/>
      <c r="SDX44" s="1697"/>
      <c r="SDY44" s="1697"/>
      <c r="SDZ44" s="1697"/>
      <c r="SEA44" s="1697"/>
      <c r="SEB44" s="1479" t="s">
        <v>0</v>
      </c>
      <c r="SEC44" s="1697" t="s">
        <v>1166</v>
      </c>
      <c r="SED44" s="1697"/>
      <c r="SEE44" s="1697"/>
      <c r="SEF44" s="1697"/>
      <c r="SEG44" s="1697"/>
      <c r="SEH44" s="1697"/>
      <c r="SEI44" s="1697"/>
      <c r="SEJ44" s="1697"/>
      <c r="SEK44" s="1697"/>
      <c r="SEL44" s="1697"/>
      <c r="SEM44" s="1697"/>
      <c r="SEN44" s="1697"/>
      <c r="SEO44" s="1697"/>
      <c r="SEP44" s="1697"/>
      <c r="SEQ44" s="1697"/>
      <c r="SER44" s="1479" t="s">
        <v>0</v>
      </c>
      <c r="SES44" s="1697" t="s">
        <v>1166</v>
      </c>
      <c r="SET44" s="1697"/>
      <c r="SEU44" s="1697"/>
      <c r="SEV44" s="1697"/>
      <c r="SEW44" s="1697"/>
      <c r="SEX44" s="1697"/>
      <c r="SEY44" s="1697"/>
      <c r="SEZ44" s="1697"/>
      <c r="SFA44" s="1697"/>
      <c r="SFB44" s="1697"/>
      <c r="SFC44" s="1697"/>
      <c r="SFD44" s="1697"/>
      <c r="SFE44" s="1697"/>
      <c r="SFF44" s="1697"/>
      <c r="SFG44" s="1697"/>
      <c r="SFH44" s="1479" t="s">
        <v>0</v>
      </c>
      <c r="SFI44" s="1697" t="s">
        <v>1166</v>
      </c>
      <c r="SFJ44" s="1697"/>
      <c r="SFK44" s="1697"/>
      <c r="SFL44" s="1697"/>
      <c r="SFM44" s="1697"/>
      <c r="SFN44" s="1697"/>
      <c r="SFO44" s="1697"/>
      <c r="SFP44" s="1697"/>
      <c r="SFQ44" s="1697"/>
      <c r="SFR44" s="1697"/>
      <c r="SFS44" s="1697"/>
      <c r="SFT44" s="1697"/>
      <c r="SFU44" s="1697"/>
      <c r="SFV44" s="1697"/>
      <c r="SFW44" s="1697"/>
      <c r="SFX44" s="1479" t="s">
        <v>0</v>
      </c>
      <c r="SFY44" s="1697" t="s">
        <v>1166</v>
      </c>
      <c r="SFZ44" s="1697"/>
      <c r="SGA44" s="1697"/>
      <c r="SGB44" s="1697"/>
      <c r="SGC44" s="1697"/>
      <c r="SGD44" s="1697"/>
      <c r="SGE44" s="1697"/>
      <c r="SGF44" s="1697"/>
      <c r="SGG44" s="1697"/>
      <c r="SGH44" s="1697"/>
      <c r="SGI44" s="1697"/>
      <c r="SGJ44" s="1697"/>
      <c r="SGK44" s="1697"/>
      <c r="SGL44" s="1697"/>
      <c r="SGM44" s="1697"/>
      <c r="SGN44" s="1479" t="s">
        <v>0</v>
      </c>
      <c r="SGO44" s="1697" t="s">
        <v>1166</v>
      </c>
      <c r="SGP44" s="1697"/>
      <c r="SGQ44" s="1697"/>
      <c r="SGR44" s="1697"/>
      <c r="SGS44" s="1697"/>
      <c r="SGT44" s="1697"/>
      <c r="SGU44" s="1697"/>
      <c r="SGV44" s="1697"/>
      <c r="SGW44" s="1697"/>
      <c r="SGX44" s="1697"/>
      <c r="SGY44" s="1697"/>
      <c r="SGZ44" s="1697"/>
      <c r="SHA44" s="1697"/>
      <c r="SHB44" s="1697"/>
      <c r="SHC44" s="1697"/>
      <c r="SHD44" s="1479" t="s">
        <v>0</v>
      </c>
      <c r="SHE44" s="1697" t="s">
        <v>1166</v>
      </c>
      <c r="SHF44" s="1697"/>
      <c r="SHG44" s="1697"/>
      <c r="SHH44" s="1697"/>
      <c r="SHI44" s="1697"/>
      <c r="SHJ44" s="1697"/>
      <c r="SHK44" s="1697"/>
      <c r="SHL44" s="1697"/>
      <c r="SHM44" s="1697"/>
      <c r="SHN44" s="1697"/>
      <c r="SHO44" s="1697"/>
      <c r="SHP44" s="1697"/>
      <c r="SHQ44" s="1697"/>
      <c r="SHR44" s="1697"/>
      <c r="SHS44" s="1697"/>
      <c r="SHT44" s="1479" t="s">
        <v>0</v>
      </c>
      <c r="SHU44" s="1697" t="s">
        <v>1166</v>
      </c>
      <c r="SHV44" s="1697"/>
      <c r="SHW44" s="1697"/>
      <c r="SHX44" s="1697"/>
      <c r="SHY44" s="1697"/>
      <c r="SHZ44" s="1697"/>
      <c r="SIA44" s="1697"/>
      <c r="SIB44" s="1697"/>
      <c r="SIC44" s="1697"/>
      <c r="SID44" s="1697"/>
      <c r="SIE44" s="1697"/>
      <c r="SIF44" s="1697"/>
      <c r="SIG44" s="1697"/>
      <c r="SIH44" s="1697"/>
      <c r="SII44" s="1697"/>
      <c r="SIJ44" s="1479" t="s">
        <v>0</v>
      </c>
      <c r="SIK44" s="1697" t="s">
        <v>1166</v>
      </c>
      <c r="SIL44" s="1697"/>
      <c r="SIM44" s="1697"/>
      <c r="SIN44" s="1697"/>
      <c r="SIO44" s="1697"/>
      <c r="SIP44" s="1697"/>
      <c r="SIQ44" s="1697"/>
      <c r="SIR44" s="1697"/>
      <c r="SIS44" s="1697"/>
      <c r="SIT44" s="1697"/>
      <c r="SIU44" s="1697"/>
      <c r="SIV44" s="1697"/>
      <c r="SIW44" s="1697"/>
      <c r="SIX44" s="1697"/>
      <c r="SIY44" s="1697"/>
      <c r="SIZ44" s="1479" t="s">
        <v>0</v>
      </c>
      <c r="SJA44" s="1697" t="s">
        <v>1166</v>
      </c>
      <c r="SJB44" s="1697"/>
      <c r="SJC44" s="1697"/>
      <c r="SJD44" s="1697"/>
      <c r="SJE44" s="1697"/>
      <c r="SJF44" s="1697"/>
      <c r="SJG44" s="1697"/>
      <c r="SJH44" s="1697"/>
      <c r="SJI44" s="1697"/>
      <c r="SJJ44" s="1697"/>
      <c r="SJK44" s="1697"/>
      <c r="SJL44" s="1697"/>
      <c r="SJM44" s="1697"/>
      <c r="SJN44" s="1697"/>
      <c r="SJO44" s="1697"/>
      <c r="SJP44" s="1479" t="s">
        <v>0</v>
      </c>
      <c r="SJQ44" s="1697" t="s">
        <v>1166</v>
      </c>
      <c r="SJR44" s="1697"/>
      <c r="SJS44" s="1697"/>
      <c r="SJT44" s="1697"/>
      <c r="SJU44" s="1697"/>
      <c r="SJV44" s="1697"/>
      <c r="SJW44" s="1697"/>
      <c r="SJX44" s="1697"/>
      <c r="SJY44" s="1697"/>
      <c r="SJZ44" s="1697"/>
      <c r="SKA44" s="1697"/>
      <c r="SKB44" s="1697"/>
      <c r="SKC44" s="1697"/>
      <c r="SKD44" s="1697"/>
      <c r="SKE44" s="1697"/>
      <c r="SKF44" s="1479" t="s">
        <v>0</v>
      </c>
      <c r="SKG44" s="1697" t="s">
        <v>1166</v>
      </c>
      <c r="SKH44" s="1697"/>
      <c r="SKI44" s="1697"/>
      <c r="SKJ44" s="1697"/>
      <c r="SKK44" s="1697"/>
      <c r="SKL44" s="1697"/>
      <c r="SKM44" s="1697"/>
      <c r="SKN44" s="1697"/>
      <c r="SKO44" s="1697"/>
      <c r="SKP44" s="1697"/>
      <c r="SKQ44" s="1697"/>
      <c r="SKR44" s="1697"/>
      <c r="SKS44" s="1697"/>
      <c r="SKT44" s="1697"/>
      <c r="SKU44" s="1697"/>
      <c r="SKV44" s="1479" t="s">
        <v>0</v>
      </c>
      <c r="SKW44" s="1697" t="s">
        <v>1166</v>
      </c>
      <c r="SKX44" s="1697"/>
      <c r="SKY44" s="1697"/>
      <c r="SKZ44" s="1697"/>
      <c r="SLA44" s="1697"/>
      <c r="SLB44" s="1697"/>
      <c r="SLC44" s="1697"/>
      <c r="SLD44" s="1697"/>
      <c r="SLE44" s="1697"/>
      <c r="SLF44" s="1697"/>
      <c r="SLG44" s="1697"/>
      <c r="SLH44" s="1697"/>
      <c r="SLI44" s="1697"/>
      <c r="SLJ44" s="1697"/>
      <c r="SLK44" s="1697"/>
      <c r="SLL44" s="1479" t="s">
        <v>0</v>
      </c>
      <c r="SLM44" s="1697" t="s">
        <v>1166</v>
      </c>
      <c r="SLN44" s="1697"/>
      <c r="SLO44" s="1697"/>
      <c r="SLP44" s="1697"/>
      <c r="SLQ44" s="1697"/>
      <c r="SLR44" s="1697"/>
      <c r="SLS44" s="1697"/>
      <c r="SLT44" s="1697"/>
      <c r="SLU44" s="1697"/>
      <c r="SLV44" s="1697"/>
      <c r="SLW44" s="1697"/>
      <c r="SLX44" s="1697"/>
      <c r="SLY44" s="1697"/>
      <c r="SLZ44" s="1697"/>
      <c r="SMA44" s="1697"/>
      <c r="SMB44" s="1479" t="s">
        <v>0</v>
      </c>
      <c r="SMC44" s="1697" t="s">
        <v>1166</v>
      </c>
      <c r="SMD44" s="1697"/>
      <c r="SME44" s="1697"/>
      <c r="SMF44" s="1697"/>
      <c r="SMG44" s="1697"/>
      <c r="SMH44" s="1697"/>
      <c r="SMI44" s="1697"/>
      <c r="SMJ44" s="1697"/>
      <c r="SMK44" s="1697"/>
      <c r="SML44" s="1697"/>
      <c r="SMM44" s="1697"/>
      <c r="SMN44" s="1697"/>
      <c r="SMO44" s="1697"/>
      <c r="SMP44" s="1697"/>
      <c r="SMQ44" s="1697"/>
      <c r="SMR44" s="1479" t="s">
        <v>0</v>
      </c>
      <c r="SMS44" s="1697" t="s">
        <v>1166</v>
      </c>
      <c r="SMT44" s="1697"/>
      <c r="SMU44" s="1697"/>
      <c r="SMV44" s="1697"/>
      <c r="SMW44" s="1697"/>
      <c r="SMX44" s="1697"/>
      <c r="SMY44" s="1697"/>
      <c r="SMZ44" s="1697"/>
      <c r="SNA44" s="1697"/>
      <c r="SNB44" s="1697"/>
      <c r="SNC44" s="1697"/>
      <c r="SND44" s="1697"/>
      <c r="SNE44" s="1697"/>
      <c r="SNF44" s="1697"/>
      <c r="SNG44" s="1697"/>
      <c r="SNH44" s="1479" t="s">
        <v>0</v>
      </c>
      <c r="SNI44" s="1697" t="s">
        <v>1166</v>
      </c>
      <c r="SNJ44" s="1697"/>
      <c r="SNK44" s="1697"/>
      <c r="SNL44" s="1697"/>
      <c r="SNM44" s="1697"/>
      <c r="SNN44" s="1697"/>
      <c r="SNO44" s="1697"/>
      <c r="SNP44" s="1697"/>
      <c r="SNQ44" s="1697"/>
      <c r="SNR44" s="1697"/>
      <c r="SNS44" s="1697"/>
      <c r="SNT44" s="1697"/>
      <c r="SNU44" s="1697"/>
      <c r="SNV44" s="1697"/>
      <c r="SNW44" s="1697"/>
      <c r="SNX44" s="1479" t="s">
        <v>0</v>
      </c>
      <c r="SNY44" s="1697" t="s">
        <v>1166</v>
      </c>
      <c r="SNZ44" s="1697"/>
      <c r="SOA44" s="1697"/>
      <c r="SOB44" s="1697"/>
      <c r="SOC44" s="1697"/>
      <c r="SOD44" s="1697"/>
      <c r="SOE44" s="1697"/>
      <c r="SOF44" s="1697"/>
      <c r="SOG44" s="1697"/>
      <c r="SOH44" s="1697"/>
      <c r="SOI44" s="1697"/>
      <c r="SOJ44" s="1697"/>
      <c r="SOK44" s="1697"/>
      <c r="SOL44" s="1697"/>
      <c r="SOM44" s="1697"/>
      <c r="SON44" s="1479" t="s">
        <v>0</v>
      </c>
      <c r="SOO44" s="1697" t="s">
        <v>1166</v>
      </c>
      <c r="SOP44" s="1697"/>
      <c r="SOQ44" s="1697"/>
      <c r="SOR44" s="1697"/>
      <c r="SOS44" s="1697"/>
      <c r="SOT44" s="1697"/>
      <c r="SOU44" s="1697"/>
      <c r="SOV44" s="1697"/>
      <c r="SOW44" s="1697"/>
      <c r="SOX44" s="1697"/>
      <c r="SOY44" s="1697"/>
      <c r="SOZ44" s="1697"/>
      <c r="SPA44" s="1697"/>
      <c r="SPB44" s="1697"/>
      <c r="SPC44" s="1697"/>
      <c r="SPD44" s="1479" t="s">
        <v>0</v>
      </c>
      <c r="SPE44" s="1697" t="s">
        <v>1166</v>
      </c>
      <c r="SPF44" s="1697"/>
      <c r="SPG44" s="1697"/>
      <c r="SPH44" s="1697"/>
      <c r="SPI44" s="1697"/>
      <c r="SPJ44" s="1697"/>
      <c r="SPK44" s="1697"/>
      <c r="SPL44" s="1697"/>
      <c r="SPM44" s="1697"/>
      <c r="SPN44" s="1697"/>
      <c r="SPO44" s="1697"/>
      <c r="SPP44" s="1697"/>
      <c r="SPQ44" s="1697"/>
      <c r="SPR44" s="1697"/>
      <c r="SPS44" s="1697"/>
      <c r="SPT44" s="1479" t="s">
        <v>0</v>
      </c>
      <c r="SPU44" s="1697" t="s">
        <v>1166</v>
      </c>
      <c r="SPV44" s="1697"/>
      <c r="SPW44" s="1697"/>
      <c r="SPX44" s="1697"/>
      <c r="SPY44" s="1697"/>
      <c r="SPZ44" s="1697"/>
      <c r="SQA44" s="1697"/>
      <c r="SQB44" s="1697"/>
      <c r="SQC44" s="1697"/>
      <c r="SQD44" s="1697"/>
      <c r="SQE44" s="1697"/>
      <c r="SQF44" s="1697"/>
      <c r="SQG44" s="1697"/>
      <c r="SQH44" s="1697"/>
      <c r="SQI44" s="1697"/>
      <c r="SQJ44" s="1479" t="s">
        <v>0</v>
      </c>
      <c r="SQK44" s="1697" t="s">
        <v>1166</v>
      </c>
      <c r="SQL44" s="1697"/>
      <c r="SQM44" s="1697"/>
      <c r="SQN44" s="1697"/>
      <c r="SQO44" s="1697"/>
      <c r="SQP44" s="1697"/>
      <c r="SQQ44" s="1697"/>
      <c r="SQR44" s="1697"/>
      <c r="SQS44" s="1697"/>
      <c r="SQT44" s="1697"/>
      <c r="SQU44" s="1697"/>
      <c r="SQV44" s="1697"/>
      <c r="SQW44" s="1697"/>
      <c r="SQX44" s="1697"/>
      <c r="SQY44" s="1697"/>
      <c r="SQZ44" s="1479" t="s">
        <v>0</v>
      </c>
      <c r="SRA44" s="1697" t="s">
        <v>1166</v>
      </c>
      <c r="SRB44" s="1697"/>
      <c r="SRC44" s="1697"/>
      <c r="SRD44" s="1697"/>
      <c r="SRE44" s="1697"/>
      <c r="SRF44" s="1697"/>
      <c r="SRG44" s="1697"/>
      <c r="SRH44" s="1697"/>
      <c r="SRI44" s="1697"/>
      <c r="SRJ44" s="1697"/>
      <c r="SRK44" s="1697"/>
      <c r="SRL44" s="1697"/>
      <c r="SRM44" s="1697"/>
      <c r="SRN44" s="1697"/>
      <c r="SRO44" s="1697"/>
      <c r="SRP44" s="1479" t="s">
        <v>0</v>
      </c>
      <c r="SRQ44" s="1697" t="s">
        <v>1166</v>
      </c>
      <c r="SRR44" s="1697"/>
      <c r="SRS44" s="1697"/>
      <c r="SRT44" s="1697"/>
      <c r="SRU44" s="1697"/>
      <c r="SRV44" s="1697"/>
      <c r="SRW44" s="1697"/>
      <c r="SRX44" s="1697"/>
      <c r="SRY44" s="1697"/>
      <c r="SRZ44" s="1697"/>
      <c r="SSA44" s="1697"/>
      <c r="SSB44" s="1697"/>
      <c r="SSC44" s="1697"/>
      <c r="SSD44" s="1697"/>
      <c r="SSE44" s="1697"/>
      <c r="SSF44" s="1479" t="s">
        <v>0</v>
      </c>
      <c r="SSG44" s="1697" t="s">
        <v>1166</v>
      </c>
      <c r="SSH44" s="1697"/>
      <c r="SSI44" s="1697"/>
      <c r="SSJ44" s="1697"/>
      <c r="SSK44" s="1697"/>
      <c r="SSL44" s="1697"/>
      <c r="SSM44" s="1697"/>
      <c r="SSN44" s="1697"/>
      <c r="SSO44" s="1697"/>
      <c r="SSP44" s="1697"/>
      <c r="SSQ44" s="1697"/>
      <c r="SSR44" s="1697"/>
      <c r="SSS44" s="1697"/>
      <c r="SST44" s="1697"/>
      <c r="SSU44" s="1697"/>
      <c r="SSV44" s="1479" t="s">
        <v>0</v>
      </c>
      <c r="SSW44" s="1697" t="s">
        <v>1166</v>
      </c>
      <c r="SSX44" s="1697"/>
      <c r="SSY44" s="1697"/>
      <c r="SSZ44" s="1697"/>
      <c r="STA44" s="1697"/>
      <c r="STB44" s="1697"/>
      <c r="STC44" s="1697"/>
      <c r="STD44" s="1697"/>
      <c r="STE44" s="1697"/>
      <c r="STF44" s="1697"/>
      <c r="STG44" s="1697"/>
      <c r="STH44" s="1697"/>
      <c r="STI44" s="1697"/>
      <c r="STJ44" s="1697"/>
      <c r="STK44" s="1697"/>
      <c r="STL44" s="1479" t="s">
        <v>0</v>
      </c>
      <c r="STM44" s="1697" t="s">
        <v>1166</v>
      </c>
      <c r="STN44" s="1697"/>
      <c r="STO44" s="1697"/>
      <c r="STP44" s="1697"/>
      <c r="STQ44" s="1697"/>
      <c r="STR44" s="1697"/>
      <c r="STS44" s="1697"/>
      <c r="STT44" s="1697"/>
      <c r="STU44" s="1697"/>
      <c r="STV44" s="1697"/>
      <c r="STW44" s="1697"/>
      <c r="STX44" s="1697"/>
      <c r="STY44" s="1697"/>
      <c r="STZ44" s="1697"/>
      <c r="SUA44" s="1697"/>
      <c r="SUB44" s="1479" t="s">
        <v>0</v>
      </c>
      <c r="SUC44" s="1697" t="s">
        <v>1166</v>
      </c>
      <c r="SUD44" s="1697"/>
      <c r="SUE44" s="1697"/>
      <c r="SUF44" s="1697"/>
      <c r="SUG44" s="1697"/>
      <c r="SUH44" s="1697"/>
      <c r="SUI44" s="1697"/>
      <c r="SUJ44" s="1697"/>
      <c r="SUK44" s="1697"/>
      <c r="SUL44" s="1697"/>
      <c r="SUM44" s="1697"/>
      <c r="SUN44" s="1697"/>
      <c r="SUO44" s="1697"/>
      <c r="SUP44" s="1697"/>
      <c r="SUQ44" s="1697"/>
      <c r="SUR44" s="1479" t="s">
        <v>0</v>
      </c>
      <c r="SUS44" s="1697" t="s">
        <v>1166</v>
      </c>
      <c r="SUT44" s="1697"/>
      <c r="SUU44" s="1697"/>
      <c r="SUV44" s="1697"/>
      <c r="SUW44" s="1697"/>
      <c r="SUX44" s="1697"/>
      <c r="SUY44" s="1697"/>
      <c r="SUZ44" s="1697"/>
      <c r="SVA44" s="1697"/>
      <c r="SVB44" s="1697"/>
      <c r="SVC44" s="1697"/>
      <c r="SVD44" s="1697"/>
      <c r="SVE44" s="1697"/>
      <c r="SVF44" s="1697"/>
      <c r="SVG44" s="1697"/>
      <c r="SVH44" s="1479" t="s">
        <v>0</v>
      </c>
      <c r="SVI44" s="1697" t="s">
        <v>1166</v>
      </c>
      <c r="SVJ44" s="1697"/>
      <c r="SVK44" s="1697"/>
      <c r="SVL44" s="1697"/>
      <c r="SVM44" s="1697"/>
      <c r="SVN44" s="1697"/>
      <c r="SVO44" s="1697"/>
      <c r="SVP44" s="1697"/>
      <c r="SVQ44" s="1697"/>
      <c r="SVR44" s="1697"/>
      <c r="SVS44" s="1697"/>
      <c r="SVT44" s="1697"/>
      <c r="SVU44" s="1697"/>
      <c r="SVV44" s="1697"/>
      <c r="SVW44" s="1697"/>
      <c r="SVX44" s="1479" t="s">
        <v>0</v>
      </c>
      <c r="SVY44" s="1697" t="s">
        <v>1166</v>
      </c>
      <c r="SVZ44" s="1697"/>
      <c r="SWA44" s="1697"/>
      <c r="SWB44" s="1697"/>
      <c r="SWC44" s="1697"/>
      <c r="SWD44" s="1697"/>
      <c r="SWE44" s="1697"/>
      <c r="SWF44" s="1697"/>
      <c r="SWG44" s="1697"/>
      <c r="SWH44" s="1697"/>
      <c r="SWI44" s="1697"/>
      <c r="SWJ44" s="1697"/>
      <c r="SWK44" s="1697"/>
      <c r="SWL44" s="1697"/>
      <c r="SWM44" s="1697"/>
      <c r="SWN44" s="1479" t="s">
        <v>0</v>
      </c>
      <c r="SWO44" s="1697" t="s">
        <v>1166</v>
      </c>
      <c r="SWP44" s="1697"/>
      <c r="SWQ44" s="1697"/>
      <c r="SWR44" s="1697"/>
      <c r="SWS44" s="1697"/>
      <c r="SWT44" s="1697"/>
      <c r="SWU44" s="1697"/>
      <c r="SWV44" s="1697"/>
      <c r="SWW44" s="1697"/>
      <c r="SWX44" s="1697"/>
      <c r="SWY44" s="1697"/>
      <c r="SWZ44" s="1697"/>
      <c r="SXA44" s="1697"/>
      <c r="SXB44" s="1697"/>
      <c r="SXC44" s="1697"/>
      <c r="SXD44" s="1479" t="s">
        <v>0</v>
      </c>
      <c r="SXE44" s="1697" t="s">
        <v>1166</v>
      </c>
      <c r="SXF44" s="1697"/>
      <c r="SXG44" s="1697"/>
      <c r="SXH44" s="1697"/>
      <c r="SXI44" s="1697"/>
      <c r="SXJ44" s="1697"/>
      <c r="SXK44" s="1697"/>
      <c r="SXL44" s="1697"/>
      <c r="SXM44" s="1697"/>
      <c r="SXN44" s="1697"/>
      <c r="SXO44" s="1697"/>
      <c r="SXP44" s="1697"/>
      <c r="SXQ44" s="1697"/>
      <c r="SXR44" s="1697"/>
      <c r="SXS44" s="1697"/>
      <c r="SXT44" s="1479" t="s">
        <v>0</v>
      </c>
      <c r="SXU44" s="1697" t="s">
        <v>1166</v>
      </c>
      <c r="SXV44" s="1697"/>
      <c r="SXW44" s="1697"/>
      <c r="SXX44" s="1697"/>
      <c r="SXY44" s="1697"/>
      <c r="SXZ44" s="1697"/>
      <c r="SYA44" s="1697"/>
      <c r="SYB44" s="1697"/>
      <c r="SYC44" s="1697"/>
      <c r="SYD44" s="1697"/>
      <c r="SYE44" s="1697"/>
      <c r="SYF44" s="1697"/>
      <c r="SYG44" s="1697"/>
      <c r="SYH44" s="1697"/>
      <c r="SYI44" s="1697"/>
      <c r="SYJ44" s="1479" t="s">
        <v>0</v>
      </c>
      <c r="SYK44" s="1697" t="s">
        <v>1166</v>
      </c>
      <c r="SYL44" s="1697"/>
      <c r="SYM44" s="1697"/>
      <c r="SYN44" s="1697"/>
      <c r="SYO44" s="1697"/>
      <c r="SYP44" s="1697"/>
      <c r="SYQ44" s="1697"/>
      <c r="SYR44" s="1697"/>
      <c r="SYS44" s="1697"/>
      <c r="SYT44" s="1697"/>
      <c r="SYU44" s="1697"/>
      <c r="SYV44" s="1697"/>
      <c r="SYW44" s="1697"/>
      <c r="SYX44" s="1697"/>
      <c r="SYY44" s="1697"/>
      <c r="SYZ44" s="1479" t="s">
        <v>0</v>
      </c>
      <c r="SZA44" s="1697" t="s">
        <v>1166</v>
      </c>
      <c r="SZB44" s="1697"/>
      <c r="SZC44" s="1697"/>
      <c r="SZD44" s="1697"/>
      <c r="SZE44" s="1697"/>
      <c r="SZF44" s="1697"/>
      <c r="SZG44" s="1697"/>
      <c r="SZH44" s="1697"/>
      <c r="SZI44" s="1697"/>
      <c r="SZJ44" s="1697"/>
      <c r="SZK44" s="1697"/>
      <c r="SZL44" s="1697"/>
      <c r="SZM44" s="1697"/>
      <c r="SZN44" s="1697"/>
      <c r="SZO44" s="1697"/>
      <c r="SZP44" s="1479" t="s">
        <v>0</v>
      </c>
      <c r="SZQ44" s="1697" t="s">
        <v>1166</v>
      </c>
      <c r="SZR44" s="1697"/>
      <c r="SZS44" s="1697"/>
      <c r="SZT44" s="1697"/>
      <c r="SZU44" s="1697"/>
      <c r="SZV44" s="1697"/>
      <c r="SZW44" s="1697"/>
      <c r="SZX44" s="1697"/>
      <c r="SZY44" s="1697"/>
      <c r="SZZ44" s="1697"/>
      <c r="TAA44" s="1697"/>
      <c r="TAB44" s="1697"/>
      <c r="TAC44" s="1697"/>
      <c r="TAD44" s="1697"/>
      <c r="TAE44" s="1697"/>
      <c r="TAF44" s="1479" t="s">
        <v>0</v>
      </c>
      <c r="TAG44" s="1697" t="s">
        <v>1166</v>
      </c>
      <c r="TAH44" s="1697"/>
      <c r="TAI44" s="1697"/>
      <c r="TAJ44" s="1697"/>
      <c r="TAK44" s="1697"/>
      <c r="TAL44" s="1697"/>
      <c r="TAM44" s="1697"/>
      <c r="TAN44" s="1697"/>
      <c r="TAO44" s="1697"/>
      <c r="TAP44" s="1697"/>
      <c r="TAQ44" s="1697"/>
      <c r="TAR44" s="1697"/>
      <c r="TAS44" s="1697"/>
      <c r="TAT44" s="1697"/>
      <c r="TAU44" s="1697"/>
      <c r="TAV44" s="1479" t="s">
        <v>0</v>
      </c>
      <c r="TAW44" s="1697" t="s">
        <v>1166</v>
      </c>
      <c r="TAX44" s="1697"/>
      <c r="TAY44" s="1697"/>
      <c r="TAZ44" s="1697"/>
      <c r="TBA44" s="1697"/>
      <c r="TBB44" s="1697"/>
      <c r="TBC44" s="1697"/>
      <c r="TBD44" s="1697"/>
      <c r="TBE44" s="1697"/>
      <c r="TBF44" s="1697"/>
      <c r="TBG44" s="1697"/>
      <c r="TBH44" s="1697"/>
      <c r="TBI44" s="1697"/>
      <c r="TBJ44" s="1697"/>
      <c r="TBK44" s="1697"/>
      <c r="TBL44" s="1479" t="s">
        <v>0</v>
      </c>
      <c r="TBM44" s="1697" t="s">
        <v>1166</v>
      </c>
      <c r="TBN44" s="1697"/>
      <c r="TBO44" s="1697"/>
      <c r="TBP44" s="1697"/>
      <c r="TBQ44" s="1697"/>
      <c r="TBR44" s="1697"/>
      <c r="TBS44" s="1697"/>
      <c r="TBT44" s="1697"/>
      <c r="TBU44" s="1697"/>
      <c r="TBV44" s="1697"/>
      <c r="TBW44" s="1697"/>
      <c r="TBX44" s="1697"/>
      <c r="TBY44" s="1697"/>
      <c r="TBZ44" s="1697"/>
      <c r="TCA44" s="1697"/>
      <c r="TCB44" s="1479" t="s">
        <v>0</v>
      </c>
      <c r="TCC44" s="1697" t="s">
        <v>1166</v>
      </c>
      <c r="TCD44" s="1697"/>
      <c r="TCE44" s="1697"/>
      <c r="TCF44" s="1697"/>
      <c r="TCG44" s="1697"/>
      <c r="TCH44" s="1697"/>
      <c r="TCI44" s="1697"/>
      <c r="TCJ44" s="1697"/>
      <c r="TCK44" s="1697"/>
      <c r="TCL44" s="1697"/>
      <c r="TCM44" s="1697"/>
      <c r="TCN44" s="1697"/>
      <c r="TCO44" s="1697"/>
      <c r="TCP44" s="1697"/>
      <c r="TCQ44" s="1697"/>
      <c r="TCR44" s="1479" t="s">
        <v>0</v>
      </c>
      <c r="TCS44" s="1697" t="s">
        <v>1166</v>
      </c>
      <c r="TCT44" s="1697"/>
      <c r="TCU44" s="1697"/>
      <c r="TCV44" s="1697"/>
      <c r="TCW44" s="1697"/>
      <c r="TCX44" s="1697"/>
      <c r="TCY44" s="1697"/>
      <c r="TCZ44" s="1697"/>
      <c r="TDA44" s="1697"/>
      <c r="TDB44" s="1697"/>
      <c r="TDC44" s="1697"/>
      <c r="TDD44" s="1697"/>
      <c r="TDE44" s="1697"/>
      <c r="TDF44" s="1697"/>
      <c r="TDG44" s="1697"/>
      <c r="TDH44" s="1479" t="s">
        <v>0</v>
      </c>
      <c r="TDI44" s="1697" t="s">
        <v>1166</v>
      </c>
      <c r="TDJ44" s="1697"/>
      <c r="TDK44" s="1697"/>
      <c r="TDL44" s="1697"/>
      <c r="TDM44" s="1697"/>
      <c r="TDN44" s="1697"/>
      <c r="TDO44" s="1697"/>
      <c r="TDP44" s="1697"/>
      <c r="TDQ44" s="1697"/>
      <c r="TDR44" s="1697"/>
      <c r="TDS44" s="1697"/>
      <c r="TDT44" s="1697"/>
      <c r="TDU44" s="1697"/>
      <c r="TDV44" s="1697"/>
      <c r="TDW44" s="1697"/>
      <c r="TDX44" s="1479" t="s">
        <v>0</v>
      </c>
      <c r="TDY44" s="1697" t="s">
        <v>1166</v>
      </c>
      <c r="TDZ44" s="1697"/>
      <c r="TEA44" s="1697"/>
      <c r="TEB44" s="1697"/>
      <c r="TEC44" s="1697"/>
      <c r="TED44" s="1697"/>
      <c r="TEE44" s="1697"/>
      <c r="TEF44" s="1697"/>
      <c r="TEG44" s="1697"/>
      <c r="TEH44" s="1697"/>
      <c r="TEI44" s="1697"/>
      <c r="TEJ44" s="1697"/>
      <c r="TEK44" s="1697"/>
      <c r="TEL44" s="1697"/>
      <c r="TEM44" s="1697"/>
      <c r="TEN44" s="1479" t="s">
        <v>0</v>
      </c>
      <c r="TEO44" s="1697" t="s">
        <v>1166</v>
      </c>
      <c r="TEP44" s="1697"/>
      <c r="TEQ44" s="1697"/>
      <c r="TER44" s="1697"/>
      <c r="TES44" s="1697"/>
      <c r="TET44" s="1697"/>
      <c r="TEU44" s="1697"/>
      <c r="TEV44" s="1697"/>
      <c r="TEW44" s="1697"/>
      <c r="TEX44" s="1697"/>
      <c r="TEY44" s="1697"/>
      <c r="TEZ44" s="1697"/>
      <c r="TFA44" s="1697"/>
      <c r="TFB44" s="1697"/>
      <c r="TFC44" s="1697"/>
      <c r="TFD44" s="1479" t="s">
        <v>0</v>
      </c>
      <c r="TFE44" s="1697" t="s">
        <v>1166</v>
      </c>
      <c r="TFF44" s="1697"/>
      <c r="TFG44" s="1697"/>
      <c r="TFH44" s="1697"/>
      <c r="TFI44" s="1697"/>
      <c r="TFJ44" s="1697"/>
      <c r="TFK44" s="1697"/>
      <c r="TFL44" s="1697"/>
      <c r="TFM44" s="1697"/>
      <c r="TFN44" s="1697"/>
      <c r="TFO44" s="1697"/>
      <c r="TFP44" s="1697"/>
      <c r="TFQ44" s="1697"/>
      <c r="TFR44" s="1697"/>
      <c r="TFS44" s="1697"/>
      <c r="TFT44" s="1479" t="s">
        <v>0</v>
      </c>
      <c r="TFU44" s="1697" t="s">
        <v>1166</v>
      </c>
      <c r="TFV44" s="1697"/>
      <c r="TFW44" s="1697"/>
      <c r="TFX44" s="1697"/>
      <c r="TFY44" s="1697"/>
      <c r="TFZ44" s="1697"/>
      <c r="TGA44" s="1697"/>
      <c r="TGB44" s="1697"/>
      <c r="TGC44" s="1697"/>
      <c r="TGD44" s="1697"/>
      <c r="TGE44" s="1697"/>
      <c r="TGF44" s="1697"/>
      <c r="TGG44" s="1697"/>
      <c r="TGH44" s="1697"/>
      <c r="TGI44" s="1697"/>
      <c r="TGJ44" s="1479" t="s">
        <v>0</v>
      </c>
      <c r="TGK44" s="1697" t="s">
        <v>1166</v>
      </c>
      <c r="TGL44" s="1697"/>
      <c r="TGM44" s="1697"/>
      <c r="TGN44" s="1697"/>
      <c r="TGO44" s="1697"/>
      <c r="TGP44" s="1697"/>
      <c r="TGQ44" s="1697"/>
      <c r="TGR44" s="1697"/>
      <c r="TGS44" s="1697"/>
      <c r="TGT44" s="1697"/>
      <c r="TGU44" s="1697"/>
      <c r="TGV44" s="1697"/>
      <c r="TGW44" s="1697"/>
      <c r="TGX44" s="1697"/>
      <c r="TGY44" s="1697"/>
      <c r="TGZ44" s="1479" t="s">
        <v>0</v>
      </c>
      <c r="THA44" s="1697" t="s">
        <v>1166</v>
      </c>
      <c r="THB44" s="1697"/>
      <c r="THC44" s="1697"/>
      <c r="THD44" s="1697"/>
      <c r="THE44" s="1697"/>
      <c r="THF44" s="1697"/>
      <c r="THG44" s="1697"/>
      <c r="THH44" s="1697"/>
      <c r="THI44" s="1697"/>
      <c r="THJ44" s="1697"/>
      <c r="THK44" s="1697"/>
      <c r="THL44" s="1697"/>
      <c r="THM44" s="1697"/>
      <c r="THN44" s="1697"/>
      <c r="THO44" s="1697"/>
      <c r="THP44" s="1479" t="s">
        <v>0</v>
      </c>
      <c r="THQ44" s="1697" t="s">
        <v>1166</v>
      </c>
      <c r="THR44" s="1697"/>
      <c r="THS44" s="1697"/>
      <c r="THT44" s="1697"/>
      <c r="THU44" s="1697"/>
      <c r="THV44" s="1697"/>
      <c r="THW44" s="1697"/>
      <c r="THX44" s="1697"/>
      <c r="THY44" s="1697"/>
      <c r="THZ44" s="1697"/>
      <c r="TIA44" s="1697"/>
      <c r="TIB44" s="1697"/>
      <c r="TIC44" s="1697"/>
      <c r="TID44" s="1697"/>
      <c r="TIE44" s="1697"/>
      <c r="TIF44" s="1479" t="s">
        <v>0</v>
      </c>
      <c r="TIG44" s="1697" t="s">
        <v>1166</v>
      </c>
      <c r="TIH44" s="1697"/>
      <c r="TII44" s="1697"/>
      <c r="TIJ44" s="1697"/>
      <c r="TIK44" s="1697"/>
      <c r="TIL44" s="1697"/>
      <c r="TIM44" s="1697"/>
      <c r="TIN44" s="1697"/>
      <c r="TIO44" s="1697"/>
      <c r="TIP44" s="1697"/>
      <c r="TIQ44" s="1697"/>
      <c r="TIR44" s="1697"/>
      <c r="TIS44" s="1697"/>
      <c r="TIT44" s="1697"/>
      <c r="TIU44" s="1697"/>
      <c r="TIV44" s="1479" t="s">
        <v>0</v>
      </c>
      <c r="TIW44" s="1697" t="s">
        <v>1166</v>
      </c>
      <c r="TIX44" s="1697"/>
      <c r="TIY44" s="1697"/>
      <c r="TIZ44" s="1697"/>
      <c r="TJA44" s="1697"/>
      <c r="TJB44" s="1697"/>
      <c r="TJC44" s="1697"/>
      <c r="TJD44" s="1697"/>
      <c r="TJE44" s="1697"/>
      <c r="TJF44" s="1697"/>
      <c r="TJG44" s="1697"/>
      <c r="TJH44" s="1697"/>
      <c r="TJI44" s="1697"/>
      <c r="TJJ44" s="1697"/>
      <c r="TJK44" s="1697"/>
      <c r="TJL44" s="1479" t="s">
        <v>0</v>
      </c>
      <c r="TJM44" s="1697" t="s">
        <v>1166</v>
      </c>
      <c r="TJN44" s="1697"/>
      <c r="TJO44" s="1697"/>
      <c r="TJP44" s="1697"/>
      <c r="TJQ44" s="1697"/>
      <c r="TJR44" s="1697"/>
      <c r="TJS44" s="1697"/>
      <c r="TJT44" s="1697"/>
      <c r="TJU44" s="1697"/>
      <c r="TJV44" s="1697"/>
      <c r="TJW44" s="1697"/>
      <c r="TJX44" s="1697"/>
      <c r="TJY44" s="1697"/>
      <c r="TJZ44" s="1697"/>
      <c r="TKA44" s="1697"/>
      <c r="TKB44" s="1479" t="s">
        <v>0</v>
      </c>
      <c r="TKC44" s="1697" t="s">
        <v>1166</v>
      </c>
      <c r="TKD44" s="1697"/>
      <c r="TKE44" s="1697"/>
      <c r="TKF44" s="1697"/>
      <c r="TKG44" s="1697"/>
      <c r="TKH44" s="1697"/>
      <c r="TKI44" s="1697"/>
      <c r="TKJ44" s="1697"/>
      <c r="TKK44" s="1697"/>
      <c r="TKL44" s="1697"/>
      <c r="TKM44" s="1697"/>
      <c r="TKN44" s="1697"/>
      <c r="TKO44" s="1697"/>
      <c r="TKP44" s="1697"/>
      <c r="TKQ44" s="1697"/>
      <c r="TKR44" s="1479" t="s">
        <v>0</v>
      </c>
      <c r="TKS44" s="1697" t="s">
        <v>1166</v>
      </c>
      <c r="TKT44" s="1697"/>
      <c r="TKU44" s="1697"/>
      <c r="TKV44" s="1697"/>
      <c r="TKW44" s="1697"/>
      <c r="TKX44" s="1697"/>
      <c r="TKY44" s="1697"/>
      <c r="TKZ44" s="1697"/>
      <c r="TLA44" s="1697"/>
      <c r="TLB44" s="1697"/>
      <c r="TLC44" s="1697"/>
      <c r="TLD44" s="1697"/>
      <c r="TLE44" s="1697"/>
      <c r="TLF44" s="1697"/>
      <c r="TLG44" s="1697"/>
      <c r="TLH44" s="1479" t="s">
        <v>0</v>
      </c>
      <c r="TLI44" s="1697" t="s">
        <v>1166</v>
      </c>
      <c r="TLJ44" s="1697"/>
      <c r="TLK44" s="1697"/>
      <c r="TLL44" s="1697"/>
      <c r="TLM44" s="1697"/>
      <c r="TLN44" s="1697"/>
      <c r="TLO44" s="1697"/>
      <c r="TLP44" s="1697"/>
      <c r="TLQ44" s="1697"/>
      <c r="TLR44" s="1697"/>
      <c r="TLS44" s="1697"/>
      <c r="TLT44" s="1697"/>
      <c r="TLU44" s="1697"/>
      <c r="TLV44" s="1697"/>
      <c r="TLW44" s="1697"/>
      <c r="TLX44" s="1479" t="s">
        <v>0</v>
      </c>
      <c r="TLY44" s="1697" t="s">
        <v>1166</v>
      </c>
      <c r="TLZ44" s="1697"/>
      <c r="TMA44" s="1697"/>
      <c r="TMB44" s="1697"/>
      <c r="TMC44" s="1697"/>
      <c r="TMD44" s="1697"/>
      <c r="TME44" s="1697"/>
      <c r="TMF44" s="1697"/>
      <c r="TMG44" s="1697"/>
      <c r="TMH44" s="1697"/>
      <c r="TMI44" s="1697"/>
      <c r="TMJ44" s="1697"/>
      <c r="TMK44" s="1697"/>
      <c r="TML44" s="1697"/>
      <c r="TMM44" s="1697"/>
      <c r="TMN44" s="1479" t="s">
        <v>0</v>
      </c>
      <c r="TMO44" s="1697" t="s">
        <v>1166</v>
      </c>
      <c r="TMP44" s="1697"/>
      <c r="TMQ44" s="1697"/>
      <c r="TMR44" s="1697"/>
      <c r="TMS44" s="1697"/>
      <c r="TMT44" s="1697"/>
      <c r="TMU44" s="1697"/>
      <c r="TMV44" s="1697"/>
      <c r="TMW44" s="1697"/>
      <c r="TMX44" s="1697"/>
      <c r="TMY44" s="1697"/>
      <c r="TMZ44" s="1697"/>
      <c r="TNA44" s="1697"/>
      <c r="TNB44" s="1697"/>
      <c r="TNC44" s="1697"/>
      <c r="TND44" s="1479" t="s">
        <v>0</v>
      </c>
      <c r="TNE44" s="1697" t="s">
        <v>1166</v>
      </c>
      <c r="TNF44" s="1697"/>
      <c r="TNG44" s="1697"/>
      <c r="TNH44" s="1697"/>
      <c r="TNI44" s="1697"/>
      <c r="TNJ44" s="1697"/>
      <c r="TNK44" s="1697"/>
      <c r="TNL44" s="1697"/>
      <c r="TNM44" s="1697"/>
      <c r="TNN44" s="1697"/>
      <c r="TNO44" s="1697"/>
      <c r="TNP44" s="1697"/>
      <c r="TNQ44" s="1697"/>
      <c r="TNR44" s="1697"/>
      <c r="TNS44" s="1697"/>
      <c r="TNT44" s="1479" t="s">
        <v>0</v>
      </c>
      <c r="TNU44" s="1697" t="s">
        <v>1166</v>
      </c>
      <c r="TNV44" s="1697"/>
      <c r="TNW44" s="1697"/>
      <c r="TNX44" s="1697"/>
      <c r="TNY44" s="1697"/>
      <c r="TNZ44" s="1697"/>
      <c r="TOA44" s="1697"/>
      <c r="TOB44" s="1697"/>
      <c r="TOC44" s="1697"/>
      <c r="TOD44" s="1697"/>
      <c r="TOE44" s="1697"/>
      <c r="TOF44" s="1697"/>
      <c r="TOG44" s="1697"/>
      <c r="TOH44" s="1697"/>
      <c r="TOI44" s="1697"/>
      <c r="TOJ44" s="1479" t="s">
        <v>0</v>
      </c>
      <c r="TOK44" s="1697" t="s">
        <v>1166</v>
      </c>
      <c r="TOL44" s="1697"/>
      <c r="TOM44" s="1697"/>
      <c r="TON44" s="1697"/>
      <c r="TOO44" s="1697"/>
      <c r="TOP44" s="1697"/>
      <c r="TOQ44" s="1697"/>
      <c r="TOR44" s="1697"/>
      <c r="TOS44" s="1697"/>
      <c r="TOT44" s="1697"/>
      <c r="TOU44" s="1697"/>
      <c r="TOV44" s="1697"/>
      <c r="TOW44" s="1697"/>
      <c r="TOX44" s="1697"/>
      <c r="TOY44" s="1697"/>
      <c r="TOZ44" s="1479" t="s">
        <v>0</v>
      </c>
      <c r="TPA44" s="1697" t="s">
        <v>1166</v>
      </c>
      <c r="TPB44" s="1697"/>
      <c r="TPC44" s="1697"/>
      <c r="TPD44" s="1697"/>
      <c r="TPE44" s="1697"/>
      <c r="TPF44" s="1697"/>
      <c r="TPG44" s="1697"/>
      <c r="TPH44" s="1697"/>
      <c r="TPI44" s="1697"/>
      <c r="TPJ44" s="1697"/>
      <c r="TPK44" s="1697"/>
      <c r="TPL44" s="1697"/>
      <c r="TPM44" s="1697"/>
      <c r="TPN44" s="1697"/>
      <c r="TPO44" s="1697"/>
      <c r="TPP44" s="1479" t="s">
        <v>0</v>
      </c>
      <c r="TPQ44" s="1697" t="s">
        <v>1166</v>
      </c>
      <c r="TPR44" s="1697"/>
      <c r="TPS44" s="1697"/>
      <c r="TPT44" s="1697"/>
      <c r="TPU44" s="1697"/>
      <c r="TPV44" s="1697"/>
      <c r="TPW44" s="1697"/>
      <c r="TPX44" s="1697"/>
      <c r="TPY44" s="1697"/>
      <c r="TPZ44" s="1697"/>
      <c r="TQA44" s="1697"/>
      <c r="TQB44" s="1697"/>
      <c r="TQC44" s="1697"/>
      <c r="TQD44" s="1697"/>
      <c r="TQE44" s="1697"/>
      <c r="TQF44" s="1479" t="s">
        <v>0</v>
      </c>
      <c r="TQG44" s="1697" t="s">
        <v>1166</v>
      </c>
      <c r="TQH44" s="1697"/>
      <c r="TQI44" s="1697"/>
      <c r="TQJ44" s="1697"/>
      <c r="TQK44" s="1697"/>
      <c r="TQL44" s="1697"/>
      <c r="TQM44" s="1697"/>
      <c r="TQN44" s="1697"/>
      <c r="TQO44" s="1697"/>
      <c r="TQP44" s="1697"/>
      <c r="TQQ44" s="1697"/>
      <c r="TQR44" s="1697"/>
      <c r="TQS44" s="1697"/>
      <c r="TQT44" s="1697"/>
      <c r="TQU44" s="1697"/>
      <c r="TQV44" s="1479" t="s">
        <v>0</v>
      </c>
      <c r="TQW44" s="1697" t="s">
        <v>1166</v>
      </c>
      <c r="TQX44" s="1697"/>
      <c r="TQY44" s="1697"/>
      <c r="TQZ44" s="1697"/>
      <c r="TRA44" s="1697"/>
      <c r="TRB44" s="1697"/>
      <c r="TRC44" s="1697"/>
      <c r="TRD44" s="1697"/>
      <c r="TRE44" s="1697"/>
      <c r="TRF44" s="1697"/>
      <c r="TRG44" s="1697"/>
      <c r="TRH44" s="1697"/>
      <c r="TRI44" s="1697"/>
      <c r="TRJ44" s="1697"/>
      <c r="TRK44" s="1697"/>
      <c r="TRL44" s="1479" t="s">
        <v>0</v>
      </c>
      <c r="TRM44" s="1697" t="s">
        <v>1166</v>
      </c>
      <c r="TRN44" s="1697"/>
      <c r="TRO44" s="1697"/>
      <c r="TRP44" s="1697"/>
      <c r="TRQ44" s="1697"/>
      <c r="TRR44" s="1697"/>
      <c r="TRS44" s="1697"/>
      <c r="TRT44" s="1697"/>
      <c r="TRU44" s="1697"/>
      <c r="TRV44" s="1697"/>
      <c r="TRW44" s="1697"/>
      <c r="TRX44" s="1697"/>
      <c r="TRY44" s="1697"/>
      <c r="TRZ44" s="1697"/>
      <c r="TSA44" s="1697"/>
      <c r="TSB44" s="1479" t="s">
        <v>0</v>
      </c>
      <c r="TSC44" s="1697" t="s">
        <v>1166</v>
      </c>
      <c r="TSD44" s="1697"/>
      <c r="TSE44" s="1697"/>
      <c r="TSF44" s="1697"/>
      <c r="TSG44" s="1697"/>
      <c r="TSH44" s="1697"/>
      <c r="TSI44" s="1697"/>
      <c r="TSJ44" s="1697"/>
      <c r="TSK44" s="1697"/>
      <c r="TSL44" s="1697"/>
      <c r="TSM44" s="1697"/>
      <c r="TSN44" s="1697"/>
      <c r="TSO44" s="1697"/>
      <c r="TSP44" s="1697"/>
      <c r="TSQ44" s="1697"/>
      <c r="TSR44" s="1479" t="s">
        <v>0</v>
      </c>
      <c r="TSS44" s="1697" t="s">
        <v>1166</v>
      </c>
      <c r="TST44" s="1697"/>
      <c r="TSU44" s="1697"/>
      <c r="TSV44" s="1697"/>
      <c r="TSW44" s="1697"/>
      <c r="TSX44" s="1697"/>
      <c r="TSY44" s="1697"/>
      <c r="TSZ44" s="1697"/>
      <c r="TTA44" s="1697"/>
      <c r="TTB44" s="1697"/>
      <c r="TTC44" s="1697"/>
      <c r="TTD44" s="1697"/>
      <c r="TTE44" s="1697"/>
      <c r="TTF44" s="1697"/>
      <c r="TTG44" s="1697"/>
      <c r="TTH44" s="1479" t="s">
        <v>0</v>
      </c>
      <c r="TTI44" s="1697" t="s">
        <v>1166</v>
      </c>
      <c r="TTJ44" s="1697"/>
      <c r="TTK44" s="1697"/>
      <c r="TTL44" s="1697"/>
      <c r="TTM44" s="1697"/>
      <c r="TTN44" s="1697"/>
      <c r="TTO44" s="1697"/>
      <c r="TTP44" s="1697"/>
      <c r="TTQ44" s="1697"/>
      <c r="TTR44" s="1697"/>
      <c r="TTS44" s="1697"/>
      <c r="TTT44" s="1697"/>
      <c r="TTU44" s="1697"/>
      <c r="TTV44" s="1697"/>
      <c r="TTW44" s="1697"/>
      <c r="TTX44" s="1479" t="s">
        <v>0</v>
      </c>
      <c r="TTY44" s="1697" t="s">
        <v>1166</v>
      </c>
      <c r="TTZ44" s="1697"/>
      <c r="TUA44" s="1697"/>
      <c r="TUB44" s="1697"/>
      <c r="TUC44" s="1697"/>
      <c r="TUD44" s="1697"/>
      <c r="TUE44" s="1697"/>
      <c r="TUF44" s="1697"/>
      <c r="TUG44" s="1697"/>
      <c r="TUH44" s="1697"/>
      <c r="TUI44" s="1697"/>
      <c r="TUJ44" s="1697"/>
      <c r="TUK44" s="1697"/>
      <c r="TUL44" s="1697"/>
      <c r="TUM44" s="1697"/>
      <c r="TUN44" s="1479" t="s">
        <v>0</v>
      </c>
      <c r="TUO44" s="1697" t="s">
        <v>1166</v>
      </c>
      <c r="TUP44" s="1697"/>
      <c r="TUQ44" s="1697"/>
      <c r="TUR44" s="1697"/>
      <c r="TUS44" s="1697"/>
      <c r="TUT44" s="1697"/>
      <c r="TUU44" s="1697"/>
      <c r="TUV44" s="1697"/>
      <c r="TUW44" s="1697"/>
      <c r="TUX44" s="1697"/>
      <c r="TUY44" s="1697"/>
      <c r="TUZ44" s="1697"/>
      <c r="TVA44" s="1697"/>
      <c r="TVB44" s="1697"/>
      <c r="TVC44" s="1697"/>
      <c r="TVD44" s="1479" t="s">
        <v>0</v>
      </c>
      <c r="TVE44" s="1697" t="s">
        <v>1166</v>
      </c>
      <c r="TVF44" s="1697"/>
      <c r="TVG44" s="1697"/>
      <c r="TVH44" s="1697"/>
      <c r="TVI44" s="1697"/>
      <c r="TVJ44" s="1697"/>
      <c r="TVK44" s="1697"/>
      <c r="TVL44" s="1697"/>
      <c r="TVM44" s="1697"/>
      <c r="TVN44" s="1697"/>
      <c r="TVO44" s="1697"/>
      <c r="TVP44" s="1697"/>
      <c r="TVQ44" s="1697"/>
      <c r="TVR44" s="1697"/>
      <c r="TVS44" s="1697"/>
      <c r="TVT44" s="1479" t="s">
        <v>0</v>
      </c>
      <c r="TVU44" s="1697" t="s">
        <v>1166</v>
      </c>
      <c r="TVV44" s="1697"/>
      <c r="TVW44" s="1697"/>
      <c r="TVX44" s="1697"/>
      <c r="TVY44" s="1697"/>
      <c r="TVZ44" s="1697"/>
      <c r="TWA44" s="1697"/>
      <c r="TWB44" s="1697"/>
      <c r="TWC44" s="1697"/>
      <c r="TWD44" s="1697"/>
      <c r="TWE44" s="1697"/>
      <c r="TWF44" s="1697"/>
      <c r="TWG44" s="1697"/>
      <c r="TWH44" s="1697"/>
      <c r="TWI44" s="1697"/>
      <c r="TWJ44" s="1479" t="s">
        <v>0</v>
      </c>
      <c r="TWK44" s="1697" t="s">
        <v>1166</v>
      </c>
      <c r="TWL44" s="1697"/>
      <c r="TWM44" s="1697"/>
      <c r="TWN44" s="1697"/>
      <c r="TWO44" s="1697"/>
      <c r="TWP44" s="1697"/>
      <c r="TWQ44" s="1697"/>
      <c r="TWR44" s="1697"/>
      <c r="TWS44" s="1697"/>
      <c r="TWT44" s="1697"/>
      <c r="TWU44" s="1697"/>
      <c r="TWV44" s="1697"/>
      <c r="TWW44" s="1697"/>
      <c r="TWX44" s="1697"/>
      <c r="TWY44" s="1697"/>
      <c r="TWZ44" s="1479" t="s">
        <v>0</v>
      </c>
      <c r="TXA44" s="1697" t="s">
        <v>1166</v>
      </c>
      <c r="TXB44" s="1697"/>
      <c r="TXC44" s="1697"/>
      <c r="TXD44" s="1697"/>
      <c r="TXE44" s="1697"/>
      <c r="TXF44" s="1697"/>
      <c r="TXG44" s="1697"/>
      <c r="TXH44" s="1697"/>
      <c r="TXI44" s="1697"/>
      <c r="TXJ44" s="1697"/>
      <c r="TXK44" s="1697"/>
      <c r="TXL44" s="1697"/>
      <c r="TXM44" s="1697"/>
      <c r="TXN44" s="1697"/>
      <c r="TXO44" s="1697"/>
      <c r="TXP44" s="1479" t="s">
        <v>0</v>
      </c>
      <c r="TXQ44" s="1697" t="s">
        <v>1166</v>
      </c>
      <c r="TXR44" s="1697"/>
      <c r="TXS44" s="1697"/>
      <c r="TXT44" s="1697"/>
      <c r="TXU44" s="1697"/>
      <c r="TXV44" s="1697"/>
      <c r="TXW44" s="1697"/>
      <c r="TXX44" s="1697"/>
      <c r="TXY44" s="1697"/>
      <c r="TXZ44" s="1697"/>
      <c r="TYA44" s="1697"/>
      <c r="TYB44" s="1697"/>
      <c r="TYC44" s="1697"/>
      <c r="TYD44" s="1697"/>
      <c r="TYE44" s="1697"/>
      <c r="TYF44" s="1479" t="s">
        <v>0</v>
      </c>
      <c r="TYG44" s="1697" t="s">
        <v>1166</v>
      </c>
      <c r="TYH44" s="1697"/>
      <c r="TYI44" s="1697"/>
      <c r="TYJ44" s="1697"/>
      <c r="TYK44" s="1697"/>
      <c r="TYL44" s="1697"/>
      <c r="TYM44" s="1697"/>
      <c r="TYN44" s="1697"/>
      <c r="TYO44" s="1697"/>
      <c r="TYP44" s="1697"/>
      <c r="TYQ44" s="1697"/>
      <c r="TYR44" s="1697"/>
      <c r="TYS44" s="1697"/>
      <c r="TYT44" s="1697"/>
      <c r="TYU44" s="1697"/>
      <c r="TYV44" s="1479" t="s">
        <v>0</v>
      </c>
      <c r="TYW44" s="1697" t="s">
        <v>1166</v>
      </c>
      <c r="TYX44" s="1697"/>
      <c r="TYY44" s="1697"/>
      <c r="TYZ44" s="1697"/>
      <c r="TZA44" s="1697"/>
      <c r="TZB44" s="1697"/>
      <c r="TZC44" s="1697"/>
      <c r="TZD44" s="1697"/>
      <c r="TZE44" s="1697"/>
      <c r="TZF44" s="1697"/>
      <c r="TZG44" s="1697"/>
      <c r="TZH44" s="1697"/>
      <c r="TZI44" s="1697"/>
      <c r="TZJ44" s="1697"/>
      <c r="TZK44" s="1697"/>
      <c r="TZL44" s="1479" t="s">
        <v>0</v>
      </c>
      <c r="TZM44" s="1697" t="s">
        <v>1166</v>
      </c>
      <c r="TZN44" s="1697"/>
      <c r="TZO44" s="1697"/>
      <c r="TZP44" s="1697"/>
      <c r="TZQ44" s="1697"/>
      <c r="TZR44" s="1697"/>
      <c r="TZS44" s="1697"/>
      <c r="TZT44" s="1697"/>
      <c r="TZU44" s="1697"/>
      <c r="TZV44" s="1697"/>
      <c r="TZW44" s="1697"/>
      <c r="TZX44" s="1697"/>
      <c r="TZY44" s="1697"/>
      <c r="TZZ44" s="1697"/>
      <c r="UAA44" s="1697"/>
      <c r="UAB44" s="1479" t="s">
        <v>0</v>
      </c>
      <c r="UAC44" s="1697" t="s">
        <v>1166</v>
      </c>
      <c r="UAD44" s="1697"/>
      <c r="UAE44" s="1697"/>
      <c r="UAF44" s="1697"/>
      <c r="UAG44" s="1697"/>
      <c r="UAH44" s="1697"/>
      <c r="UAI44" s="1697"/>
      <c r="UAJ44" s="1697"/>
      <c r="UAK44" s="1697"/>
      <c r="UAL44" s="1697"/>
      <c r="UAM44" s="1697"/>
      <c r="UAN44" s="1697"/>
      <c r="UAO44" s="1697"/>
      <c r="UAP44" s="1697"/>
      <c r="UAQ44" s="1697"/>
      <c r="UAR44" s="1479" t="s">
        <v>0</v>
      </c>
      <c r="UAS44" s="1697" t="s">
        <v>1166</v>
      </c>
      <c r="UAT44" s="1697"/>
      <c r="UAU44" s="1697"/>
      <c r="UAV44" s="1697"/>
      <c r="UAW44" s="1697"/>
      <c r="UAX44" s="1697"/>
      <c r="UAY44" s="1697"/>
      <c r="UAZ44" s="1697"/>
      <c r="UBA44" s="1697"/>
      <c r="UBB44" s="1697"/>
      <c r="UBC44" s="1697"/>
      <c r="UBD44" s="1697"/>
      <c r="UBE44" s="1697"/>
      <c r="UBF44" s="1697"/>
      <c r="UBG44" s="1697"/>
      <c r="UBH44" s="1479" t="s">
        <v>0</v>
      </c>
      <c r="UBI44" s="1697" t="s">
        <v>1166</v>
      </c>
      <c r="UBJ44" s="1697"/>
      <c r="UBK44" s="1697"/>
      <c r="UBL44" s="1697"/>
      <c r="UBM44" s="1697"/>
      <c r="UBN44" s="1697"/>
      <c r="UBO44" s="1697"/>
      <c r="UBP44" s="1697"/>
      <c r="UBQ44" s="1697"/>
      <c r="UBR44" s="1697"/>
      <c r="UBS44" s="1697"/>
      <c r="UBT44" s="1697"/>
      <c r="UBU44" s="1697"/>
      <c r="UBV44" s="1697"/>
      <c r="UBW44" s="1697"/>
      <c r="UBX44" s="1479" t="s">
        <v>0</v>
      </c>
      <c r="UBY44" s="1697" t="s">
        <v>1166</v>
      </c>
      <c r="UBZ44" s="1697"/>
      <c r="UCA44" s="1697"/>
      <c r="UCB44" s="1697"/>
      <c r="UCC44" s="1697"/>
      <c r="UCD44" s="1697"/>
      <c r="UCE44" s="1697"/>
      <c r="UCF44" s="1697"/>
      <c r="UCG44" s="1697"/>
      <c r="UCH44" s="1697"/>
      <c r="UCI44" s="1697"/>
      <c r="UCJ44" s="1697"/>
      <c r="UCK44" s="1697"/>
      <c r="UCL44" s="1697"/>
      <c r="UCM44" s="1697"/>
      <c r="UCN44" s="1479" t="s">
        <v>0</v>
      </c>
      <c r="UCO44" s="1697" t="s">
        <v>1166</v>
      </c>
      <c r="UCP44" s="1697"/>
      <c r="UCQ44" s="1697"/>
      <c r="UCR44" s="1697"/>
      <c r="UCS44" s="1697"/>
      <c r="UCT44" s="1697"/>
      <c r="UCU44" s="1697"/>
      <c r="UCV44" s="1697"/>
      <c r="UCW44" s="1697"/>
      <c r="UCX44" s="1697"/>
      <c r="UCY44" s="1697"/>
      <c r="UCZ44" s="1697"/>
      <c r="UDA44" s="1697"/>
      <c r="UDB44" s="1697"/>
      <c r="UDC44" s="1697"/>
      <c r="UDD44" s="1479" t="s">
        <v>0</v>
      </c>
      <c r="UDE44" s="1697" t="s">
        <v>1166</v>
      </c>
      <c r="UDF44" s="1697"/>
      <c r="UDG44" s="1697"/>
      <c r="UDH44" s="1697"/>
      <c r="UDI44" s="1697"/>
      <c r="UDJ44" s="1697"/>
      <c r="UDK44" s="1697"/>
      <c r="UDL44" s="1697"/>
      <c r="UDM44" s="1697"/>
      <c r="UDN44" s="1697"/>
      <c r="UDO44" s="1697"/>
      <c r="UDP44" s="1697"/>
      <c r="UDQ44" s="1697"/>
      <c r="UDR44" s="1697"/>
      <c r="UDS44" s="1697"/>
      <c r="UDT44" s="1479" t="s">
        <v>0</v>
      </c>
      <c r="UDU44" s="1697" t="s">
        <v>1166</v>
      </c>
      <c r="UDV44" s="1697"/>
      <c r="UDW44" s="1697"/>
      <c r="UDX44" s="1697"/>
      <c r="UDY44" s="1697"/>
      <c r="UDZ44" s="1697"/>
      <c r="UEA44" s="1697"/>
      <c r="UEB44" s="1697"/>
      <c r="UEC44" s="1697"/>
      <c r="UED44" s="1697"/>
      <c r="UEE44" s="1697"/>
      <c r="UEF44" s="1697"/>
      <c r="UEG44" s="1697"/>
      <c r="UEH44" s="1697"/>
      <c r="UEI44" s="1697"/>
      <c r="UEJ44" s="1479" t="s">
        <v>0</v>
      </c>
      <c r="UEK44" s="1697" t="s">
        <v>1166</v>
      </c>
      <c r="UEL44" s="1697"/>
      <c r="UEM44" s="1697"/>
      <c r="UEN44" s="1697"/>
      <c r="UEO44" s="1697"/>
      <c r="UEP44" s="1697"/>
      <c r="UEQ44" s="1697"/>
      <c r="UER44" s="1697"/>
      <c r="UES44" s="1697"/>
      <c r="UET44" s="1697"/>
      <c r="UEU44" s="1697"/>
      <c r="UEV44" s="1697"/>
      <c r="UEW44" s="1697"/>
      <c r="UEX44" s="1697"/>
      <c r="UEY44" s="1697"/>
      <c r="UEZ44" s="1479" t="s">
        <v>0</v>
      </c>
      <c r="UFA44" s="1697" t="s">
        <v>1166</v>
      </c>
      <c r="UFB44" s="1697"/>
      <c r="UFC44" s="1697"/>
      <c r="UFD44" s="1697"/>
      <c r="UFE44" s="1697"/>
      <c r="UFF44" s="1697"/>
      <c r="UFG44" s="1697"/>
      <c r="UFH44" s="1697"/>
      <c r="UFI44" s="1697"/>
      <c r="UFJ44" s="1697"/>
      <c r="UFK44" s="1697"/>
      <c r="UFL44" s="1697"/>
      <c r="UFM44" s="1697"/>
      <c r="UFN44" s="1697"/>
      <c r="UFO44" s="1697"/>
      <c r="UFP44" s="1479" t="s">
        <v>0</v>
      </c>
      <c r="UFQ44" s="1697" t="s">
        <v>1166</v>
      </c>
      <c r="UFR44" s="1697"/>
      <c r="UFS44" s="1697"/>
      <c r="UFT44" s="1697"/>
      <c r="UFU44" s="1697"/>
      <c r="UFV44" s="1697"/>
      <c r="UFW44" s="1697"/>
      <c r="UFX44" s="1697"/>
      <c r="UFY44" s="1697"/>
      <c r="UFZ44" s="1697"/>
      <c r="UGA44" s="1697"/>
      <c r="UGB44" s="1697"/>
      <c r="UGC44" s="1697"/>
      <c r="UGD44" s="1697"/>
      <c r="UGE44" s="1697"/>
      <c r="UGF44" s="1479" t="s">
        <v>0</v>
      </c>
      <c r="UGG44" s="1697" t="s">
        <v>1166</v>
      </c>
      <c r="UGH44" s="1697"/>
      <c r="UGI44" s="1697"/>
      <c r="UGJ44" s="1697"/>
      <c r="UGK44" s="1697"/>
      <c r="UGL44" s="1697"/>
      <c r="UGM44" s="1697"/>
      <c r="UGN44" s="1697"/>
      <c r="UGO44" s="1697"/>
      <c r="UGP44" s="1697"/>
      <c r="UGQ44" s="1697"/>
      <c r="UGR44" s="1697"/>
      <c r="UGS44" s="1697"/>
      <c r="UGT44" s="1697"/>
      <c r="UGU44" s="1697"/>
      <c r="UGV44" s="1479" t="s">
        <v>0</v>
      </c>
      <c r="UGW44" s="1697" t="s">
        <v>1166</v>
      </c>
      <c r="UGX44" s="1697"/>
      <c r="UGY44" s="1697"/>
      <c r="UGZ44" s="1697"/>
      <c r="UHA44" s="1697"/>
      <c r="UHB44" s="1697"/>
      <c r="UHC44" s="1697"/>
      <c r="UHD44" s="1697"/>
      <c r="UHE44" s="1697"/>
      <c r="UHF44" s="1697"/>
      <c r="UHG44" s="1697"/>
      <c r="UHH44" s="1697"/>
      <c r="UHI44" s="1697"/>
      <c r="UHJ44" s="1697"/>
      <c r="UHK44" s="1697"/>
      <c r="UHL44" s="1479" t="s">
        <v>0</v>
      </c>
      <c r="UHM44" s="1697" t="s">
        <v>1166</v>
      </c>
      <c r="UHN44" s="1697"/>
      <c r="UHO44" s="1697"/>
      <c r="UHP44" s="1697"/>
      <c r="UHQ44" s="1697"/>
      <c r="UHR44" s="1697"/>
      <c r="UHS44" s="1697"/>
      <c r="UHT44" s="1697"/>
      <c r="UHU44" s="1697"/>
      <c r="UHV44" s="1697"/>
      <c r="UHW44" s="1697"/>
      <c r="UHX44" s="1697"/>
      <c r="UHY44" s="1697"/>
      <c r="UHZ44" s="1697"/>
      <c r="UIA44" s="1697"/>
      <c r="UIB44" s="1479" t="s">
        <v>0</v>
      </c>
      <c r="UIC44" s="1697" t="s">
        <v>1166</v>
      </c>
      <c r="UID44" s="1697"/>
      <c r="UIE44" s="1697"/>
      <c r="UIF44" s="1697"/>
      <c r="UIG44" s="1697"/>
      <c r="UIH44" s="1697"/>
      <c r="UII44" s="1697"/>
      <c r="UIJ44" s="1697"/>
      <c r="UIK44" s="1697"/>
      <c r="UIL44" s="1697"/>
      <c r="UIM44" s="1697"/>
      <c r="UIN44" s="1697"/>
      <c r="UIO44" s="1697"/>
      <c r="UIP44" s="1697"/>
      <c r="UIQ44" s="1697"/>
      <c r="UIR44" s="1479" t="s">
        <v>0</v>
      </c>
      <c r="UIS44" s="1697" t="s">
        <v>1166</v>
      </c>
      <c r="UIT44" s="1697"/>
      <c r="UIU44" s="1697"/>
      <c r="UIV44" s="1697"/>
      <c r="UIW44" s="1697"/>
      <c r="UIX44" s="1697"/>
      <c r="UIY44" s="1697"/>
      <c r="UIZ44" s="1697"/>
      <c r="UJA44" s="1697"/>
      <c r="UJB44" s="1697"/>
      <c r="UJC44" s="1697"/>
      <c r="UJD44" s="1697"/>
      <c r="UJE44" s="1697"/>
      <c r="UJF44" s="1697"/>
      <c r="UJG44" s="1697"/>
      <c r="UJH44" s="1479" t="s">
        <v>0</v>
      </c>
      <c r="UJI44" s="1697" t="s">
        <v>1166</v>
      </c>
      <c r="UJJ44" s="1697"/>
      <c r="UJK44" s="1697"/>
      <c r="UJL44" s="1697"/>
      <c r="UJM44" s="1697"/>
      <c r="UJN44" s="1697"/>
      <c r="UJO44" s="1697"/>
      <c r="UJP44" s="1697"/>
      <c r="UJQ44" s="1697"/>
      <c r="UJR44" s="1697"/>
      <c r="UJS44" s="1697"/>
      <c r="UJT44" s="1697"/>
      <c r="UJU44" s="1697"/>
      <c r="UJV44" s="1697"/>
      <c r="UJW44" s="1697"/>
      <c r="UJX44" s="1479" t="s">
        <v>0</v>
      </c>
      <c r="UJY44" s="1697" t="s">
        <v>1166</v>
      </c>
      <c r="UJZ44" s="1697"/>
      <c r="UKA44" s="1697"/>
      <c r="UKB44" s="1697"/>
      <c r="UKC44" s="1697"/>
      <c r="UKD44" s="1697"/>
      <c r="UKE44" s="1697"/>
      <c r="UKF44" s="1697"/>
      <c r="UKG44" s="1697"/>
      <c r="UKH44" s="1697"/>
      <c r="UKI44" s="1697"/>
      <c r="UKJ44" s="1697"/>
      <c r="UKK44" s="1697"/>
      <c r="UKL44" s="1697"/>
      <c r="UKM44" s="1697"/>
      <c r="UKN44" s="1479" t="s">
        <v>0</v>
      </c>
      <c r="UKO44" s="1697" t="s">
        <v>1166</v>
      </c>
      <c r="UKP44" s="1697"/>
      <c r="UKQ44" s="1697"/>
      <c r="UKR44" s="1697"/>
      <c r="UKS44" s="1697"/>
      <c r="UKT44" s="1697"/>
      <c r="UKU44" s="1697"/>
      <c r="UKV44" s="1697"/>
      <c r="UKW44" s="1697"/>
      <c r="UKX44" s="1697"/>
      <c r="UKY44" s="1697"/>
      <c r="UKZ44" s="1697"/>
      <c r="ULA44" s="1697"/>
      <c r="ULB44" s="1697"/>
      <c r="ULC44" s="1697"/>
      <c r="ULD44" s="1479" t="s">
        <v>0</v>
      </c>
      <c r="ULE44" s="1697" t="s">
        <v>1166</v>
      </c>
      <c r="ULF44" s="1697"/>
      <c r="ULG44" s="1697"/>
      <c r="ULH44" s="1697"/>
      <c r="ULI44" s="1697"/>
      <c r="ULJ44" s="1697"/>
      <c r="ULK44" s="1697"/>
      <c r="ULL44" s="1697"/>
      <c r="ULM44" s="1697"/>
      <c r="ULN44" s="1697"/>
      <c r="ULO44" s="1697"/>
      <c r="ULP44" s="1697"/>
      <c r="ULQ44" s="1697"/>
      <c r="ULR44" s="1697"/>
      <c r="ULS44" s="1697"/>
      <c r="ULT44" s="1479" t="s">
        <v>0</v>
      </c>
      <c r="ULU44" s="1697" t="s">
        <v>1166</v>
      </c>
      <c r="ULV44" s="1697"/>
      <c r="ULW44" s="1697"/>
      <c r="ULX44" s="1697"/>
      <c r="ULY44" s="1697"/>
      <c r="ULZ44" s="1697"/>
      <c r="UMA44" s="1697"/>
      <c r="UMB44" s="1697"/>
      <c r="UMC44" s="1697"/>
      <c r="UMD44" s="1697"/>
      <c r="UME44" s="1697"/>
      <c r="UMF44" s="1697"/>
      <c r="UMG44" s="1697"/>
      <c r="UMH44" s="1697"/>
      <c r="UMI44" s="1697"/>
      <c r="UMJ44" s="1479" t="s">
        <v>0</v>
      </c>
      <c r="UMK44" s="1697" t="s">
        <v>1166</v>
      </c>
      <c r="UML44" s="1697"/>
      <c r="UMM44" s="1697"/>
      <c r="UMN44" s="1697"/>
      <c r="UMO44" s="1697"/>
      <c r="UMP44" s="1697"/>
      <c r="UMQ44" s="1697"/>
      <c r="UMR44" s="1697"/>
      <c r="UMS44" s="1697"/>
      <c r="UMT44" s="1697"/>
      <c r="UMU44" s="1697"/>
      <c r="UMV44" s="1697"/>
      <c r="UMW44" s="1697"/>
      <c r="UMX44" s="1697"/>
      <c r="UMY44" s="1697"/>
      <c r="UMZ44" s="1479" t="s">
        <v>0</v>
      </c>
      <c r="UNA44" s="1697" t="s">
        <v>1166</v>
      </c>
      <c r="UNB44" s="1697"/>
      <c r="UNC44" s="1697"/>
      <c r="UND44" s="1697"/>
      <c r="UNE44" s="1697"/>
      <c r="UNF44" s="1697"/>
      <c r="UNG44" s="1697"/>
      <c r="UNH44" s="1697"/>
      <c r="UNI44" s="1697"/>
      <c r="UNJ44" s="1697"/>
      <c r="UNK44" s="1697"/>
      <c r="UNL44" s="1697"/>
      <c r="UNM44" s="1697"/>
      <c r="UNN44" s="1697"/>
      <c r="UNO44" s="1697"/>
      <c r="UNP44" s="1479" t="s">
        <v>0</v>
      </c>
      <c r="UNQ44" s="1697" t="s">
        <v>1166</v>
      </c>
      <c r="UNR44" s="1697"/>
      <c r="UNS44" s="1697"/>
      <c r="UNT44" s="1697"/>
      <c r="UNU44" s="1697"/>
      <c r="UNV44" s="1697"/>
      <c r="UNW44" s="1697"/>
      <c r="UNX44" s="1697"/>
      <c r="UNY44" s="1697"/>
      <c r="UNZ44" s="1697"/>
      <c r="UOA44" s="1697"/>
      <c r="UOB44" s="1697"/>
      <c r="UOC44" s="1697"/>
      <c r="UOD44" s="1697"/>
      <c r="UOE44" s="1697"/>
      <c r="UOF44" s="1479" t="s">
        <v>0</v>
      </c>
      <c r="UOG44" s="1697" t="s">
        <v>1166</v>
      </c>
      <c r="UOH44" s="1697"/>
      <c r="UOI44" s="1697"/>
      <c r="UOJ44" s="1697"/>
      <c r="UOK44" s="1697"/>
      <c r="UOL44" s="1697"/>
      <c r="UOM44" s="1697"/>
      <c r="UON44" s="1697"/>
      <c r="UOO44" s="1697"/>
      <c r="UOP44" s="1697"/>
      <c r="UOQ44" s="1697"/>
      <c r="UOR44" s="1697"/>
      <c r="UOS44" s="1697"/>
      <c r="UOT44" s="1697"/>
      <c r="UOU44" s="1697"/>
      <c r="UOV44" s="1479" t="s">
        <v>0</v>
      </c>
      <c r="UOW44" s="1697" t="s">
        <v>1166</v>
      </c>
      <c r="UOX44" s="1697"/>
      <c r="UOY44" s="1697"/>
      <c r="UOZ44" s="1697"/>
      <c r="UPA44" s="1697"/>
      <c r="UPB44" s="1697"/>
      <c r="UPC44" s="1697"/>
      <c r="UPD44" s="1697"/>
      <c r="UPE44" s="1697"/>
      <c r="UPF44" s="1697"/>
      <c r="UPG44" s="1697"/>
      <c r="UPH44" s="1697"/>
      <c r="UPI44" s="1697"/>
      <c r="UPJ44" s="1697"/>
      <c r="UPK44" s="1697"/>
      <c r="UPL44" s="1479" t="s">
        <v>0</v>
      </c>
      <c r="UPM44" s="1697" t="s">
        <v>1166</v>
      </c>
      <c r="UPN44" s="1697"/>
      <c r="UPO44" s="1697"/>
      <c r="UPP44" s="1697"/>
      <c r="UPQ44" s="1697"/>
      <c r="UPR44" s="1697"/>
      <c r="UPS44" s="1697"/>
      <c r="UPT44" s="1697"/>
      <c r="UPU44" s="1697"/>
      <c r="UPV44" s="1697"/>
      <c r="UPW44" s="1697"/>
      <c r="UPX44" s="1697"/>
      <c r="UPY44" s="1697"/>
      <c r="UPZ44" s="1697"/>
      <c r="UQA44" s="1697"/>
      <c r="UQB44" s="1479" t="s">
        <v>0</v>
      </c>
      <c r="UQC44" s="1697" t="s">
        <v>1166</v>
      </c>
      <c r="UQD44" s="1697"/>
      <c r="UQE44" s="1697"/>
      <c r="UQF44" s="1697"/>
      <c r="UQG44" s="1697"/>
      <c r="UQH44" s="1697"/>
      <c r="UQI44" s="1697"/>
      <c r="UQJ44" s="1697"/>
      <c r="UQK44" s="1697"/>
      <c r="UQL44" s="1697"/>
      <c r="UQM44" s="1697"/>
      <c r="UQN44" s="1697"/>
      <c r="UQO44" s="1697"/>
      <c r="UQP44" s="1697"/>
      <c r="UQQ44" s="1697"/>
      <c r="UQR44" s="1479" t="s">
        <v>0</v>
      </c>
      <c r="UQS44" s="1697" t="s">
        <v>1166</v>
      </c>
      <c r="UQT44" s="1697"/>
      <c r="UQU44" s="1697"/>
      <c r="UQV44" s="1697"/>
      <c r="UQW44" s="1697"/>
      <c r="UQX44" s="1697"/>
      <c r="UQY44" s="1697"/>
      <c r="UQZ44" s="1697"/>
      <c r="URA44" s="1697"/>
      <c r="URB44" s="1697"/>
      <c r="URC44" s="1697"/>
      <c r="URD44" s="1697"/>
      <c r="URE44" s="1697"/>
      <c r="URF44" s="1697"/>
      <c r="URG44" s="1697"/>
      <c r="URH44" s="1479" t="s">
        <v>0</v>
      </c>
      <c r="URI44" s="1697" t="s">
        <v>1166</v>
      </c>
      <c r="URJ44" s="1697"/>
      <c r="URK44" s="1697"/>
      <c r="URL44" s="1697"/>
      <c r="URM44" s="1697"/>
      <c r="URN44" s="1697"/>
      <c r="URO44" s="1697"/>
      <c r="URP44" s="1697"/>
      <c r="URQ44" s="1697"/>
      <c r="URR44" s="1697"/>
      <c r="URS44" s="1697"/>
      <c r="URT44" s="1697"/>
      <c r="URU44" s="1697"/>
      <c r="URV44" s="1697"/>
      <c r="URW44" s="1697"/>
      <c r="URX44" s="1479" t="s">
        <v>0</v>
      </c>
      <c r="URY44" s="1697" t="s">
        <v>1166</v>
      </c>
      <c r="URZ44" s="1697"/>
      <c r="USA44" s="1697"/>
      <c r="USB44" s="1697"/>
      <c r="USC44" s="1697"/>
      <c r="USD44" s="1697"/>
      <c r="USE44" s="1697"/>
      <c r="USF44" s="1697"/>
      <c r="USG44" s="1697"/>
      <c r="USH44" s="1697"/>
      <c r="USI44" s="1697"/>
      <c r="USJ44" s="1697"/>
      <c r="USK44" s="1697"/>
      <c r="USL44" s="1697"/>
      <c r="USM44" s="1697"/>
      <c r="USN44" s="1479" t="s">
        <v>0</v>
      </c>
      <c r="USO44" s="1697" t="s">
        <v>1166</v>
      </c>
      <c r="USP44" s="1697"/>
      <c r="USQ44" s="1697"/>
      <c r="USR44" s="1697"/>
      <c r="USS44" s="1697"/>
      <c r="UST44" s="1697"/>
      <c r="USU44" s="1697"/>
      <c r="USV44" s="1697"/>
      <c r="USW44" s="1697"/>
      <c r="USX44" s="1697"/>
      <c r="USY44" s="1697"/>
      <c r="USZ44" s="1697"/>
      <c r="UTA44" s="1697"/>
      <c r="UTB44" s="1697"/>
      <c r="UTC44" s="1697"/>
      <c r="UTD44" s="1479" t="s">
        <v>0</v>
      </c>
      <c r="UTE44" s="1697" t="s">
        <v>1166</v>
      </c>
      <c r="UTF44" s="1697"/>
      <c r="UTG44" s="1697"/>
      <c r="UTH44" s="1697"/>
      <c r="UTI44" s="1697"/>
      <c r="UTJ44" s="1697"/>
      <c r="UTK44" s="1697"/>
      <c r="UTL44" s="1697"/>
      <c r="UTM44" s="1697"/>
      <c r="UTN44" s="1697"/>
      <c r="UTO44" s="1697"/>
      <c r="UTP44" s="1697"/>
      <c r="UTQ44" s="1697"/>
      <c r="UTR44" s="1697"/>
      <c r="UTS44" s="1697"/>
      <c r="UTT44" s="1479" t="s">
        <v>0</v>
      </c>
      <c r="UTU44" s="1697" t="s">
        <v>1166</v>
      </c>
      <c r="UTV44" s="1697"/>
      <c r="UTW44" s="1697"/>
      <c r="UTX44" s="1697"/>
      <c r="UTY44" s="1697"/>
      <c r="UTZ44" s="1697"/>
      <c r="UUA44" s="1697"/>
      <c r="UUB44" s="1697"/>
      <c r="UUC44" s="1697"/>
      <c r="UUD44" s="1697"/>
      <c r="UUE44" s="1697"/>
      <c r="UUF44" s="1697"/>
      <c r="UUG44" s="1697"/>
      <c r="UUH44" s="1697"/>
      <c r="UUI44" s="1697"/>
      <c r="UUJ44" s="1479" t="s">
        <v>0</v>
      </c>
      <c r="UUK44" s="1697" t="s">
        <v>1166</v>
      </c>
      <c r="UUL44" s="1697"/>
      <c r="UUM44" s="1697"/>
      <c r="UUN44" s="1697"/>
      <c r="UUO44" s="1697"/>
      <c r="UUP44" s="1697"/>
      <c r="UUQ44" s="1697"/>
      <c r="UUR44" s="1697"/>
      <c r="UUS44" s="1697"/>
      <c r="UUT44" s="1697"/>
      <c r="UUU44" s="1697"/>
      <c r="UUV44" s="1697"/>
      <c r="UUW44" s="1697"/>
      <c r="UUX44" s="1697"/>
      <c r="UUY44" s="1697"/>
      <c r="UUZ44" s="1479" t="s">
        <v>0</v>
      </c>
      <c r="UVA44" s="1697" t="s">
        <v>1166</v>
      </c>
      <c r="UVB44" s="1697"/>
      <c r="UVC44" s="1697"/>
      <c r="UVD44" s="1697"/>
      <c r="UVE44" s="1697"/>
      <c r="UVF44" s="1697"/>
      <c r="UVG44" s="1697"/>
      <c r="UVH44" s="1697"/>
      <c r="UVI44" s="1697"/>
      <c r="UVJ44" s="1697"/>
      <c r="UVK44" s="1697"/>
      <c r="UVL44" s="1697"/>
      <c r="UVM44" s="1697"/>
      <c r="UVN44" s="1697"/>
      <c r="UVO44" s="1697"/>
      <c r="UVP44" s="1479" t="s">
        <v>0</v>
      </c>
      <c r="UVQ44" s="1697" t="s">
        <v>1166</v>
      </c>
      <c r="UVR44" s="1697"/>
      <c r="UVS44" s="1697"/>
      <c r="UVT44" s="1697"/>
      <c r="UVU44" s="1697"/>
      <c r="UVV44" s="1697"/>
      <c r="UVW44" s="1697"/>
      <c r="UVX44" s="1697"/>
      <c r="UVY44" s="1697"/>
      <c r="UVZ44" s="1697"/>
      <c r="UWA44" s="1697"/>
      <c r="UWB44" s="1697"/>
      <c r="UWC44" s="1697"/>
      <c r="UWD44" s="1697"/>
      <c r="UWE44" s="1697"/>
      <c r="UWF44" s="1479" t="s">
        <v>0</v>
      </c>
      <c r="UWG44" s="1697" t="s">
        <v>1166</v>
      </c>
      <c r="UWH44" s="1697"/>
      <c r="UWI44" s="1697"/>
      <c r="UWJ44" s="1697"/>
      <c r="UWK44" s="1697"/>
      <c r="UWL44" s="1697"/>
      <c r="UWM44" s="1697"/>
      <c r="UWN44" s="1697"/>
      <c r="UWO44" s="1697"/>
      <c r="UWP44" s="1697"/>
      <c r="UWQ44" s="1697"/>
      <c r="UWR44" s="1697"/>
      <c r="UWS44" s="1697"/>
      <c r="UWT44" s="1697"/>
      <c r="UWU44" s="1697"/>
      <c r="UWV44" s="1479" t="s">
        <v>0</v>
      </c>
      <c r="UWW44" s="1697" t="s">
        <v>1166</v>
      </c>
      <c r="UWX44" s="1697"/>
      <c r="UWY44" s="1697"/>
      <c r="UWZ44" s="1697"/>
      <c r="UXA44" s="1697"/>
      <c r="UXB44" s="1697"/>
      <c r="UXC44" s="1697"/>
      <c r="UXD44" s="1697"/>
      <c r="UXE44" s="1697"/>
      <c r="UXF44" s="1697"/>
      <c r="UXG44" s="1697"/>
      <c r="UXH44" s="1697"/>
      <c r="UXI44" s="1697"/>
      <c r="UXJ44" s="1697"/>
      <c r="UXK44" s="1697"/>
      <c r="UXL44" s="1479" t="s">
        <v>0</v>
      </c>
      <c r="UXM44" s="1697" t="s">
        <v>1166</v>
      </c>
      <c r="UXN44" s="1697"/>
      <c r="UXO44" s="1697"/>
      <c r="UXP44" s="1697"/>
      <c r="UXQ44" s="1697"/>
      <c r="UXR44" s="1697"/>
      <c r="UXS44" s="1697"/>
      <c r="UXT44" s="1697"/>
      <c r="UXU44" s="1697"/>
      <c r="UXV44" s="1697"/>
      <c r="UXW44" s="1697"/>
      <c r="UXX44" s="1697"/>
      <c r="UXY44" s="1697"/>
      <c r="UXZ44" s="1697"/>
      <c r="UYA44" s="1697"/>
      <c r="UYB44" s="1479" t="s">
        <v>0</v>
      </c>
      <c r="UYC44" s="1697" t="s">
        <v>1166</v>
      </c>
      <c r="UYD44" s="1697"/>
      <c r="UYE44" s="1697"/>
      <c r="UYF44" s="1697"/>
      <c r="UYG44" s="1697"/>
      <c r="UYH44" s="1697"/>
      <c r="UYI44" s="1697"/>
      <c r="UYJ44" s="1697"/>
      <c r="UYK44" s="1697"/>
      <c r="UYL44" s="1697"/>
      <c r="UYM44" s="1697"/>
      <c r="UYN44" s="1697"/>
      <c r="UYO44" s="1697"/>
      <c r="UYP44" s="1697"/>
      <c r="UYQ44" s="1697"/>
      <c r="UYR44" s="1479" t="s">
        <v>0</v>
      </c>
      <c r="UYS44" s="1697" t="s">
        <v>1166</v>
      </c>
      <c r="UYT44" s="1697"/>
      <c r="UYU44" s="1697"/>
      <c r="UYV44" s="1697"/>
      <c r="UYW44" s="1697"/>
      <c r="UYX44" s="1697"/>
      <c r="UYY44" s="1697"/>
      <c r="UYZ44" s="1697"/>
      <c r="UZA44" s="1697"/>
      <c r="UZB44" s="1697"/>
      <c r="UZC44" s="1697"/>
      <c r="UZD44" s="1697"/>
      <c r="UZE44" s="1697"/>
      <c r="UZF44" s="1697"/>
      <c r="UZG44" s="1697"/>
      <c r="UZH44" s="1479" t="s">
        <v>0</v>
      </c>
      <c r="UZI44" s="1697" t="s">
        <v>1166</v>
      </c>
      <c r="UZJ44" s="1697"/>
      <c r="UZK44" s="1697"/>
      <c r="UZL44" s="1697"/>
      <c r="UZM44" s="1697"/>
      <c r="UZN44" s="1697"/>
      <c r="UZO44" s="1697"/>
      <c r="UZP44" s="1697"/>
      <c r="UZQ44" s="1697"/>
      <c r="UZR44" s="1697"/>
      <c r="UZS44" s="1697"/>
      <c r="UZT44" s="1697"/>
      <c r="UZU44" s="1697"/>
      <c r="UZV44" s="1697"/>
      <c r="UZW44" s="1697"/>
      <c r="UZX44" s="1479" t="s">
        <v>0</v>
      </c>
      <c r="UZY44" s="1697" t="s">
        <v>1166</v>
      </c>
      <c r="UZZ44" s="1697"/>
      <c r="VAA44" s="1697"/>
      <c r="VAB44" s="1697"/>
      <c r="VAC44" s="1697"/>
      <c r="VAD44" s="1697"/>
      <c r="VAE44" s="1697"/>
      <c r="VAF44" s="1697"/>
      <c r="VAG44" s="1697"/>
      <c r="VAH44" s="1697"/>
      <c r="VAI44" s="1697"/>
      <c r="VAJ44" s="1697"/>
      <c r="VAK44" s="1697"/>
      <c r="VAL44" s="1697"/>
      <c r="VAM44" s="1697"/>
      <c r="VAN44" s="1479" t="s">
        <v>0</v>
      </c>
      <c r="VAO44" s="1697" t="s">
        <v>1166</v>
      </c>
      <c r="VAP44" s="1697"/>
      <c r="VAQ44" s="1697"/>
      <c r="VAR44" s="1697"/>
      <c r="VAS44" s="1697"/>
      <c r="VAT44" s="1697"/>
      <c r="VAU44" s="1697"/>
      <c r="VAV44" s="1697"/>
      <c r="VAW44" s="1697"/>
      <c r="VAX44" s="1697"/>
      <c r="VAY44" s="1697"/>
      <c r="VAZ44" s="1697"/>
      <c r="VBA44" s="1697"/>
      <c r="VBB44" s="1697"/>
      <c r="VBC44" s="1697"/>
      <c r="VBD44" s="1479" t="s">
        <v>0</v>
      </c>
      <c r="VBE44" s="1697" t="s">
        <v>1166</v>
      </c>
      <c r="VBF44" s="1697"/>
      <c r="VBG44" s="1697"/>
      <c r="VBH44" s="1697"/>
      <c r="VBI44" s="1697"/>
      <c r="VBJ44" s="1697"/>
      <c r="VBK44" s="1697"/>
      <c r="VBL44" s="1697"/>
      <c r="VBM44" s="1697"/>
      <c r="VBN44" s="1697"/>
      <c r="VBO44" s="1697"/>
      <c r="VBP44" s="1697"/>
      <c r="VBQ44" s="1697"/>
      <c r="VBR44" s="1697"/>
      <c r="VBS44" s="1697"/>
      <c r="VBT44" s="1479" t="s">
        <v>0</v>
      </c>
      <c r="VBU44" s="1697" t="s">
        <v>1166</v>
      </c>
      <c r="VBV44" s="1697"/>
      <c r="VBW44" s="1697"/>
      <c r="VBX44" s="1697"/>
      <c r="VBY44" s="1697"/>
      <c r="VBZ44" s="1697"/>
      <c r="VCA44" s="1697"/>
      <c r="VCB44" s="1697"/>
      <c r="VCC44" s="1697"/>
      <c r="VCD44" s="1697"/>
      <c r="VCE44" s="1697"/>
      <c r="VCF44" s="1697"/>
      <c r="VCG44" s="1697"/>
      <c r="VCH44" s="1697"/>
      <c r="VCI44" s="1697"/>
      <c r="VCJ44" s="1479" t="s">
        <v>0</v>
      </c>
      <c r="VCK44" s="1697" t="s">
        <v>1166</v>
      </c>
      <c r="VCL44" s="1697"/>
      <c r="VCM44" s="1697"/>
      <c r="VCN44" s="1697"/>
      <c r="VCO44" s="1697"/>
      <c r="VCP44" s="1697"/>
      <c r="VCQ44" s="1697"/>
      <c r="VCR44" s="1697"/>
      <c r="VCS44" s="1697"/>
      <c r="VCT44" s="1697"/>
      <c r="VCU44" s="1697"/>
      <c r="VCV44" s="1697"/>
      <c r="VCW44" s="1697"/>
      <c r="VCX44" s="1697"/>
      <c r="VCY44" s="1697"/>
      <c r="VCZ44" s="1479" t="s">
        <v>0</v>
      </c>
      <c r="VDA44" s="1697" t="s">
        <v>1166</v>
      </c>
      <c r="VDB44" s="1697"/>
      <c r="VDC44" s="1697"/>
      <c r="VDD44" s="1697"/>
      <c r="VDE44" s="1697"/>
      <c r="VDF44" s="1697"/>
      <c r="VDG44" s="1697"/>
      <c r="VDH44" s="1697"/>
      <c r="VDI44" s="1697"/>
      <c r="VDJ44" s="1697"/>
      <c r="VDK44" s="1697"/>
      <c r="VDL44" s="1697"/>
      <c r="VDM44" s="1697"/>
      <c r="VDN44" s="1697"/>
      <c r="VDO44" s="1697"/>
      <c r="VDP44" s="1479" t="s">
        <v>0</v>
      </c>
      <c r="VDQ44" s="1697" t="s">
        <v>1166</v>
      </c>
      <c r="VDR44" s="1697"/>
      <c r="VDS44" s="1697"/>
      <c r="VDT44" s="1697"/>
      <c r="VDU44" s="1697"/>
      <c r="VDV44" s="1697"/>
      <c r="VDW44" s="1697"/>
      <c r="VDX44" s="1697"/>
      <c r="VDY44" s="1697"/>
      <c r="VDZ44" s="1697"/>
      <c r="VEA44" s="1697"/>
      <c r="VEB44" s="1697"/>
      <c r="VEC44" s="1697"/>
      <c r="VED44" s="1697"/>
      <c r="VEE44" s="1697"/>
      <c r="VEF44" s="1479" t="s">
        <v>0</v>
      </c>
      <c r="VEG44" s="1697" t="s">
        <v>1166</v>
      </c>
      <c r="VEH44" s="1697"/>
      <c r="VEI44" s="1697"/>
      <c r="VEJ44" s="1697"/>
      <c r="VEK44" s="1697"/>
      <c r="VEL44" s="1697"/>
      <c r="VEM44" s="1697"/>
      <c r="VEN44" s="1697"/>
      <c r="VEO44" s="1697"/>
      <c r="VEP44" s="1697"/>
      <c r="VEQ44" s="1697"/>
      <c r="VER44" s="1697"/>
      <c r="VES44" s="1697"/>
      <c r="VET44" s="1697"/>
      <c r="VEU44" s="1697"/>
      <c r="VEV44" s="1479" t="s">
        <v>0</v>
      </c>
      <c r="VEW44" s="1697" t="s">
        <v>1166</v>
      </c>
      <c r="VEX44" s="1697"/>
      <c r="VEY44" s="1697"/>
      <c r="VEZ44" s="1697"/>
      <c r="VFA44" s="1697"/>
      <c r="VFB44" s="1697"/>
      <c r="VFC44" s="1697"/>
      <c r="VFD44" s="1697"/>
      <c r="VFE44" s="1697"/>
      <c r="VFF44" s="1697"/>
      <c r="VFG44" s="1697"/>
      <c r="VFH44" s="1697"/>
      <c r="VFI44" s="1697"/>
      <c r="VFJ44" s="1697"/>
      <c r="VFK44" s="1697"/>
      <c r="VFL44" s="1479" t="s">
        <v>0</v>
      </c>
      <c r="VFM44" s="1697" t="s">
        <v>1166</v>
      </c>
      <c r="VFN44" s="1697"/>
      <c r="VFO44" s="1697"/>
      <c r="VFP44" s="1697"/>
      <c r="VFQ44" s="1697"/>
      <c r="VFR44" s="1697"/>
      <c r="VFS44" s="1697"/>
      <c r="VFT44" s="1697"/>
      <c r="VFU44" s="1697"/>
      <c r="VFV44" s="1697"/>
      <c r="VFW44" s="1697"/>
      <c r="VFX44" s="1697"/>
      <c r="VFY44" s="1697"/>
      <c r="VFZ44" s="1697"/>
      <c r="VGA44" s="1697"/>
      <c r="VGB44" s="1479" t="s">
        <v>0</v>
      </c>
      <c r="VGC44" s="1697" t="s">
        <v>1166</v>
      </c>
      <c r="VGD44" s="1697"/>
      <c r="VGE44" s="1697"/>
      <c r="VGF44" s="1697"/>
      <c r="VGG44" s="1697"/>
      <c r="VGH44" s="1697"/>
      <c r="VGI44" s="1697"/>
      <c r="VGJ44" s="1697"/>
      <c r="VGK44" s="1697"/>
      <c r="VGL44" s="1697"/>
      <c r="VGM44" s="1697"/>
      <c r="VGN44" s="1697"/>
      <c r="VGO44" s="1697"/>
      <c r="VGP44" s="1697"/>
      <c r="VGQ44" s="1697"/>
      <c r="VGR44" s="1479" t="s">
        <v>0</v>
      </c>
      <c r="VGS44" s="1697" t="s">
        <v>1166</v>
      </c>
      <c r="VGT44" s="1697"/>
      <c r="VGU44" s="1697"/>
      <c r="VGV44" s="1697"/>
      <c r="VGW44" s="1697"/>
      <c r="VGX44" s="1697"/>
      <c r="VGY44" s="1697"/>
      <c r="VGZ44" s="1697"/>
      <c r="VHA44" s="1697"/>
      <c r="VHB44" s="1697"/>
      <c r="VHC44" s="1697"/>
      <c r="VHD44" s="1697"/>
      <c r="VHE44" s="1697"/>
      <c r="VHF44" s="1697"/>
      <c r="VHG44" s="1697"/>
      <c r="VHH44" s="1479" t="s">
        <v>0</v>
      </c>
      <c r="VHI44" s="1697" t="s">
        <v>1166</v>
      </c>
      <c r="VHJ44" s="1697"/>
      <c r="VHK44" s="1697"/>
      <c r="VHL44" s="1697"/>
      <c r="VHM44" s="1697"/>
      <c r="VHN44" s="1697"/>
      <c r="VHO44" s="1697"/>
      <c r="VHP44" s="1697"/>
      <c r="VHQ44" s="1697"/>
      <c r="VHR44" s="1697"/>
      <c r="VHS44" s="1697"/>
      <c r="VHT44" s="1697"/>
      <c r="VHU44" s="1697"/>
      <c r="VHV44" s="1697"/>
      <c r="VHW44" s="1697"/>
      <c r="VHX44" s="1479" t="s">
        <v>0</v>
      </c>
      <c r="VHY44" s="1697" t="s">
        <v>1166</v>
      </c>
      <c r="VHZ44" s="1697"/>
      <c r="VIA44" s="1697"/>
      <c r="VIB44" s="1697"/>
      <c r="VIC44" s="1697"/>
      <c r="VID44" s="1697"/>
      <c r="VIE44" s="1697"/>
      <c r="VIF44" s="1697"/>
      <c r="VIG44" s="1697"/>
      <c r="VIH44" s="1697"/>
      <c r="VII44" s="1697"/>
      <c r="VIJ44" s="1697"/>
      <c r="VIK44" s="1697"/>
      <c r="VIL44" s="1697"/>
      <c r="VIM44" s="1697"/>
      <c r="VIN44" s="1479" t="s">
        <v>0</v>
      </c>
      <c r="VIO44" s="1697" t="s">
        <v>1166</v>
      </c>
      <c r="VIP44" s="1697"/>
      <c r="VIQ44" s="1697"/>
      <c r="VIR44" s="1697"/>
      <c r="VIS44" s="1697"/>
      <c r="VIT44" s="1697"/>
      <c r="VIU44" s="1697"/>
      <c r="VIV44" s="1697"/>
      <c r="VIW44" s="1697"/>
      <c r="VIX44" s="1697"/>
      <c r="VIY44" s="1697"/>
      <c r="VIZ44" s="1697"/>
      <c r="VJA44" s="1697"/>
      <c r="VJB44" s="1697"/>
      <c r="VJC44" s="1697"/>
      <c r="VJD44" s="1479" t="s">
        <v>0</v>
      </c>
      <c r="VJE44" s="1697" t="s">
        <v>1166</v>
      </c>
      <c r="VJF44" s="1697"/>
      <c r="VJG44" s="1697"/>
      <c r="VJH44" s="1697"/>
      <c r="VJI44" s="1697"/>
      <c r="VJJ44" s="1697"/>
      <c r="VJK44" s="1697"/>
      <c r="VJL44" s="1697"/>
      <c r="VJM44" s="1697"/>
      <c r="VJN44" s="1697"/>
      <c r="VJO44" s="1697"/>
      <c r="VJP44" s="1697"/>
      <c r="VJQ44" s="1697"/>
      <c r="VJR44" s="1697"/>
      <c r="VJS44" s="1697"/>
      <c r="VJT44" s="1479" t="s">
        <v>0</v>
      </c>
      <c r="VJU44" s="1697" t="s">
        <v>1166</v>
      </c>
      <c r="VJV44" s="1697"/>
      <c r="VJW44" s="1697"/>
      <c r="VJX44" s="1697"/>
      <c r="VJY44" s="1697"/>
      <c r="VJZ44" s="1697"/>
      <c r="VKA44" s="1697"/>
      <c r="VKB44" s="1697"/>
      <c r="VKC44" s="1697"/>
      <c r="VKD44" s="1697"/>
      <c r="VKE44" s="1697"/>
      <c r="VKF44" s="1697"/>
      <c r="VKG44" s="1697"/>
      <c r="VKH44" s="1697"/>
      <c r="VKI44" s="1697"/>
      <c r="VKJ44" s="1479" t="s">
        <v>0</v>
      </c>
      <c r="VKK44" s="1697" t="s">
        <v>1166</v>
      </c>
      <c r="VKL44" s="1697"/>
      <c r="VKM44" s="1697"/>
      <c r="VKN44" s="1697"/>
      <c r="VKO44" s="1697"/>
      <c r="VKP44" s="1697"/>
      <c r="VKQ44" s="1697"/>
      <c r="VKR44" s="1697"/>
      <c r="VKS44" s="1697"/>
      <c r="VKT44" s="1697"/>
      <c r="VKU44" s="1697"/>
      <c r="VKV44" s="1697"/>
      <c r="VKW44" s="1697"/>
      <c r="VKX44" s="1697"/>
      <c r="VKY44" s="1697"/>
      <c r="VKZ44" s="1479" t="s">
        <v>0</v>
      </c>
      <c r="VLA44" s="1697" t="s">
        <v>1166</v>
      </c>
      <c r="VLB44" s="1697"/>
      <c r="VLC44" s="1697"/>
      <c r="VLD44" s="1697"/>
      <c r="VLE44" s="1697"/>
      <c r="VLF44" s="1697"/>
      <c r="VLG44" s="1697"/>
      <c r="VLH44" s="1697"/>
      <c r="VLI44" s="1697"/>
      <c r="VLJ44" s="1697"/>
      <c r="VLK44" s="1697"/>
      <c r="VLL44" s="1697"/>
      <c r="VLM44" s="1697"/>
      <c r="VLN44" s="1697"/>
      <c r="VLO44" s="1697"/>
      <c r="VLP44" s="1479" t="s">
        <v>0</v>
      </c>
      <c r="VLQ44" s="1697" t="s">
        <v>1166</v>
      </c>
      <c r="VLR44" s="1697"/>
      <c r="VLS44" s="1697"/>
      <c r="VLT44" s="1697"/>
      <c r="VLU44" s="1697"/>
      <c r="VLV44" s="1697"/>
      <c r="VLW44" s="1697"/>
      <c r="VLX44" s="1697"/>
      <c r="VLY44" s="1697"/>
      <c r="VLZ44" s="1697"/>
      <c r="VMA44" s="1697"/>
      <c r="VMB44" s="1697"/>
      <c r="VMC44" s="1697"/>
      <c r="VMD44" s="1697"/>
      <c r="VME44" s="1697"/>
      <c r="VMF44" s="1479" t="s">
        <v>0</v>
      </c>
      <c r="VMG44" s="1697" t="s">
        <v>1166</v>
      </c>
      <c r="VMH44" s="1697"/>
      <c r="VMI44" s="1697"/>
      <c r="VMJ44" s="1697"/>
      <c r="VMK44" s="1697"/>
      <c r="VML44" s="1697"/>
      <c r="VMM44" s="1697"/>
      <c r="VMN44" s="1697"/>
      <c r="VMO44" s="1697"/>
      <c r="VMP44" s="1697"/>
      <c r="VMQ44" s="1697"/>
      <c r="VMR44" s="1697"/>
      <c r="VMS44" s="1697"/>
      <c r="VMT44" s="1697"/>
      <c r="VMU44" s="1697"/>
      <c r="VMV44" s="1479" t="s">
        <v>0</v>
      </c>
      <c r="VMW44" s="1697" t="s">
        <v>1166</v>
      </c>
      <c r="VMX44" s="1697"/>
      <c r="VMY44" s="1697"/>
      <c r="VMZ44" s="1697"/>
      <c r="VNA44" s="1697"/>
      <c r="VNB44" s="1697"/>
      <c r="VNC44" s="1697"/>
      <c r="VND44" s="1697"/>
      <c r="VNE44" s="1697"/>
      <c r="VNF44" s="1697"/>
      <c r="VNG44" s="1697"/>
      <c r="VNH44" s="1697"/>
      <c r="VNI44" s="1697"/>
      <c r="VNJ44" s="1697"/>
      <c r="VNK44" s="1697"/>
      <c r="VNL44" s="1479" t="s">
        <v>0</v>
      </c>
      <c r="VNM44" s="1697" t="s">
        <v>1166</v>
      </c>
      <c r="VNN44" s="1697"/>
      <c r="VNO44" s="1697"/>
      <c r="VNP44" s="1697"/>
      <c r="VNQ44" s="1697"/>
      <c r="VNR44" s="1697"/>
      <c r="VNS44" s="1697"/>
      <c r="VNT44" s="1697"/>
      <c r="VNU44" s="1697"/>
      <c r="VNV44" s="1697"/>
      <c r="VNW44" s="1697"/>
      <c r="VNX44" s="1697"/>
      <c r="VNY44" s="1697"/>
      <c r="VNZ44" s="1697"/>
      <c r="VOA44" s="1697"/>
      <c r="VOB44" s="1479" t="s">
        <v>0</v>
      </c>
      <c r="VOC44" s="1697" t="s">
        <v>1166</v>
      </c>
      <c r="VOD44" s="1697"/>
      <c r="VOE44" s="1697"/>
      <c r="VOF44" s="1697"/>
      <c r="VOG44" s="1697"/>
      <c r="VOH44" s="1697"/>
      <c r="VOI44" s="1697"/>
      <c r="VOJ44" s="1697"/>
      <c r="VOK44" s="1697"/>
      <c r="VOL44" s="1697"/>
      <c r="VOM44" s="1697"/>
      <c r="VON44" s="1697"/>
      <c r="VOO44" s="1697"/>
      <c r="VOP44" s="1697"/>
      <c r="VOQ44" s="1697"/>
      <c r="VOR44" s="1479" t="s">
        <v>0</v>
      </c>
      <c r="VOS44" s="1697" t="s">
        <v>1166</v>
      </c>
      <c r="VOT44" s="1697"/>
      <c r="VOU44" s="1697"/>
      <c r="VOV44" s="1697"/>
      <c r="VOW44" s="1697"/>
      <c r="VOX44" s="1697"/>
      <c r="VOY44" s="1697"/>
      <c r="VOZ44" s="1697"/>
      <c r="VPA44" s="1697"/>
      <c r="VPB44" s="1697"/>
      <c r="VPC44" s="1697"/>
      <c r="VPD44" s="1697"/>
      <c r="VPE44" s="1697"/>
      <c r="VPF44" s="1697"/>
      <c r="VPG44" s="1697"/>
      <c r="VPH44" s="1479" t="s">
        <v>0</v>
      </c>
      <c r="VPI44" s="1697" t="s">
        <v>1166</v>
      </c>
      <c r="VPJ44" s="1697"/>
      <c r="VPK44" s="1697"/>
      <c r="VPL44" s="1697"/>
      <c r="VPM44" s="1697"/>
      <c r="VPN44" s="1697"/>
      <c r="VPO44" s="1697"/>
      <c r="VPP44" s="1697"/>
      <c r="VPQ44" s="1697"/>
      <c r="VPR44" s="1697"/>
      <c r="VPS44" s="1697"/>
      <c r="VPT44" s="1697"/>
      <c r="VPU44" s="1697"/>
      <c r="VPV44" s="1697"/>
      <c r="VPW44" s="1697"/>
      <c r="VPX44" s="1479" t="s">
        <v>0</v>
      </c>
      <c r="VPY44" s="1697" t="s">
        <v>1166</v>
      </c>
      <c r="VPZ44" s="1697"/>
      <c r="VQA44" s="1697"/>
      <c r="VQB44" s="1697"/>
      <c r="VQC44" s="1697"/>
      <c r="VQD44" s="1697"/>
      <c r="VQE44" s="1697"/>
      <c r="VQF44" s="1697"/>
      <c r="VQG44" s="1697"/>
      <c r="VQH44" s="1697"/>
      <c r="VQI44" s="1697"/>
      <c r="VQJ44" s="1697"/>
      <c r="VQK44" s="1697"/>
      <c r="VQL44" s="1697"/>
      <c r="VQM44" s="1697"/>
      <c r="VQN44" s="1479" t="s">
        <v>0</v>
      </c>
      <c r="VQO44" s="1697" t="s">
        <v>1166</v>
      </c>
      <c r="VQP44" s="1697"/>
      <c r="VQQ44" s="1697"/>
      <c r="VQR44" s="1697"/>
      <c r="VQS44" s="1697"/>
      <c r="VQT44" s="1697"/>
      <c r="VQU44" s="1697"/>
      <c r="VQV44" s="1697"/>
      <c r="VQW44" s="1697"/>
      <c r="VQX44" s="1697"/>
      <c r="VQY44" s="1697"/>
      <c r="VQZ44" s="1697"/>
      <c r="VRA44" s="1697"/>
      <c r="VRB44" s="1697"/>
      <c r="VRC44" s="1697"/>
      <c r="VRD44" s="1479" t="s">
        <v>0</v>
      </c>
      <c r="VRE44" s="1697" t="s">
        <v>1166</v>
      </c>
      <c r="VRF44" s="1697"/>
      <c r="VRG44" s="1697"/>
      <c r="VRH44" s="1697"/>
      <c r="VRI44" s="1697"/>
      <c r="VRJ44" s="1697"/>
      <c r="VRK44" s="1697"/>
      <c r="VRL44" s="1697"/>
      <c r="VRM44" s="1697"/>
      <c r="VRN44" s="1697"/>
      <c r="VRO44" s="1697"/>
      <c r="VRP44" s="1697"/>
      <c r="VRQ44" s="1697"/>
      <c r="VRR44" s="1697"/>
      <c r="VRS44" s="1697"/>
      <c r="VRT44" s="1479" t="s">
        <v>0</v>
      </c>
      <c r="VRU44" s="1697" t="s">
        <v>1166</v>
      </c>
      <c r="VRV44" s="1697"/>
      <c r="VRW44" s="1697"/>
      <c r="VRX44" s="1697"/>
      <c r="VRY44" s="1697"/>
      <c r="VRZ44" s="1697"/>
      <c r="VSA44" s="1697"/>
      <c r="VSB44" s="1697"/>
      <c r="VSC44" s="1697"/>
      <c r="VSD44" s="1697"/>
      <c r="VSE44" s="1697"/>
      <c r="VSF44" s="1697"/>
      <c r="VSG44" s="1697"/>
      <c r="VSH44" s="1697"/>
      <c r="VSI44" s="1697"/>
      <c r="VSJ44" s="1479" t="s">
        <v>0</v>
      </c>
      <c r="VSK44" s="1697" t="s">
        <v>1166</v>
      </c>
      <c r="VSL44" s="1697"/>
      <c r="VSM44" s="1697"/>
      <c r="VSN44" s="1697"/>
      <c r="VSO44" s="1697"/>
      <c r="VSP44" s="1697"/>
      <c r="VSQ44" s="1697"/>
      <c r="VSR44" s="1697"/>
      <c r="VSS44" s="1697"/>
      <c r="VST44" s="1697"/>
      <c r="VSU44" s="1697"/>
      <c r="VSV44" s="1697"/>
      <c r="VSW44" s="1697"/>
      <c r="VSX44" s="1697"/>
      <c r="VSY44" s="1697"/>
      <c r="VSZ44" s="1479" t="s">
        <v>0</v>
      </c>
      <c r="VTA44" s="1697" t="s">
        <v>1166</v>
      </c>
      <c r="VTB44" s="1697"/>
      <c r="VTC44" s="1697"/>
      <c r="VTD44" s="1697"/>
      <c r="VTE44" s="1697"/>
      <c r="VTF44" s="1697"/>
      <c r="VTG44" s="1697"/>
      <c r="VTH44" s="1697"/>
      <c r="VTI44" s="1697"/>
      <c r="VTJ44" s="1697"/>
      <c r="VTK44" s="1697"/>
      <c r="VTL44" s="1697"/>
      <c r="VTM44" s="1697"/>
      <c r="VTN44" s="1697"/>
      <c r="VTO44" s="1697"/>
      <c r="VTP44" s="1479" t="s">
        <v>0</v>
      </c>
      <c r="VTQ44" s="1697" t="s">
        <v>1166</v>
      </c>
      <c r="VTR44" s="1697"/>
      <c r="VTS44" s="1697"/>
      <c r="VTT44" s="1697"/>
      <c r="VTU44" s="1697"/>
      <c r="VTV44" s="1697"/>
      <c r="VTW44" s="1697"/>
      <c r="VTX44" s="1697"/>
      <c r="VTY44" s="1697"/>
      <c r="VTZ44" s="1697"/>
      <c r="VUA44" s="1697"/>
      <c r="VUB44" s="1697"/>
      <c r="VUC44" s="1697"/>
      <c r="VUD44" s="1697"/>
      <c r="VUE44" s="1697"/>
      <c r="VUF44" s="1479" t="s">
        <v>0</v>
      </c>
      <c r="VUG44" s="1697" t="s">
        <v>1166</v>
      </c>
      <c r="VUH44" s="1697"/>
      <c r="VUI44" s="1697"/>
      <c r="VUJ44" s="1697"/>
      <c r="VUK44" s="1697"/>
      <c r="VUL44" s="1697"/>
      <c r="VUM44" s="1697"/>
      <c r="VUN44" s="1697"/>
      <c r="VUO44" s="1697"/>
      <c r="VUP44" s="1697"/>
      <c r="VUQ44" s="1697"/>
      <c r="VUR44" s="1697"/>
      <c r="VUS44" s="1697"/>
      <c r="VUT44" s="1697"/>
      <c r="VUU44" s="1697"/>
      <c r="VUV44" s="1479" t="s">
        <v>0</v>
      </c>
      <c r="VUW44" s="1697" t="s">
        <v>1166</v>
      </c>
      <c r="VUX44" s="1697"/>
      <c r="VUY44" s="1697"/>
      <c r="VUZ44" s="1697"/>
      <c r="VVA44" s="1697"/>
      <c r="VVB44" s="1697"/>
      <c r="VVC44" s="1697"/>
      <c r="VVD44" s="1697"/>
      <c r="VVE44" s="1697"/>
      <c r="VVF44" s="1697"/>
      <c r="VVG44" s="1697"/>
      <c r="VVH44" s="1697"/>
      <c r="VVI44" s="1697"/>
      <c r="VVJ44" s="1697"/>
      <c r="VVK44" s="1697"/>
      <c r="VVL44" s="1479" t="s">
        <v>0</v>
      </c>
      <c r="VVM44" s="1697" t="s">
        <v>1166</v>
      </c>
      <c r="VVN44" s="1697"/>
      <c r="VVO44" s="1697"/>
      <c r="VVP44" s="1697"/>
      <c r="VVQ44" s="1697"/>
      <c r="VVR44" s="1697"/>
      <c r="VVS44" s="1697"/>
      <c r="VVT44" s="1697"/>
      <c r="VVU44" s="1697"/>
      <c r="VVV44" s="1697"/>
      <c r="VVW44" s="1697"/>
      <c r="VVX44" s="1697"/>
      <c r="VVY44" s="1697"/>
      <c r="VVZ44" s="1697"/>
      <c r="VWA44" s="1697"/>
      <c r="VWB44" s="1479" t="s">
        <v>0</v>
      </c>
      <c r="VWC44" s="1697" t="s">
        <v>1166</v>
      </c>
      <c r="VWD44" s="1697"/>
      <c r="VWE44" s="1697"/>
      <c r="VWF44" s="1697"/>
      <c r="VWG44" s="1697"/>
      <c r="VWH44" s="1697"/>
      <c r="VWI44" s="1697"/>
      <c r="VWJ44" s="1697"/>
      <c r="VWK44" s="1697"/>
      <c r="VWL44" s="1697"/>
      <c r="VWM44" s="1697"/>
      <c r="VWN44" s="1697"/>
      <c r="VWO44" s="1697"/>
      <c r="VWP44" s="1697"/>
      <c r="VWQ44" s="1697"/>
      <c r="VWR44" s="1479" t="s">
        <v>0</v>
      </c>
      <c r="VWS44" s="1697" t="s">
        <v>1166</v>
      </c>
      <c r="VWT44" s="1697"/>
      <c r="VWU44" s="1697"/>
      <c r="VWV44" s="1697"/>
      <c r="VWW44" s="1697"/>
      <c r="VWX44" s="1697"/>
      <c r="VWY44" s="1697"/>
      <c r="VWZ44" s="1697"/>
      <c r="VXA44" s="1697"/>
      <c r="VXB44" s="1697"/>
      <c r="VXC44" s="1697"/>
      <c r="VXD44" s="1697"/>
      <c r="VXE44" s="1697"/>
      <c r="VXF44" s="1697"/>
      <c r="VXG44" s="1697"/>
      <c r="VXH44" s="1479" t="s">
        <v>0</v>
      </c>
      <c r="VXI44" s="1697" t="s">
        <v>1166</v>
      </c>
      <c r="VXJ44" s="1697"/>
      <c r="VXK44" s="1697"/>
      <c r="VXL44" s="1697"/>
      <c r="VXM44" s="1697"/>
      <c r="VXN44" s="1697"/>
      <c r="VXO44" s="1697"/>
      <c r="VXP44" s="1697"/>
      <c r="VXQ44" s="1697"/>
      <c r="VXR44" s="1697"/>
      <c r="VXS44" s="1697"/>
      <c r="VXT44" s="1697"/>
      <c r="VXU44" s="1697"/>
      <c r="VXV44" s="1697"/>
      <c r="VXW44" s="1697"/>
      <c r="VXX44" s="1479" t="s">
        <v>0</v>
      </c>
      <c r="VXY44" s="1697" t="s">
        <v>1166</v>
      </c>
      <c r="VXZ44" s="1697"/>
      <c r="VYA44" s="1697"/>
      <c r="VYB44" s="1697"/>
      <c r="VYC44" s="1697"/>
      <c r="VYD44" s="1697"/>
      <c r="VYE44" s="1697"/>
      <c r="VYF44" s="1697"/>
      <c r="VYG44" s="1697"/>
      <c r="VYH44" s="1697"/>
      <c r="VYI44" s="1697"/>
      <c r="VYJ44" s="1697"/>
      <c r="VYK44" s="1697"/>
      <c r="VYL44" s="1697"/>
      <c r="VYM44" s="1697"/>
      <c r="VYN44" s="1479" t="s">
        <v>0</v>
      </c>
      <c r="VYO44" s="1697" t="s">
        <v>1166</v>
      </c>
      <c r="VYP44" s="1697"/>
      <c r="VYQ44" s="1697"/>
      <c r="VYR44" s="1697"/>
      <c r="VYS44" s="1697"/>
      <c r="VYT44" s="1697"/>
      <c r="VYU44" s="1697"/>
      <c r="VYV44" s="1697"/>
      <c r="VYW44" s="1697"/>
      <c r="VYX44" s="1697"/>
      <c r="VYY44" s="1697"/>
      <c r="VYZ44" s="1697"/>
      <c r="VZA44" s="1697"/>
      <c r="VZB44" s="1697"/>
      <c r="VZC44" s="1697"/>
      <c r="VZD44" s="1479" t="s">
        <v>0</v>
      </c>
      <c r="VZE44" s="1697" t="s">
        <v>1166</v>
      </c>
      <c r="VZF44" s="1697"/>
      <c r="VZG44" s="1697"/>
      <c r="VZH44" s="1697"/>
      <c r="VZI44" s="1697"/>
      <c r="VZJ44" s="1697"/>
      <c r="VZK44" s="1697"/>
      <c r="VZL44" s="1697"/>
      <c r="VZM44" s="1697"/>
      <c r="VZN44" s="1697"/>
      <c r="VZO44" s="1697"/>
      <c r="VZP44" s="1697"/>
      <c r="VZQ44" s="1697"/>
      <c r="VZR44" s="1697"/>
      <c r="VZS44" s="1697"/>
      <c r="VZT44" s="1479" t="s">
        <v>0</v>
      </c>
      <c r="VZU44" s="1697" t="s">
        <v>1166</v>
      </c>
      <c r="VZV44" s="1697"/>
      <c r="VZW44" s="1697"/>
      <c r="VZX44" s="1697"/>
      <c r="VZY44" s="1697"/>
      <c r="VZZ44" s="1697"/>
      <c r="WAA44" s="1697"/>
      <c r="WAB44" s="1697"/>
      <c r="WAC44" s="1697"/>
      <c r="WAD44" s="1697"/>
      <c r="WAE44" s="1697"/>
      <c r="WAF44" s="1697"/>
      <c r="WAG44" s="1697"/>
      <c r="WAH44" s="1697"/>
      <c r="WAI44" s="1697"/>
      <c r="WAJ44" s="1479" t="s">
        <v>0</v>
      </c>
      <c r="WAK44" s="1697" t="s">
        <v>1166</v>
      </c>
      <c r="WAL44" s="1697"/>
      <c r="WAM44" s="1697"/>
      <c r="WAN44" s="1697"/>
      <c r="WAO44" s="1697"/>
      <c r="WAP44" s="1697"/>
      <c r="WAQ44" s="1697"/>
      <c r="WAR44" s="1697"/>
      <c r="WAS44" s="1697"/>
      <c r="WAT44" s="1697"/>
      <c r="WAU44" s="1697"/>
      <c r="WAV44" s="1697"/>
      <c r="WAW44" s="1697"/>
      <c r="WAX44" s="1697"/>
      <c r="WAY44" s="1697"/>
      <c r="WAZ44" s="1479" t="s">
        <v>0</v>
      </c>
      <c r="WBA44" s="1697" t="s">
        <v>1166</v>
      </c>
      <c r="WBB44" s="1697"/>
      <c r="WBC44" s="1697"/>
      <c r="WBD44" s="1697"/>
      <c r="WBE44" s="1697"/>
      <c r="WBF44" s="1697"/>
      <c r="WBG44" s="1697"/>
      <c r="WBH44" s="1697"/>
      <c r="WBI44" s="1697"/>
      <c r="WBJ44" s="1697"/>
      <c r="WBK44" s="1697"/>
      <c r="WBL44" s="1697"/>
      <c r="WBM44" s="1697"/>
      <c r="WBN44" s="1697"/>
      <c r="WBO44" s="1697"/>
      <c r="WBP44" s="1479" t="s">
        <v>0</v>
      </c>
      <c r="WBQ44" s="1697" t="s">
        <v>1166</v>
      </c>
      <c r="WBR44" s="1697"/>
      <c r="WBS44" s="1697"/>
      <c r="WBT44" s="1697"/>
      <c r="WBU44" s="1697"/>
      <c r="WBV44" s="1697"/>
      <c r="WBW44" s="1697"/>
      <c r="WBX44" s="1697"/>
      <c r="WBY44" s="1697"/>
      <c r="WBZ44" s="1697"/>
      <c r="WCA44" s="1697"/>
      <c r="WCB44" s="1697"/>
      <c r="WCC44" s="1697"/>
      <c r="WCD44" s="1697"/>
      <c r="WCE44" s="1697"/>
      <c r="WCF44" s="1479" t="s">
        <v>0</v>
      </c>
      <c r="WCG44" s="1697" t="s">
        <v>1166</v>
      </c>
      <c r="WCH44" s="1697"/>
      <c r="WCI44" s="1697"/>
      <c r="WCJ44" s="1697"/>
      <c r="WCK44" s="1697"/>
      <c r="WCL44" s="1697"/>
      <c r="WCM44" s="1697"/>
      <c r="WCN44" s="1697"/>
      <c r="WCO44" s="1697"/>
      <c r="WCP44" s="1697"/>
      <c r="WCQ44" s="1697"/>
      <c r="WCR44" s="1697"/>
      <c r="WCS44" s="1697"/>
      <c r="WCT44" s="1697"/>
      <c r="WCU44" s="1697"/>
      <c r="WCV44" s="1479" t="s">
        <v>0</v>
      </c>
      <c r="WCW44" s="1697" t="s">
        <v>1166</v>
      </c>
      <c r="WCX44" s="1697"/>
      <c r="WCY44" s="1697"/>
      <c r="WCZ44" s="1697"/>
      <c r="WDA44" s="1697"/>
      <c r="WDB44" s="1697"/>
      <c r="WDC44" s="1697"/>
      <c r="WDD44" s="1697"/>
      <c r="WDE44" s="1697"/>
      <c r="WDF44" s="1697"/>
      <c r="WDG44" s="1697"/>
      <c r="WDH44" s="1697"/>
      <c r="WDI44" s="1697"/>
      <c r="WDJ44" s="1697"/>
      <c r="WDK44" s="1697"/>
      <c r="WDL44" s="1479" t="s">
        <v>0</v>
      </c>
      <c r="WDM44" s="1697" t="s">
        <v>1166</v>
      </c>
      <c r="WDN44" s="1697"/>
      <c r="WDO44" s="1697"/>
      <c r="WDP44" s="1697"/>
      <c r="WDQ44" s="1697"/>
      <c r="WDR44" s="1697"/>
      <c r="WDS44" s="1697"/>
      <c r="WDT44" s="1697"/>
      <c r="WDU44" s="1697"/>
      <c r="WDV44" s="1697"/>
      <c r="WDW44" s="1697"/>
      <c r="WDX44" s="1697"/>
      <c r="WDY44" s="1697"/>
      <c r="WDZ44" s="1697"/>
      <c r="WEA44" s="1697"/>
      <c r="WEB44" s="1479" t="s">
        <v>0</v>
      </c>
      <c r="WEC44" s="1697" t="s">
        <v>1166</v>
      </c>
      <c r="WED44" s="1697"/>
      <c r="WEE44" s="1697"/>
      <c r="WEF44" s="1697"/>
      <c r="WEG44" s="1697"/>
      <c r="WEH44" s="1697"/>
      <c r="WEI44" s="1697"/>
      <c r="WEJ44" s="1697"/>
      <c r="WEK44" s="1697"/>
      <c r="WEL44" s="1697"/>
      <c r="WEM44" s="1697"/>
      <c r="WEN44" s="1697"/>
      <c r="WEO44" s="1697"/>
      <c r="WEP44" s="1697"/>
      <c r="WEQ44" s="1697"/>
      <c r="WER44" s="1479" t="s">
        <v>0</v>
      </c>
      <c r="WES44" s="1697" t="s">
        <v>1166</v>
      </c>
      <c r="WET44" s="1697"/>
      <c r="WEU44" s="1697"/>
      <c r="WEV44" s="1697"/>
      <c r="WEW44" s="1697"/>
      <c r="WEX44" s="1697"/>
      <c r="WEY44" s="1697"/>
      <c r="WEZ44" s="1697"/>
      <c r="WFA44" s="1697"/>
      <c r="WFB44" s="1697"/>
      <c r="WFC44" s="1697"/>
      <c r="WFD44" s="1697"/>
      <c r="WFE44" s="1697"/>
      <c r="WFF44" s="1697"/>
      <c r="WFG44" s="1697"/>
      <c r="WFH44" s="1479" t="s">
        <v>0</v>
      </c>
      <c r="WFI44" s="1697" t="s">
        <v>1166</v>
      </c>
      <c r="WFJ44" s="1697"/>
      <c r="WFK44" s="1697"/>
      <c r="WFL44" s="1697"/>
      <c r="WFM44" s="1697"/>
      <c r="WFN44" s="1697"/>
      <c r="WFO44" s="1697"/>
      <c r="WFP44" s="1697"/>
      <c r="WFQ44" s="1697"/>
      <c r="WFR44" s="1697"/>
      <c r="WFS44" s="1697"/>
      <c r="WFT44" s="1697"/>
      <c r="WFU44" s="1697"/>
      <c r="WFV44" s="1697"/>
      <c r="WFW44" s="1697"/>
      <c r="WFX44" s="1479" t="s">
        <v>0</v>
      </c>
      <c r="WFY44" s="1697" t="s">
        <v>1166</v>
      </c>
      <c r="WFZ44" s="1697"/>
      <c r="WGA44" s="1697"/>
      <c r="WGB44" s="1697"/>
      <c r="WGC44" s="1697"/>
      <c r="WGD44" s="1697"/>
      <c r="WGE44" s="1697"/>
      <c r="WGF44" s="1697"/>
      <c r="WGG44" s="1697"/>
      <c r="WGH44" s="1697"/>
      <c r="WGI44" s="1697"/>
      <c r="WGJ44" s="1697"/>
      <c r="WGK44" s="1697"/>
      <c r="WGL44" s="1697"/>
      <c r="WGM44" s="1697"/>
      <c r="WGN44" s="1479" t="s">
        <v>0</v>
      </c>
      <c r="WGO44" s="1697" t="s">
        <v>1166</v>
      </c>
      <c r="WGP44" s="1697"/>
      <c r="WGQ44" s="1697"/>
      <c r="WGR44" s="1697"/>
      <c r="WGS44" s="1697"/>
      <c r="WGT44" s="1697"/>
      <c r="WGU44" s="1697"/>
      <c r="WGV44" s="1697"/>
      <c r="WGW44" s="1697"/>
      <c r="WGX44" s="1697"/>
      <c r="WGY44" s="1697"/>
      <c r="WGZ44" s="1697"/>
      <c r="WHA44" s="1697"/>
      <c r="WHB44" s="1697"/>
      <c r="WHC44" s="1697"/>
      <c r="WHD44" s="1479" t="s">
        <v>0</v>
      </c>
      <c r="WHE44" s="1697" t="s">
        <v>1166</v>
      </c>
      <c r="WHF44" s="1697"/>
      <c r="WHG44" s="1697"/>
      <c r="WHH44" s="1697"/>
      <c r="WHI44" s="1697"/>
      <c r="WHJ44" s="1697"/>
      <c r="WHK44" s="1697"/>
      <c r="WHL44" s="1697"/>
      <c r="WHM44" s="1697"/>
      <c r="WHN44" s="1697"/>
      <c r="WHO44" s="1697"/>
      <c r="WHP44" s="1697"/>
      <c r="WHQ44" s="1697"/>
      <c r="WHR44" s="1697"/>
      <c r="WHS44" s="1697"/>
      <c r="WHT44" s="1479" t="s">
        <v>0</v>
      </c>
      <c r="WHU44" s="1697" t="s">
        <v>1166</v>
      </c>
      <c r="WHV44" s="1697"/>
      <c r="WHW44" s="1697"/>
      <c r="WHX44" s="1697"/>
      <c r="WHY44" s="1697"/>
      <c r="WHZ44" s="1697"/>
      <c r="WIA44" s="1697"/>
      <c r="WIB44" s="1697"/>
      <c r="WIC44" s="1697"/>
      <c r="WID44" s="1697"/>
      <c r="WIE44" s="1697"/>
      <c r="WIF44" s="1697"/>
      <c r="WIG44" s="1697"/>
      <c r="WIH44" s="1697"/>
      <c r="WII44" s="1697"/>
      <c r="WIJ44" s="1479" t="s">
        <v>0</v>
      </c>
      <c r="WIK44" s="1697" t="s">
        <v>1166</v>
      </c>
      <c r="WIL44" s="1697"/>
      <c r="WIM44" s="1697"/>
      <c r="WIN44" s="1697"/>
      <c r="WIO44" s="1697"/>
      <c r="WIP44" s="1697"/>
      <c r="WIQ44" s="1697"/>
      <c r="WIR44" s="1697"/>
      <c r="WIS44" s="1697"/>
      <c r="WIT44" s="1697"/>
      <c r="WIU44" s="1697"/>
      <c r="WIV44" s="1697"/>
      <c r="WIW44" s="1697"/>
      <c r="WIX44" s="1697"/>
      <c r="WIY44" s="1697"/>
      <c r="WIZ44" s="1479" t="s">
        <v>0</v>
      </c>
      <c r="WJA44" s="1697" t="s">
        <v>1166</v>
      </c>
      <c r="WJB44" s="1697"/>
      <c r="WJC44" s="1697"/>
      <c r="WJD44" s="1697"/>
      <c r="WJE44" s="1697"/>
      <c r="WJF44" s="1697"/>
      <c r="WJG44" s="1697"/>
      <c r="WJH44" s="1697"/>
      <c r="WJI44" s="1697"/>
      <c r="WJJ44" s="1697"/>
      <c r="WJK44" s="1697"/>
      <c r="WJL44" s="1697"/>
      <c r="WJM44" s="1697"/>
      <c r="WJN44" s="1697"/>
      <c r="WJO44" s="1697"/>
      <c r="WJP44" s="1479" t="s">
        <v>0</v>
      </c>
      <c r="WJQ44" s="1697" t="s">
        <v>1166</v>
      </c>
      <c r="WJR44" s="1697"/>
      <c r="WJS44" s="1697"/>
      <c r="WJT44" s="1697"/>
      <c r="WJU44" s="1697"/>
      <c r="WJV44" s="1697"/>
      <c r="WJW44" s="1697"/>
      <c r="WJX44" s="1697"/>
      <c r="WJY44" s="1697"/>
      <c r="WJZ44" s="1697"/>
      <c r="WKA44" s="1697"/>
      <c r="WKB44" s="1697"/>
      <c r="WKC44" s="1697"/>
      <c r="WKD44" s="1697"/>
      <c r="WKE44" s="1697"/>
      <c r="WKF44" s="1479" t="s">
        <v>0</v>
      </c>
      <c r="WKG44" s="1697" t="s">
        <v>1166</v>
      </c>
      <c r="WKH44" s="1697"/>
      <c r="WKI44" s="1697"/>
      <c r="WKJ44" s="1697"/>
      <c r="WKK44" s="1697"/>
      <c r="WKL44" s="1697"/>
      <c r="WKM44" s="1697"/>
      <c r="WKN44" s="1697"/>
      <c r="WKO44" s="1697"/>
      <c r="WKP44" s="1697"/>
      <c r="WKQ44" s="1697"/>
      <c r="WKR44" s="1697"/>
      <c r="WKS44" s="1697"/>
      <c r="WKT44" s="1697"/>
      <c r="WKU44" s="1697"/>
      <c r="WKV44" s="1479" t="s">
        <v>0</v>
      </c>
      <c r="WKW44" s="1697" t="s">
        <v>1166</v>
      </c>
      <c r="WKX44" s="1697"/>
      <c r="WKY44" s="1697"/>
      <c r="WKZ44" s="1697"/>
      <c r="WLA44" s="1697"/>
      <c r="WLB44" s="1697"/>
      <c r="WLC44" s="1697"/>
      <c r="WLD44" s="1697"/>
      <c r="WLE44" s="1697"/>
      <c r="WLF44" s="1697"/>
      <c r="WLG44" s="1697"/>
      <c r="WLH44" s="1697"/>
      <c r="WLI44" s="1697"/>
      <c r="WLJ44" s="1697"/>
      <c r="WLK44" s="1697"/>
      <c r="WLL44" s="1479" t="s">
        <v>0</v>
      </c>
      <c r="WLM44" s="1697" t="s">
        <v>1166</v>
      </c>
      <c r="WLN44" s="1697"/>
      <c r="WLO44" s="1697"/>
      <c r="WLP44" s="1697"/>
      <c r="WLQ44" s="1697"/>
      <c r="WLR44" s="1697"/>
      <c r="WLS44" s="1697"/>
      <c r="WLT44" s="1697"/>
      <c r="WLU44" s="1697"/>
      <c r="WLV44" s="1697"/>
      <c r="WLW44" s="1697"/>
      <c r="WLX44" s="1697"/>
      <c r="WLY44" s="1697"/>
      <c r="WLZ44" s="1697"/>
      <c r="WMA44" s="1697"/>
      <c r="WMB44" s="1479" t="s">
        <v>0</v>
      </c>
      <c r="WMC44" s="1697" t="s">
        <v>1166</v>
      </c>
      <c r="WMD44" s="1697"/>
      <c r="WME44" s="1697"/>
      <c r="WMF44" s="1697"/>
      <c r="WMG44" s="1697"/>
      <c r="WMH44" s="1697"/>
      <c r="WMI44" s="1697"/>
      <c r="WMJ44" s="1697"/>
      <c r="WMK44" s="1697"/>
      <c r="WML44" s="1697"/>
      <c r="WMM44" s="1697"/>
      <c r="WMN44" s="1697"/>
      <c r="WMO44" s="1697"/>
      <c r="WMP44" s="1697"/>
      <c r="WMQ44" s="1697"/>
      <c r="WMR44" s="1479" t="s">
        <v>0</v>
      </c>
      <c r="WMS44" s="1697" t="s">
        <v>1166</v>
      </c>
      <c r="WMT44" s="1697"/>
      <c r="WMU44" s="1697"/>
      <c r="WMV44" s="1697"/>
      <c r="WMW44" s="1697"/>
      <c r="WMX44" s="1697"/>
      <c r="WMY44" s="1697"/>
      <c r="WMZ44" s="1697"/>
      <c r="WNA44" s="1697"/>
      <c r="WNB44" s="1697"/>
      <c r="WNC44" s="1697"/>
      <c r="WND44" s="1697"/>
      <c r="WNE44" s="1697"/>
      <c r="WNF44" s="1697"/>
      <c r="WNG44" s="1697"/>
      <c r="WNH44" s="1479" t="s">
        <v>0</v>
      </c>
      <c r="WNI44" s="1697" t="s">
        <v>1166</v>
      </c>
      <c r="WNJ44" s="1697"/>
      <c r="WNK44" s="1697"/>
      <c r="WNL44" s="1697"/>
      <c r="WNM44" s="1697"/>
      <c r="WNN44" s="1697"/>
      <c r="WNO44" s="1697"/>
      <c r="WNP44" s="1697"/>
      <c r="WNQ44" s="1697"/>
      <c r="WNR44" s="1697"/>
      <c r="WNS44" s="1697"/>
      <c r="WNT44" s="1697"/>
      <c r="WNU44" s="1697"/>
      <c r="WNV44" s="1697"/>
      <c r="WNW44" s="1697"/>
      <c r="WNX44" s="1479" t="s">
        <v>0</v>
      </c>
      <c r="WNY44" s="1697" t="s">
        <v>1166</v>
      </c>
      <c r="WNZ44" s="1697"/>
      <c r="WOA44" s="1697"/>
      <c r="WOB44" s="1697"/>
      <c r="WOC44" s="1697"/>
      <c r="WOD44" s="1697"/>
      <c r="WOE44" s="1697"/>
      <c r="WOF44" s="1697"/>
      <c r="WOG44" s="1697"/>
      <c r="WOH44" s="1697"/>
      <c r="WOI44" s="1697"/>
      <c r="WOJ44" s="1697"/>
      <c r="WOK44" s="1697"/>
      <c r="WOL44" s="1697"/>
      <c r="WOM44" s="1697"/>
      <c r="WON44" s="1479" t="s">
        <v>0</v>
      </c>
      <c r="WOO44" s="1697" t="s">
        <v>1166</v>
      </c>
      <c r="WOP44" s="1697"/>
      <c r="WOQ44" s="1697"/>
      <c r="WOR44" s="1697"/>
      <c r="WOS44" s="1697"/>
      <c r="WOT44" s="1697"/>
      <c r="WOU44" s="1697"/>
      <c r="WOV44" s="1697"/>
      <c r="WOW44" s="1697"/>
      <c r="WOX44" s="1697"/>
      <c r="WOY44" s="1697"/>
      <c r="WOZ44" s="1697"/>
      <c r="WPA44" s="1697"/>
      <c r="WPB44" s="1697"/>
      <c r="WPC44" s="1697"/>
      <c r="WPD44" s="1479" t="s">
        <v>0</v>
      </c>
      <c r="WPE44" s="1697" t="s">
        <v>1166</v>
      </c>
      <c r="WPF44" s="1697"/>
      <c r="WPG44" s="1697"/>
      <c r="WPH44" s="1697"/>
      <c r="WPI44" s="1697"/>
      <c r="WPJ44" s="1697"/>
      <c r="WPK44" s="1697"/>
      <c r="WPL44" s="1697"/>
      <c r="WPM44" s="1697"/>
      <c r="WPN44" s="1697"/>
      <c r="WPO44" s="1697"/>
      <c r="WPP44" s="1697"/>
      <c r="WPQ44" s="1697"/>
      <c r="WPR44" s="1697"/>
      <c r="WPS44" s="1697"/>
      <c r="WPT44" s="1479" t="s">
        <v>0</v>
      </c>
      <c r="WPU44" s="1697" t="s">
        <v>1166</v>
      </c>
      <c r="WPV44" s="1697"/>
      <c r="WPW44" s="1697"/>
      <c r="WPX44" s="1697"/>
      <c r="WPY44" s="1697"/>
      <c r="WPZ44" s="1697"/>
      <c r="WQA44" s="1697"/>
      <c r="WQB44" s="1697"/>
      <c r="WQC44" s="1697"/>
      <c r="WQD44" s="1697"/>
      <c r="WQE44" s="1697"/>
      <c r="WQF44" s="1697"/>
      <c r="WQG44" s="1697"/>
      <c r="WQH44" s="1697"/>
      <c r="WQI44" s="1697"/>
      <c r="WQJ44" s="1479" t="s">
        <v>0</v>
      </c>
      <c r="WQK44" s="1697" t="s">
        <v>1166</v>
      </c>
      <c r="WQL44" s="1697"/>
      <c r="WQM44" s="1697"/>
      <c r="WQN44" s="1697"/>
      <c r="WQO44" s="1697"/>
      <c r="WQP44" s="1697"/>
      <c r="WQQ44" s="1697"/>
      <c r="WQR44" s="1697"/>
      <c r="WQS44" s="1697"/>
      <c r="WQT44" s="1697"/>
      <c r="WQU44" s="1697"/>
      <c r="WQV44" s="1697"/>
      <c r="WQW44" s="1697"/>
      <c r="WQX44" s="1697"/>
      <c r="WQY44" s="1697"/>
      <c r="WQZ44" s="1479" t="s">
        <v>0</v>
      </c>
      <c r="WRA44" s="1697" t="s">
        <v>1166</v>
      </c>
      <c r="WRB44" s="1697"/>
      <c r="WRC44" s="1697"/>
      <c r="WRD44" s="1697"/>
      <c r="WRE44" s="1697"/>
      <c r="WRF44" s="1697"/>
      <c r="WRG44" s="1697"/>
      <c r="WRH44" s="1697"/>
      <c r="WRI44" s="1697"/>
      <c r="WRJ44" s="1697"/>
      <c r="WRK44" s="1697"/>
      <c r="WRL44" s="1697"/>
      <c r="WRM44" s="1697"/>
      <c r="WRN44" s="1697"/>
      <c r="WRO44" s="1697"/>
      <c r="WRP44" s="1479" t="s">
        <v>0</v>
      </c>
      <c r="WRQ44" s="1697" t="s">
        <v>1166</v>
      </c>
      <c r="WRR44" s="1697"/>
      <c r="WRS44" s="1697"/>
      <c r="WRT44" s="1697"/>
      <c r="WRU44" s="1697"/>
      <c r="WRV44" s="1697"/>
      <c r="WRW44" s="1697"/>
      <c r="WRX44" s="1697"/>
      <c r="WRY44" s="1697"/>
      <c r="WRZ44" s="1697"/>
      <c r="WSA44" s="1697"/>
      <c r="WSB44" s="1697"/>
      <c r="WSC44" s="1697"/>
      <c r="WSD44" s="1697"/>
      <c r="WSE44" s="1697"/>
      <c r="WSF44" s="1479" t="s">
        <v>0</v>
      </c>
      <c r="WSG44" s="1697" t="s">
        <v>1166</v>
      </c>
      <c r="WSH44" s="1697"/>
      <c r="WSI44" s="1697"/>
      <c r="WSJ44" s="1697"/>
      <c r="WSK44" s="1697"/>
      <c r="WSL44" s="1697"/>
      <c r="WSM44" s="1697"/>
      <c r="WSN44" s="1697"/>
      <c r="WSO44" s="1697"/>
      <c r="WSP44" s="1697"/>
      <c r="WSQ44" s="1697"/>
      <c r="WSR44" s="1697"/>
      <c r="WSS44" s="1697"/>
      <c r="WST44" s="1697"/>
      <c r="WSU44" s="1697"/>
      <c r="WSV44" s="1479" t="s">
        <v>0</v>
      </c>
      <c r="WSW44" s="1697" t="s">
        <v>1166</v>
      </c>
      <c r="WSX44" s="1697"/>
      <c r="WSY44" s="1697"/>
      <c r="WSZ44" s="1697"/>
      <c r="WTA44" s="1697"/>
      <c r="WTB44" s="1697"/>
      <c r="WTC44" s="1697"/>
      <c r="WTD44" s="1697"/>
      <c r="WTE44" s="1697"/>
      <c r="WTF44" s="1697"/>
      <c r="WTG44" s="1697"/>
      <c r="WTH44" s="1697"/>
      <c r="WTI44" s="1697"/>
      <c r="WTJ44" s="1697"/>
      <c r="WTK44" s="1697"/>
      <c r="WTL44" s="1479" t="s">
        <v>0</v>
      </c>
      <c r="WTM44" s="1697" t="s">
        <v>1166</v>
      </c>
      <c r="WTN44" s="1697"/>
      <c r="WTO44" s="1697"/>
      <c r="WTP44" s="1697"/>
      <c r="WTQ44" s="1697"/>
      <c r="WTR44" s="1697"/>
      <c r="WTS44" s="1697"/>
      <c r="WTT44" s="1697"/>
      <c r="WTU44" s="1697"/>
      <c r="WTV44" s="1697"/>
      <c r="WTW44" s="1697"/>
      <c r="WTX44" s="1697"/>
      <c r="WTY44" s="1697"/>
      <c r="WTZ44" s="1697"/>
      <c r="WUA44" s="1697"/>
      <c r="WUB44" s="1479" t="s">
        <v>0</v>
      </c>
      <c r="WUC44" s="1697" t="s">
        <v>1166</v>
      </c>
      <c r="WUD44" s="1697"/>
      <c r="WUE44" s="1697"/>
      <c r="WUF44" s="1697"/>
      <c r="WUG44" s="1697"/>
      <c r="WUH44" s="1697"/>
      <c r="WUI44" s="1697"/>
      <c r="WUJ44" s="1697"/>
      <c r="WUK44" s="1697"/>
      <c r="WUL44" s="1697"/>
      <c r="WUM44" s="1697"/>
      <c r="WUN44" s="1697"/>
      <c r="WUO44" s="1697"/>
      <c r="WUP44" s="1697"/>
      <c r="WUQ44" s="1697"/>
      <c r="WUR44" s="1479" t="s">
        <v>0</v>
      </c>
      <c r="WUS44" s="1697" t="s">
        <v>1166</v>
      </c>
      <c r="WUT44" s="1697"/>
      <c r="WUU44" s="1697"/>
      <c r="WUV44" s="1697"/>
      <c r="WUW44" s="1697"/>
      <c r="WUX44" s="1697"/>
      <c r="WUY44" s="1697"/>
      <c r="WUZ44" s="1697"/>
      <c r="WVA44" s="1697"/>
      <c r="WVB44" s="1697"/>
      <c r="WVC44" s="1697"/>
      <c r="WVD44" s="1697"/>
      <c r="WVE44" s="1697"/>
      <c r="WVF44" s="1697"/>
      <c r="WVG44" s="1697"/>
      <c r="WVH44" s="1479" t="s">
        <v>0</v>
      </c>
      <c r="WVI44" s="1697" t="s">
        <v>1166</v>
      </c>
      <c r="WVJ44" s="1697"/>
      <c r="WVK44" s="1697"/>
      <c r="WVL44" s="1697"/>
      <c r="WVM44" s="1697"/>
      <c r="WVN44" s="1697"/>
      <c r="WVO44" s="1697"/>
      <c r="WVP44" s="1697"/>
      <c r="WVQ44" s="1697"/>
      <c r="WVR44" s="1697"/>
      <c r="WVS44" s="1697"/>
      <c r="WVT44" s="1697"/>
      <c r="WVU44" s="1697"/>
      <c r="WVV44" s="1697"/>
      <c r="WVW44" s="1697"/>
      <c r="WVX44" s="1479" t="s">
        <v>0</v>
      </c>
      <c r="WVY44" s="1697" t="s">
        <v>1166</v>
      </c>
      <c r="WVZ44" s="1697"/>
      <c r="WWA44" s="1697"/>
      <c r="WWB44" s="1697"/>
      <c r="WWC44" s="1697"/>
      <c r="WWD44" s="1697"/>
      <c r="WWE44" s="1697"/>
      <c r="WWF44" s="1697"/>
      <c r="WWG44" s="1697"/>
      <c r="WWH44" s="1697"/>
      <c r="WWI44" s="1697"/>
      <c r="WWJ44" s="1697"/>
      <c r="WWK44" s="1697"/>
      <c r="WWL44" s="1697"/>
      <c r="WWM44" s="1697"/>
      <c r="WWN44" s="1479" t="s">
        <v>0</v>
      </c>
      <c r="WWO44" s="1697" t="s">
        <v>1166</v>
      </c>
      <c r="WWP44" s="1697"/>
      <c r="WWQ44" s="1697"/>
      <c r="WWR44" s="1697"/>
      <c r="WWS44" s="1697"/>
      <c r="WWT44" s="1697"/>
      <c r="WWU44" s="1697"/>
      <c r="WWV44" s="1697"/>
      <c r="WWW44" s="1697"/>
      <c r="WWX44" s="1697"/>
      <c r="WWY44" s="1697"/>
      <c r="WWZ44" s="1697"/>
      <c r="WXA44" s="1697"/>
      <c r="WXB44" s="1697"/>
      <c r="WXC44" s="1697"/>
      <c r="WXD44" s="1479" t="s">
        <v>0</v>
      </c>
      <c r="WXE44" s="1697" t="s">
        <v>1166</v>
      </c>
      <c r="WXF44" s="1697"/>
      <c r="WXG44" s="1697"/>
      <c r="WXH44" s="1697"/>
      <c r="WXI44" s="1697"/>
      <c r="WXJ44" s="1697"/>
      <c r="WXK44" s="1697"/>
      <c r="WXL44" s="1697"/>
      <c r="WXM44" s="1697"/>
      <c r="WXN44" s="1697"/>
      <c r="WXO44" s="1697"/>
      <c r="WXP44" s="1697"/>
      <c r="WXQ44" s="1697"/>
      <c r="WXR44" s="1697"/>
      <c r="WXS44" s="1697"/>
      <c r="WXT44" s="1479" t="s">
        <v>0</v>
      </c>
      <c r="WXU44" s="1697" t="s">
        <v>1166</v>
      </c>
      <c r="WXV44" s="1697"/>
      <c r="WXW44" s="1697"/>
      <c r="WXX44" s="1697"/>
      <c r="WXY44" s="1697"/>
      <c r="WXZ44" s="1697"/>
      <c r="WYA44" s="1697"/>
      <c r="WYB44" s="1697"/>
      <c r="WYC44" s="1697"/>
      <c r="WYD44" s="1697"/>
      <c r="WYE44" s="1697"/>
      <c r="WYF44" s="1697"/>
      <c r="WYG44" s="1697"/>
      <c r="WYH44" s="1697"/>
      <c r="WYI44" s="1697"/>
      <c r="WYJ44" s="1479" t="s">
        <v>0</v>
      </c>
      <c r="WYK44" s="1697" t="s">
        <v>1166</v>
      </c>
      <c r="WYL44" s="1697"/>
      <c r="WYM44" s="1697"/>
      <c r="WYN44" s="1697"/>
      <c r="WYO44" s="1697"/>
      <c r="WYP44" s="1697"/>
      <c r="WYQ44" s="1697"/>
      <c r="WYR44" s="1697"/>
      <c r="WYS44" s="1697"/>
      <c r="WYT44" s="1697"/>
      <c r="WYU44" s="1697"/>
      <c r="WYV44" s="1697"/>
      <c r="WYW44" s="1697"/>
      <c r="WYX44" s="1697"/>
      <c r="WYY44" s="1697"/>
      <c r="WYZ44" s="1479" t="s">
        <v>0</v>
      </c>
      <c r="WZA44" s="1697" t="s">
        <v>1166</v>
      </c>
      <c r="WZB44" s="1697"/>
      <c r="WZC44" s="1697"/>
      <c r="WZD44" s="1697"/>
      <c r="WZE44" s="1697"/>
      <c r="WZF44" s="1697"/>
      <c r="WZG44" s="1697"/>
      <c r="WZH44" s="1697"/>
      <c r="WZI44" s="1697"/>
      <c r="WZJ44" s="1697"/>
      <c r="WZK44" s="1697"/>
      <c r="WZL44" s="1697"/>
      <c r="WZM44" s="1697"/>
      <c r="WZN44" s="1697"/>
      <c r="WZO44" s="1697"/>
      <c r="WZP44" s="1479" t="s">
        <v>0</v>
      </c>
      <c r="WZQ44" s="1697" t="s">
        <v>1166</v>
      </c>
      <c r="WZR44" s="1697"/>
      <c r="WZS44" s="1697"/>
      <c r="WZT44" s="1697"/>
      <c r="WZU44" s="1697"/>
      <c r="WZV44" s="1697"/>
      <c r="WZW44" s="1697"/>
      <c r="WZX44" s="1697"/>
      <c r="WZY44" s="1697"/>
      <c r="WZZ44" s="1697"/>
      <c r="XAA44" s="1697"/>
      <c r="XAB44" s="1697"/>
      <c r="XAC44" s="1697"/>
      <c r="XAD44" s="1697"/>
      <c r="XAE44" s="1697"/>
      <c r="XAF44" s="1479" t="s">
        <v>0</v>
      </c>
      <c r="XAG44" s="1697" t="s">
        <v>1166</v>
      </c>
      <c r="XAH44" s="1697"/>
      <c r="XAI44" s="1697"/>
      <c r="XAJ44" s="1697"/>
      <c r="XAK44" s="1697"/>
      <c r="XAL44" s="1697"/>
      <c r="XAM44" s="1697"/>
      <c r="XAN44" s="1697"/>
      <c r="XAO44" s="1697"/>
      <c r="XAP44" s="1697"/>
      <c r="XAQ44" s="1697"/>
      <c r="XAR44" s="1697"/>
      <c r="XAS44" s="1697"/>
      <c r="XAT44" s="1697"/>
      <c r="XAU44" s="1697"/>
      <c r="XAV44" s="1479" t="s">
        <v>0</v>
      </c>
      <c r="XAW44" s="1697" t="s">
        <v>1166</v>
      </c>
      <c r="XAX44" s="1697"/>
      <c r="XAY44" s="1697"/>
      <c r="XAZ44" s="1697"/>
      <c r="XBA44" s="1697"/>
      <c r="XBB44" s="1697"/>
      <c r="XBC44" s="1697"/>
      <c r="XBD44" s="1697"/>
      <c r="XBE44" s="1697"/>
      <c r="XBF44" s="1697"/>
      <c r="XBG44" s="1697"/>
      <c r="XBH44" s="1697"/>
      <c r="XBI44" s="1697"/>
      <c r="XBJ44" s="1697"/>
      <c r="XBK44" s="1697"/>
      <c r="XBL44" s="1479" t="s">
        <v>0</v>
      </c>
      <c r="XBM44" s="1697" t="s">
        <v>1166</v>
      </c>
      <c r="XBN44" s="1697"/>
      <c r="XBO44" s="1697"/>
      <c r="XBP44" s="1697"/>
      <c r="XBQ44" s="1697"/>
      <c r="XBR44" s="1697"/>
      <c r="XBS44" s="1697"/>
      <c r="XBT44" s="1697"/>
      <c r="XBU44" s="1697"/>
      <c r="XBV44" s="1697"/>
      <c r="XBW44" s="1697"/>
      <c r="XBX44" s="1697"/>
      <c r="XBY44" s="1697"/>
      <c r="XBZ44" s="1697"/>
      <c r="XCA44" s="1697"/>
      <c r="XCB44" s="1479" t="s">
        <v>0</v>
      </c>
      <c r="XCC44" s="1697" t="s">
        <v>1166</v>
      </c>
      <c r="XCD44" s="1697"/>
      <c r="XCE44" s="1697"/>
      <c r="XCF44" s="1697"/>
      <c r="XCG44" s="1697"/>
      <c r="XCH44" s="1697"/>
      <c r="XCI44" s="1697"/>
      <c r="XCJ44" s="1697"/>
      <c r="XCK44" s="1697"/>
      <c r="XCL44" s="1697"/>
      <c r="XCM44" s="1697"/>
      <c r="XCN44" s="1697"/>
      <c r="XCO44" s="1697"/>
      <c r="XCP44" s="1697"/>
      <c r="XCQ44" s="1697"/>
      <c r="XCR44" s="1479" t="s">
        <v>0</v>
      </c>
      <c r="XCS44" s="1697" t="s">
        <v>1166</v>
      </c>
      <c r="XCT44" s="1697"/>
      <c r="XCU44" s="1697"/>
      <c r="XCV44" s="1697"/>
      <c r="XCW44" s="1697"/>
      <c r="XCX44" s="1697"/>
      <c r="XCY44" s="1697"/>
      <c r="XCZ44" s="1697"/>
      <c r="XDA44" s="1697"/>
      <c r="XDB44" s="1697"/>
      <c r="XDC44" s="1697"/>
      <c r="XDD44" s="1697"/>
      <c r="XDE44" s="1697"/>
      <c r="XDF44" s="1697"/>
      <c r="XDG44" s="1697"/>
      <c r="XDH44" s="1479" t="s">
        <v>0</v>
      </c>
      <c r="XDI44" s="1697" t="s">
        <v>1166</v>
      </c>
      <c r="XDJ44" s="1697"/>
      <c r="XDK44" s="1697"/>
      <c r="XDL44" s="1697"/>
      <c r="XDM44" s="1697"/>
      <c r="XDN44" s="1697"/>
      <c r="XDO44" s="1697"/>
      <c r="XDP44" s="1697"/>
      <c r="XDQ44" s="1697"/>
      <c r="XDR44" s="1697"/>
      <c r="XDS44" s="1697"/>
      <c r="XDT44" s="1697"/>
      <c r="XDU44" s="1697"/>
      <c r="XDV44" s="1697"/>
      <c r="XDW44" s="1697"/>
      <c r="XDX44" s="1479" t="s">
        <v>0</v>
      </c>
      <c r="XDY44" s="1697" t="s">
        <v>1166</v>
      </c>
      <c r="XDZ44" s="1697"/>
      <c r="XEA44" s="1697"/>
      <c r="XEB44" s="1697"/>
      <c r="XEC44" s="1697"/>
      <c r="XED44" s="1697"/>
      <c r="XEE44" s="1697"/>
      <c r="XEF44" s="1697"/>
      <c r="XEG44" s="1697"/>
      <c r="XEH44" s="1697"/>
      <c r="XEI44" s="1697"/>
      <c r="XEJ44" s="1697"/>
      <c r="XEK44" s="1697"/>
      <c r="XEL44" s="1697"/>
      <c r="XEM44" s="1697"/>
      <c r="XEN44" s="1479" t="s">
        <v>0</v>
      </c>
      <c r="XEO44" s="1697" t="s">
        <v>1166</v>
      </c>
      <c r="XEP44" s="1697"/>
      <c r="XEQ44" s="1697"/>
      <c r="XER44" s="1697"/>
      <c r="XES44" s="1697"/>
      <c r="XET44" s="1697"/>
      <c r="XEU44" s="1697"/>
      <c r="XEV44" s="1697"/>
      <c r="XEW44" s="1697"/>
      <c r="XEX44" s="1697"/>
      <c r="XEY44" s="1697"/>
      <c r="XEZ44" s="1697"/>
      <c r="XFA44" s="1697"/>
      <c r="XFB44" s="1697"/>
      <c r="XFC44" s="1697"/>
      <c r="XFD44" s="1479" t="s">
        <v>0</v>
      </c>
    </row>
    <row r="45" spans="1:16384" ht="12.75" customHeight="1">
      <c r="A45" s="1698" t="s">
        <v>1167</v>
      </c>
      <c r="B45" s="1698"/>
      <c r="C45" s="1698"/>
      <c r="D45" s="1698"/>
      <c r="E45" s="1698"/>
      <c r="F45" s="1698"/>
      <c r="G45" s="1698"/>
      <c r="H45" s="1698"/>
      <c r="I45" s="1698"/>
      <c r="J45" s="1698"/>
      <c r="K45" s="1698"/>
      <c r="L45" s="1698"/>
      <c r="M45" s="1698"/>
      <c r="N45" s="1698"/>
      <c r="O45" s="1698"/>
      <c r="P45" s="1698"/>
      <c r="Q45" s="1617"/>
      <c r="R45" s="1617"/>
      <c r="S45" s="1617"/>
      <c r="T45" s="1617"/>
      <c r="U45" s="1617"/>
      <c r="V45" s="1617"/>
      <c r="W45" s="1617"/>
      <c r="X45" s="1617"/>
      <c r="Y45" s="1617"/>
      <c r="Z45" s="1617"/>
      <c r="AA45" s="1617"/>
      <c r="AB45" s="1617"/>
      <c r="AC45" s="1617"/>
      <c r="AD45" s="1617"/>
      <c r="AE45" s="1617"/>
      <c r="AF45" s="1617"/>
      <c r="AG45" s="1698" t="s">
        <v>1167</v>
      </c>
      <c r="AH45" s="1698"/>
      <c r="AI45" s="1698"/>
      <c r="AJ45" s="1698"/>
      <c r="AK45" s="1698"/>
      <c r="AL45" s="1698"/>
      <c r="AM45" s="1698"/>
      <c r="AN45" s="1698"/>
      <c r="AO45" s="1698"/>
      <c r="AP45" s="1698"/>
      <c r="AQ45" s="1698"/>
      <c r="AR45" s="1698"/>
      <c r="AS45" s="1698"/>
      <c r="AT45" s="1698"/>
      <c r="AU45" s="1698"/>
      <c r="AV45" s="1698"/>
      <c r="AW45" s="1698" t="s">
        <v>1167</v>
      </c>
      <c r="AX45" s="1698"/>
      <c r="AY45" s="1698"/>
      <c r="AZ45" s="1698"/>
      <c r="BA45" s="1698"/>
      <c r="BB45" s="1698"/>
      <c r="BC45" s="1698"/>
      <c r="BD45" s="1698"/>
      <c r="BE45" s="1698"/>
      <c r="BF45" s="1698"/>
      <c r="BG45" s="1698"/>
      <c r="BH45" s="1698"/>
      <c r="BI45" s="1698"/>
      <c r="BJ45" s="1698"/>
      <c r="BK45" s="1698"/>
      <c r="BL45" s="1698"/>
      <c r="BM45" s="1698" t="s">
        <v>1167</v>
      </c>
      <c r="BN45" s="1698"/>
      <c r="BO45" s="1698"/>
      <c r="BP45" s="1698"/>
      <c r="BQ45" s="1698"/>
      <c r="BR45" s="1698"/>
      <c r="BS45" s="1698"/>
      <c r="BT45" s="1698"/>
      <c r="BU45" s="1698"/>
      <c r="BV45" s="1698"/>
      <c r="BW45" s="1698"/>
      <c r="BX45" s="1698"/>
      <c r="BY45" s="1698"/>
      <c r="BZ45" s="1698"/>
      <c r="CA45" s="1698"/>
      <c r="CB45" s="1698"/>
      <c r="CC45" s="1698" t="s">
        <v>1167</v>
      </c>
      <c r="CD45" s="1698"/>
      <c r="CE45" s="1698"/>
      <c r="CF45" s="1698"/>
      <c r="CG45" s="1698"/>
      <c r="CH45" s="1698"/>
      <c r="CI45" s="1698"/>
      <c r="CJ45" s="1698"/>
      <c r="CK45" s="1698"/>
      <c r="CL45" s="1698"/>
      <c r="CM45" s="1698"/>
      <c r="CN45" s="1698"/>
      <c r="CO45" s="1698"/>
      <c r="CP45" s="1698"/>
      <c r="CQ45" s="1698"/>
      <c r="CR45" s="1698"/>
      <c r="CS45" s="1698" t="s">
        <v>1167</v>
      </c>
      <c r="CT45" s="1698"/>
      <c r="CU45" s="1698"/>
      <c r="CV45" s="1698"/>
      <c r="CW45" s="1698"/>
      <c r="CX45" s="1698"/>
      <c r="CY45" s="1698"/>
      <c r="CZ45" s="1698"/>
      <c r="DA45" s="1698"/>
      <c r="DB45" s="1698"/>
      <c r="DC45" s="1698"/>
      <c r="DD45" s="1698"/>
      <c r="DE45" s="1698"/>
      <c r="DF45" s="1698"/>
      <c r="DG45" s="1698"/>
      <c r="DH45" s="1698"/>
      <c r="DI45" s="1698" t="s">
        <v>1167</v>
      </c>
      <c r="DJ45" s="1698"/>
      <c r="DK45" s="1698"/>
      <c r="DL45" s="1698"/>
      <c r="DM45" s="1698"/>
      <c r="DN45" s="1698"/>
      <c r="DO45" s="1698"/>
      <c r="DP45" s="1698"/>
      <c r="DQ45" s="1698"/>
      <c r="DR45" s="1698"/>
      <c r="DS45" s="1698"/>
      <c r="DT45" s="1698"/>
      <c r="DU45" s="1698"/>
      <c r="DV45" s="1698"/>
      <c r="DW45" s="1698"/>
      <c r="DX45" s="1698"/>
      <c r="DY45" s="1698" t="s">
        <v>1167</v>
      </c>
      <c r="DZ45" s="1698"/>
      <c r="EA45" s="1698"/>
      <c r="EB45" s="1698"/>
      <c r="EC45" s="1698"/>
      <c r="ED45" s="1698"/>
      <c r="EE45" s="1698"/>
      <c r="EF45" s="1698"/>
      <c r="EG45" s="1698"/>
      <c r="EH45" s="1698"/>
      <c r="EI45" s="1698"/>
      <c r="EJ45" s="1698"/>
      <c r="EK45" s="1698"/>
      <c r="EL45" s="1698"/>
      <c r="EM45" s="1698"/>
      <c r="EN45" s="1698"/>
      <c r="EO45" s="1698" t="s">
        <v>1167</v>
      </c>
      <c r="EP45" s="1698"/>
      <c r="EQ45" s="1698"/>
      <c r="ER45" s="1698"/>
      <c r="ES45" s="1698"/>
      <c r="ET45" s="1698"/>
      <c r="EU45" s="1698"/>
      <c r="EV45" s="1698"/>
      <c r="EW45" s="1698"/>
      <c r="EX45" s="1698"/>
      <c r="EY45" s="1698"/>
      <c r="EZ45" s="1698"/>
      <c r="FA45" s="1698"/>
      <c r="FB45" s="1698"/>
      <c r="FC45" s="1698"/>
      <c r="FD45" s="1698"/>
      <c r="FE45" s="1698" t="s">
        <v>1167</v>
      </c>
      <c r="FF45" s="1698"/>
      <c r="FG45" s="1698"/>
      <c r="FH45" s="1698"/>
      <c r="FI45" s="1698"/>
      <c r="FJ45" s="1698"/>
      <c r="FK45" s="1698"/>
      <c r="FL45" s="1698"/>
      <c r="FM45" s="1698"/>
      <c r="FN45" s="1698"/>
      <c r="FO45" s="1698"/>
      <c r="FP45" s="1698"/>
      <c r="FQ45" s="1698"/>
      <c r="FR45" s="1698"/>
      <c r="FS45" s="1698"/>
      <c r="FT45" s="1698"/>
      <c r="FU45" s="1698" t="s">
        <v>1167</v>
      </c>
      <c r="FV45" s="1698"/>
      <c r="FW45" s="1698"/>
      <c r="FX45" s="1698"/>
      <c r="FY45" s="1698"/>
      <c r="FZ45" s="1698"/>
      <c r="GA45" s="1698"/>
      <c r="GB45" s="1698"/>
      <c r="GC45" s="1698"/>
      <c r="GD45" s="1698"/>
      <c r="GE45" s="1698"/>
      <c r="GF45" s="1698"/>
      <c r="GG45" s="1698"/>
      <c r="GH45" s="1698"/>
      <c r="GI45" s="1698"/>
      <c r="GJ45" s="1698"/>
      <c r="GK45" s="1698" t="s">
        <v>1167</v>
      </c>
      <c r="GL45" s="1698"/>
      <c r="GM45" s="1698"/>
      <c r="GN45" s="1698"/>
      <c r="GO45" s="1698"/>
      <c r="GP45" s="1698"/>
      <c r="GQ45" s="1698"/>
      <c r="GR45" s="1698"/>
      <c r="GS45" s="1698"/>
      <c r="GT45" s="1698"/>
      <c r="GU45" s="1698"/>
      <c r="GV45" s="1698"/>
      <c r="GW45" s="1698"/>
      <c r="GX45" s="1698"/>
      <c r="GY45" s="1698"/>
      <c r="GZ45" s="1698"/>
      <c r="HA45" s="1698" t="s">
        <v>1167</v>
      </c>
      <c r="HB45" s="1698"/>
      <c r="HC45" s="1698"/>
      <c r="HD45" s="1698"/>
      <c r="HE45" s="1698"/>
      <c r="HF45" s="1698"/>
      <c r="HG45" s="1698"/>
      <c r="HH45" s="1698"/>
      <c r="HI45" s="1698"/>
      <c r="HJ45" s="1698"/>
      <c r="HK45" s="1698"/>
      <c r="HL45" s="1698"/>
      <c r="HM45" s="1698"/>
      <c r="HN45" s="1698"/>
      <c r="HO45" s="1698"/>
      <c r="HP45" s="1698"/>
      <c r="HQ45" s="1698" t="s">
        <v>1167</v>
      </c>
      <c r="HR45" s="1698"/>
      <c r="HS45" s="1698"/>
      <c r="HT45" s="1698"/>
      <c r="HU45" s="1698"/>
      <c r="HV45" s="1698"/>
      <c r="HW45" s="1698"/>
      <c r="HX45" s="1698"/>
      <c r="HY45" s="1698"/>
      <c r="HZ45" s="1698"/>
      <c r="IA45" s="1698"/>
      <c r="IB45" s="1698"/>
      <c r="IC45" s="1698"/>
      <c r="ID45" s="1698"/>
      <c r="IE45" s="1698"/>
      <c r="IF45" s="1698"/>
      <c r="IG45" s="1698" t="s">
        <v>1167</v>
      </c>
      <c r="IH45" s="1698"/>
      <c r="II45" s="1698"/>
      <c r="IJ45" s="1698"/>
      <c r="IK45" s="1698"/>
      <c r="IL45" s="1698"/>
      <c r="IM45" s="1698"/>
      <c r="IN45" s="1698"/>
      <c r="IO45" s="1698"/>
      <c r="IP45" s="1698"/>
      <c r="IQ45" s="1698"/>
      <c r="IR45" s="1698"/>
      <c r="IS45" s="1698"/>
      <c r="IT45" s="1698"/>
      <c r="IU45" s="1698"/>
      <c r="IV45" s="1698"/>
      <c r="IW45" s="1698" t="s">
        <v>1167</v>
      </c>
      <c r="IX45" s="1698"/>
      <c r="IY45" s="1698"/>
      <c r="IZ45" s="1698"/>
      <c r="JA45" s="1698"/>
      <c r="JB45" s="1698"/>
      <c r="JC45" s="1698"/>
      <c r="JD45" s="1698"/>
      <c r="JE45" s="1698"/>
      <c r="JF45" s="1698"/>
      <c r="JG45" s="1698"/>
      <c r="JH45" s="1698"/>
      <c r="JI45" s="1698"/>
      <c r="JJ45" s="1698"/>
      <c r="JK45" s="1698"/>
      <c r="JL45" s="1698"/>
      <c r="JM45" s="1698" t="s">
        <v>1167</v>
      </c>
      <c r="JN45" s="1698"/>
      <c r="JO45" s="1698"/>
      <c r="JP45" s="1698"/>
      <c r="JQ45" s="1698"/>
      <c r="JR45" s="1698"/>
      <c r="JS45" s="1698"/>
      <c r="JT45" s="1698"/>
      <c r="JU45" s="1698"/>
      <c r="JV45" s="1698"/>
      <c r="JW45" s="1698"/>
      <c r="JX45" s="1698"/>
      <c r="JY45" s="1698"/>
      <c r="JZ45" s="1698"/>
      <c r="KA45" s="1698"/>
      <c r="KB45" s="1698"/>
      <c r="KC45" s="1698" t="s">
        <v>1167</v>
      </c>
      <c r="KD45" s="1698"/>
      <c r="KE45" s="1698"/>
      <c r="KF45" s="1698"/>
      <c r="KG45" s="1698"/>
      <c r="KH45" s="1698"/>
      <c r="KI45" s="1698"/>
      <c r="KJ45" s="1698"/>
      <c r="KK45" s="1698"/>
      <c r="KL45" s="1698"/>
      <c r="KM45" s="1698"/>
      <c r="KN45" s="1698"/>
      <c r="KO45" s="1698"/>
      <c r="KP45" s="1698"/>
      <c r="KQ45" s="1698"/>
      <c r="KR45" s="1698"/>
      <c r="KS45" s="1698" t="s">
        <v>1167</v>
      </c>
      <c r="KT45" s="1698"/>
      <c r="KU45" s="1698"/>
      <c r="KV45" s="1698"/>
      <c r="KW45" s="1698"/>
      <c r="KX45" s="1698"/>
      <c r="KY45" s="1698"/>
      <c r="KZ45" s="1698"/>
      <c r="LA45" s="1698"/>
      <c r="LB45" s="1698"/>
      <c r="LC45" s="1698"/>
      <c r="LD45" s="1698"/>
      <c r="LE45" s="1698"/>
      <c r="LF45" s="1698"/>
      <c r="LG45" s="1698"/>
      <c r="LH45" s="1698"/>
      <c r="LI45" s="1698" t="s">
        <v>1167</v>
      </c>
      <c r="LJ45" s="1698"/>
      <c r="LK45" s="1698"/>
      <c r="LL45" s="1698"/>
      <c r="LM45" s="1698"/>
      <c r="LN45" s="1698"/>
      <c r="LO45" s="1698"/>
      <c r="LP45" s="1698"/>
      <c r="LQ45" s="1698"/>
      <c r="LR45" s="1698"/>
      <c r="LS45" s="1698"/>
      <c r="LT45" s="1698"/>
      <c r="LU45" s="1698"/>
      <c r="LV45" s="1698"/>
      <c r="LW45" s="1698"/>
      <c r="LX45" s="1698"/>
      <c r="LY45" s="1698" t="s">
        <v>1167</v>
      </c>
      <c r="LZ45" s="1698"/>
      <c r="MA45" s="1698"/>
      <c r="MB45" s="1698"/>
      <c r="MC45" s="1698"/>
      <c r="MD45" s="1698"/>
      <c r="ME45" s="1698"/>
      <c r="MF45" s="1698"/>
      <c r="MG45" s="1698"/>
      <c r="MH45" s="1698"/>
      <c r="MI45" s="1698"/>
      <c r="MJ45" s="1698"/>
      <c r="MK45" s="1698"/>
      <c r="ML45" s="1698"/>
      <c r="MM45" s="1698"/>
      <c r="MN45" s="1698"/>
      <c r="MO45" s="1698" t="s">
        <v>1167</v>
      </c>
      <c r="MP45" s="1698"/>
      <c r="MQ45" s="1698"/>
      <c r="MR45" s="1698"/>
      <c r="MS45" s="1698"/>
      <c r="MT45" s="1698"/>
      <c r="MU45" s="1698"/>
      <c r="MV45" s="1698"/>
      <c r="MW45" s="1698"/>
      <c r="MX45" s="1698"/>
      <c r="MY45" s="1698"/>
      <c r="MZ45" s="1698"/>
      <c r="NA45" s="1698"/>
      <c r="NB45" s="1698"/>
      <c r="NC45" s="1698"/>
      <c r="ND45" s="1698"/>
      <c r="NE45" s="1698" t="s">
        <v>1167</v>
      </c>
      <c r="NF45" s="1698"/>
      <c r="NG45" s="1698"/>
      <c r="NH45" s="1698"/>
      <c r="NI45" s="1698"/>
      <c r="NJ45" s="1698"/>
      <c r="NK45" s="1698"/>
      <c r="NL45" s="1698"/>
      <c r="NM45" s="1698"/>
      <c r="NN45" s="1698"/>
      <c r="NO45" s="1698"/>
      <c r="NP45" s="1698"/>
      <c r="NQ45" s="1698"/>
      <c r="NR45" s="1698"/>
      <c r="NS45" s="1698"/>
      <c r="NT45" s="1698"/>
      <c r="NU45" s="1698" t="s">
        <v>1167</v>
      </c>
      <c r="NV45" s="1698"/>
      <c r="NW45" s="1698"/>
      <c r="NX45" s="1698"/>
      <c r="NY45" s="1698"/>
      <c r="NZ45" s="1698"/>
      <c r="OA45" s="1698"/>
      <c r="OB45" s="1698"/>
      <c r="OC45" s="1698"/>
      <c r="OD45" s="1698"/>
      <c r="OE45" s="1698"/>
      <c r="OF45" s="1698"/>
      <c r="OG45" s="1698"/>
      <c r="OH45" s="1698"/>
      <c r="OI45" s="1698"/>
      <c r="OJ45" s="1698"/>
      <c r="OK45" s="1698" t="s">
        <v>1167</v>
      </c>
      <c r="OL45" s="1698"/>
      <c r="OM45" s="1698"/>
      <c r="ON45" s="1698"/>
      <c r="OO45" s="1698"/>
      <c r="OP45" s="1698"/>
      <c r="OQ45" s="1698"/>
      <c r="OR45" s="1698"/>
      <c r="OS45" s="1698"/>
      <c r="OT45" s="1698"/>
      <c r="OU45" s="1698"/>
      <c r="OV45" s="1698"/>
      <c r="OW45" s="1698"/>
      <c r="OX45" s="1698"/>
      <c r="OY45" s="1698"/>
      <c r="OZ45" s="1698"/>
      <c r="PA45" s="1698" t="s">
        <v>1167</v>
      </c>
      <c r="PB45" s="1698"/>
      <c r="PC45" s="1698"/>
      <c r="PD45" s="1698"/>
      <c r="PE45" s="1698"/>
      <c r="PF45" s="1698"/>
      <c r="PG45" s="1698"/>
      <c r="PH45" s="1698"/>
      <c r="PI45" s="1698"/>
      <c r="PJ45" s="1698"/>
      <c r="PK45" s="1698"/>
      <c r="PL45" s="1698"/>
      <c r="PM45" s="1698"/>
      <c r="PN45" s="1698"/>
      <c r="PO45" s="1698"/>
      <c r="PP45" s="1698"/>
      <c r="PQ45" s="1698" t="s">
        <v>1167</v>
      </c>
      <c r="PR45" s="1698"/>
      <c r="PS45" s="1698"/>
      <c r="PT45" s="1698"/>
      <c r="PU45" s="1698"/>
      <c r="PV45" s="1698"/>
      <c r="PW45" s="1698"/>
      <c r="PX45" s="1698"/>
      <c r="PY45" s="1698"/>
      <c r="PZ45" s="1698"/>
      <c r="QA45" s="1698"/>
      <c r="QB45" s="1698"/>
      <c r="QC45" s="1698"/>
      <c r="QD45" s="1698"/>
      <c r="QE45" s="1698"/>
      <c r="QF45" s="1698"/>
      <c r="QG45" s="1698" t="s">
        <v>1167</v>
      </c>
      <c r="QH45" s="1698"/>
      <c r="QI45" s="1698"/>
      <c r="QJ45" s="1698"/>
      <c r="QK45" s="1698"/>
      <c r="QL45" s="1698"/>
      <c r="QM45" s="1698"/>
      <c r="QN45" s="1698"/>
      <c r="QO45" s="1698"/>
      <c r="QP45" s="1698"/>
      <c r="QQ45" s="1698"/>
      <c r="QR45" s="1698"/>
      <c r="QS45" s="1698"/>
      <c r="QT45" s="1698"/>
      <c r="QU45" s="1698"/>
      <c r="QV45" s="1698"/>
      <c r="QW45" s="1698" t="s">
        <v>1167</v>
      </c>
      <c r="QX45" s="1698"/>
      <c r="QY45" s="1698"/>
      <c r="QZ45" s="1698"/>
      <c r="RA45" s="1698"/>
      <c r="RB45" s="1698"/>
      <c r="RC45" s="1698"/>
      <c r="RD45" s="1698"/>
      <c r="RE45" s="1698"/>
      <c r="RF45" s="1698"/>
      <c r="RG45" s="1698"/>
      <c r="RH45" s="1698"/>
      <c r="RI45" s="1698"/>
      <c r="RJ45" s="1698"/>
      <c r="RK45" s="1698"/>
      <c r="RL45" s="1698"/>
      <c r="RM45" s="1698" t="s">
        <v>1167</v>
      </c>
      <c r="RN45" s="1698"/>
      <c r="RO45" s="1698"/>
      <c r="RP45" s="1698"/>
      <c r="RQ45" s="1698"/>
      <c r="RR45" s="1698"/>
      <c r="RS45" s="1698"/>
      <c r="RT45" s="1698"/>
      <c r="RU45" s="1698"/>
      <c r="RV45" s="1698"/>
      <c r="RW45" s="1698"/>
      <c r="RX45" s="1698"/>
      <c r="RY45" s="1698"/>
      <c r="RZ45" s="1698"/>
      <c r="SA45" s="1698"/>
      <c r="SB45" s="1698"/>
      <c r="SC45" s="1698" t="s">
        <v>1167</v>
      </c>
      <c r="SD45" s="1698"/>
      <c r="SE45" s="1698"/>
      <c r="SF45" s="1698"/>
      <c r="SG45" s="1698"/>
      <c r="SH45" s="1698"/>
      <c r="SI45" s="1698"/>
      <c r="SJ45" s="1698"/>
      <c r="SK45" s="1698"/>
      <c r="SL45" s="1698"/>
      <c r="SM45" s="1698"/>
      <c r="SN45" s="1698"/>
      <c r="SO45" s="1698"/>
      <c r="SP45" s="1698"/>
      <c r="SQ45" s="1698"/>
      <c r="SR45" s="1698"/>
      <c r="SS45" s="1698" t="s">
        <v>1167</v>
      </c>
      <c r="ST45" s="1698"/>
      <c r="SU45" s="1698"/>
      <c r="SV45" s="1698"/>
      <c r="SW45" s="1698"/>
      <c r="SX45" s="1698"/>
      <c r="SY45" s="1698"/>
      <c r="SZ45" s="1698"/>
      <c r="TA45" s="1698"/>
      <c r="TB45" s="1698"/>
      <c r="TC45" s="1698"/>
      <c r="TD45" s="1698"/>
      <c r="TE45" s="1698"/>
      <c r="TF45" s="1698"/>
      <c r="TG45" s="1698"/>
      <c r="TH45" s="1698"/>
      <c r="TI45" s="1698" t="s">
        <v>1167</v>
      </c>
      <c r="TJ45" s="1698"/>
      <c r="TK45" s="1698"/>
      <c r="TL45" s="1698"/>
      <c r="TM45" s="1698"/>
      <c r="TN45" s="1698"/>
      <c r="TO45" s="1698"/>
      <c r="TP45" s="1698"/>
      <c r="TQ45" s="1698"/>
      <c r="TR45" s="1698"/>
      <c r="TS45" s="1698"/>
      <c r="TT45" s="1698"/>
      <c r="TU45" s="1698"/>
      <c r="TV45" s="1698"/>
      <c r="TW45" s="1698"/>
      <c r="TX45" s="1698"/>
      <c r="TY45" s="1698" t="s">
        <v>1167</v>
      </c>
      <c r="TZ45" s="1698"/>
      <c r="UA45" s="1698"/>
      <c r="UB45" s="1698"/>
      <c r="UC45" s="1698"/>
      <c r="UD45" s="1698"/>
      <c r="UE45" s="1698"/>
      <c r="UF45" s="1698"/>
      <c r="UG45" s="1698"/>
      <c r="UH45" s="1698"/>
      <c r="UI45" s="1698"/>
      <c r="UJ45" s="1698"/>
      <c r="UK45" s="1698"/>
      <c r="UL45" s="1698"/>
      <c r="UM45" s="1698"/>
      <c r="UN45" s="1698"/>
      <c r="UO45" s="1698" t="s">
        <v>1167</v>
      </c>
      <c r="UP45" s="1698"/>
      <c r="UQ45" s="1698"/>
      <c r="UR45" s="1698"/>
      <c r="US45" s="1698"/>
      <c r="UT45" s="1698"/>
      <c r="UU45" s="1698"/>
      <c r="UV45" s="1698"/>
      <c r="UW45" s="1698"/>
      <c r="UX45" s="1698"/>
      <c r="UY45" s="1698"/>
      <c r="UZ45" s="1698"/>
      <c r="VA45" s="1698"/>
      <c r="VB45" s="1698"/>
      <c r="VC45" s="1698"/>
      <c r="VD45" s="1698"/>
      <c r="VE45" s="1698" t="s">
        <v>1167</v>
      </c>
      <c r="VF45" s="1698"/>
      <c r="VG45" s="1698"/>
      <c r="VH45" s="1698"/>
      <c r="VI45" s="1698"/>
      <c r="VJ45" s="1698"/>
      <c r="VK45" s="1698"/>
      <c r="VL45" s="1698"/>
      <c r="VM45" s="1698"/>
      <c r="VN45" s="1698"/>
      <c r="VO45" s="1698"/>
      <c r="VP45" s="1698"/>
      <c r="VQ45" s="1698"/>
      <c r="VR45" s="1698"/>
      <c r="VS45" s="1698"/>
      <c r="VT45" s="1698"/>
      <c r="VU45" s="1698" t="s">
        <v>1167</v>
      </c>
      <c r="VV45" s="1698"/>
      <c r="VW45" s="1698"/>
      <c r="VX45" s="1698"/>
      <c r="VY45" s="1698"/>
      <c r="VZ45" s="1698"/>
      <c r="WA45" s="1698"/>
      <c r="WB45" s="1698"/>
      <c r="WC45" s="1698"/>
      <c r="WD45" s="1698"/>
      <c r="WE45" s="1698"/>
      <c r="WF45" s="1698"/>
      <c r="WG45" s="1698"/>
      <c r="WH45" s="1698"/>
      <c r="WI45" s="1698"/>
      <c r="WJ45" s="1698"/>
      <c r="WK45" s="1698" t="s">
        <v>1167</v>
      </c>
      <c r="WL45" s="1698"/>
      <c r="WM45" s="1698"/>
      <c r="WN45" s="1698"/>
      <c r="WO45" s="1698"/>
      <c r="WP45" s="1698"/>
      <c r="WQ45" s="1698"/>
      <c r="WR45" s="1698"/>
      <c r="WS45" s="1698"/>
      <c r="WT45" s="1698"/>
      <c r="WU45" s="1698"/>
      <c r="WV45" s="1698"/>
      <c r="WW45" s="1698"/>
      <c r="WX45" s="1698"/>
      <c r="WY45" s="1698"/>
      <c r="WZ45" s="1698"/>
      <c r="XA45" s="1698" t="s">
        <v>1167</v>
      </c>
      <c r="XB45" s="1698"/>
      <c r="XC45" s="1698"/>
      <c r="XD45" s="1698"/>
      <c r="XE45" s="1698"/>
      <c r="XF45" s="1698"/>
      <c r="XG45" s="1698"/>
      <c r="XH45" s="1698"/>
      <c r="XI45" s="1698"/>
      <c r="XJ45" s="1698"/>
      <c r="XK45" s="1698"/>
      <c r="XL45" s="1698"/>
      <c r="XM45" s="1698"/>
      <c r="XN45" s="1698"/>
      <c r="XO45" s="1698"/>
      <c r="XP45" s="1698"/>
      <c r="XQ45" s="1698" t="s">
        <v>1167</v>
      </c>
      <c r="XR45" s="1698"/>
      <c r="XS45" s="1698"/>
      <c r="XT45" s="1698"/>
      <c r="XU45" s="1698"/>
      <c r="XV45" s="1698"/>
      <c r="XW45" s="1698"/>
      <c r="XX45" s="1698"/>
      <c r="XY45" s="1698"/>
      <c r="XZ45" s="1698"/>
      <c r="YA45" s="1698"/>
      <c r="YB45" s="1698"/>
      <c r="YC45" s="1698"/>
      <c r="YD45" s="1698"/>
      <c r="YE45" s="1698"/>
      <c r="YF45" s="1698"/>
      <c r="YG45" s="1698" t="s">
        <v>1167</v>
      </c>
      <c r="YH45" s="1698"/>
      <c r="YI45" s="1698"/>
      <c r="YJ45" s="1698"/>
      <c r="YK45" s="1698"/>
      <c r="YL45" s="1698"/>
      <c r="YM45" s="1698"/>
      <c r="YN45" s="1698"/>
      <c r="YO45" s="1698"/>
      <c r="YP45" s="1698"/>
      <c r="YQ45" s="1698"/>
      <c r="YR45" s="1698"/>
      <c r="YS45" s="1698"/>
      <c r="YT45" s="1698"/>
      <c r="YU45" s="1698"/>
      <c r="YV45" s="1698"/>
      <c r="YW45" s="1698" t="s">
        <v>1167</v>
      </c>
      <c r="YX45" s="1698"/>
      <c r="YY45" s="1698"/>
      <c r="YZ45" s="1698"/>
      <c r="ZA45" s="1698"/>
      <c r="ZB45" s="1698"/>
      <c r="ZC45" s="1698"/>
      <c r="ZD45" s="1698"/>
      <c r="ZE45" s="1698"/>
      <c r="ZF45" s="1698"/>
      <c r="ZG45" s="1698"/>
      <c r="ZH45" s="1698"/>
      <c r="ZI45" s="1698"/>
      <c r="ZJ45" s="1698"/>
      <c r="ZK45" s="1698"/>
      <c r="ZL45" s="1698"/>
      <c r="ZM45" s="1698" t="s">
        <v>1167</v>
      </c>
      <c r="ZN45" s="1698"/>
      <c r="ZO45" s="1698"/>
      <c r="ZP45" s="1698"/>
      <c r="ZQ45" s="1698"/>
      <c r="ZR45" s="1698"/>
      <c r="ZS45" s="1698"/>
      <c r="ZT45" s="1698"/>
      <c r="ZU45" s="1698"/>
      <c r="ZV45" s="1698"/>
      <c r="ZW45" s="1698"/>
      <c r="ZX45" s="1698"/>
      <c r="ZY45" s="1698"/>
      <c r="ZZ45" s="1698"/>
      <c r="AAA45" s="1698"/>
      <c r="AAB45" s="1698"/>
      <c r="AAC45" s="1698" t="s">
        <v>1167</v>
      </c>
      <c r="AAD45" s="1698"/>
      <c r="AAE45" s="1698"/>
      <c r="AAF45" s="1698"/>
      <c r="AAG45" s="1698"/>
      <c r="AAH45" s="1698"/>
      <c r="AAI45" s="1698"/>
      <c r="AAJ45" s="1698"/>
      <c r="AAK45" s="1698"/>
      <c r="AAL45" s="1698"/>
      <c r="AAM45" s="1698"/>
      <c r="AAN45" s="1698"/>
      <c r="AAO45" s="1698"/>
      <c r="AAP45" s="1698"/>
      <c r="AAQ45" s="1698"/>
      <c r="AAR45" s="1698"/>
      <c r="AAS45" s="1698" t="s">
        <v>1167</v>
      </c>
      <c r="AAT45" s="1698"/>
      <c r="AAU45" s="1698"/>
      <c r="AAV45" s="1698"/>
      <c r="AAW45" s="1698"/>
      <c r="AAX45" s="1698"/>
      <c r="AAY45" s="1698"/>
      <c r="AAZ45" s="1698"/>
      <c r="ABA45" s="1698"/>
      <c r="ABB45" s="1698"/>
      <c r="ABC45" s="1698"/>
      <c r="ABD45" s="1698"/>
      <c r="ABE45" s="1698"/>
      <c r="ABF45" s="1698"/>
      <c r="ABG45" s="1698"/>
      <c r="ABH45" s="1698"/>
      <c r="ABI45" s="1698" t="s">
        <v>1167</v>
      </c>
      <c r="ABJ45" s="1698"/>
      <c r="ABK45" s="1698"/>
      <c r="ABL45" s="1698"/>
      <c r="ABM45" s="1698"/>
      <c r="ABN45" s="1698"/>
      <c r="ABO45" s="1698"/>
      <c r="ABP45" s="1698"/>
      <c r="ABQ45" s="1698"/>
      <c r="ABR45" s="1698"/>
      <c r="ABS45" s="1698"/>
      <c r="ABT45" s="1698"/>
      <c r="ABU45" s="1698"/>
      <c r="ABV45" s="1698"/>
      <c r="ABW45" s="1698"/>
      <c r="ABX45" s="1698"/>
      <c r="ABY45" s="1698" t="s">
        <v>1167</v>
      </c>
      <c r="ABZ45" s="1698"/>
      <c r="ACA45" s="1698"/>
      <c r="ACB45" s="1698"/>
      <c r="ACC45" s="1698"/>
      <c r="ACD45" s="1698"/>
      <c r="ACE45" s="1698"/>
      <c r="ACF45" s="1698"/>
      <c r="ACG45" s="1698"/>
      <c r="ACH45" s="1698"/>
      <c r="ACI45" s="1698"/>
      <c r="ACJ45" s="1698"/>
      <c r="ACK45" s="1698"/>
      <c r="ACL45" s="1698"/>
      <c r="ACM45" s="1698"/>
      <c r="ACN45" s="1698"/>
      <c r="ACO45" s="1698" t="s">
        <v>1167</v>
      </c>
      <c r="ACP45" s="1698"/>
      <c r="ACQ45" s="1698"/>
      <c r="ACR45" s="1698"/>
      <c r="ACS45" s="1698"/>
      <c r="ACT45" s="1698"/>
      <c r="ACU45" s="1698"/>
      <c r="ACV45" s="1698"/>
      <c r="ACW45" s="1698"/>
      <c r="ACX45" s="1698"/>
      <c r="ACY45" s="1698"/>
      <c r="ACZ45" s="1698"/>
      <c r="ADA45" s="1698"/>
      <c r="ADB45" s="1698"/>
      <c r="ADC45" s="1698"/>
      <c r="ADD45" s="1698"/>
      <c r="ADE45" s="1698" t="s">
        <v>1167</v>
      </c>
      <c r="ADF45" s="1698"/>
      <c r="ADG45" s="1698"/>
      <c r="ADH45" s="1698"/>
      <c r="ADI45" s="1698"/>
      <c r="ADJ45" s="1698"/>
      <c r="ADK45" s="1698"/>
      <c r="ADL45" s="1698"/>
      <c r="ADM45" s="1698"/>
      <c r="ADN45" s="1698"/>
      <c r="ADO45" s="1698"/>
      <c r="ADP45" s="1698"/>
      <c r="ADQ45" s="1698"/>
      <c r="ADR45" s="1698"/>
      <c r="ADS45" s="1698"/>
      <c r="ADT45" s="1698"/>
      <c r="ADU45" s="1698" t="s">
        <v>1167</v>
      </c>
      <c r="ADV45" s="1698"/>
      <c r="ADW45" s="1698"/>
      <c r="ADX45" s="1698"/>
      <c r="ADY45" s="1698"/>
      <c r="ADZ45" s="1698"/>
      <c r="AEA45" s="1698"/>
      <c r="AEB45" s="1698"/>
      <c r="AEC45" s="1698"/>
      <c r="AED45" s="1698"/>
      <c r="AEE45" s="1698"/>
      <c r="AEF45" s="1698"/>
      <c r="AEG45" s="1698"/>
      <c r="AEH45" s="1698"/>
      <c r="AEI45" s="1698"/>
      <c r="AEJ45" s="1698"/>
      <c r="AEK45" s="1698" t="s">
        <v>1167</v>
      </c>
      <c r="AEL45" s="1698"/>
      <c r="AEM45" s="1698"/>
      <c r="AEN45" s="1698"/>
      <c r="AEO45" s="1698"/>
      <c r="AEP45" s="1698"/>
      <c r="AEQ45" s="1698"/>
      <c r="AER45" s="1698"/>
      <c r="AES45" s="1698"/>
      <c r="AET45" s="1698"/>
      <c r="AEU45" s="1698"/>
      <c r="AEV45" s="1698"/>
      <c r="AEW45" s="1698"/>
      <c r="AEX45" s="1698"/>
      <c r="AEY45" s="1698"/>
      <c r="AEZ45" s="1698"/>
      <c r="AFA45" s="1698" t="s">
        <v>1167</v>
      </c>
      <c r="AFB45" s="1698"/>
      <c r="AFC45" s="1698"/>
      <c r="AFD45" s="1698"/>
      <c r="AFE45" s="1698"/>
      <c r="AFF45" s="1698"/>
      <c r="AFG45" s="1698"/>
      <c r="AFH45" s="1698"/>
      <c r="AFI45" s="1698"/>
      <c r="AFJ45" s="1698"/>
      <c r="AFK45" s="1698"/>
      <c r="AFL45" s="1698"/>
      <c r="AFM45" s="1698"/>
      <c r="AFN45" s="1698"/>
      <c r="AFO45" s="1698"/>
      <c r="AFP45" s="1698"/>
      <c r="AFQ45" s="1698" t="s">
        <v>1167</v>
      </c>
      <c r="AFR45" s="1698"/>
      <c r="AFS45" s="1698"/>
      <c r="AFT45" s="1698"/>
      <c r="AFU45" s="1698"/>
      <c r="AFV45" s="1698"/>
      <c r="AFW45" s="1698"/>
      <c r="AFX45" s="1698"/>
      <c r="AFY45" s="1698"/>
      <c r="AFZ45" s="1698"/>
      <c r="AGA45" s="1698"/>
      <c r="AGB45" s="1698"/>
      <c r="AGC45" s="1698"/>
      <c r="AGD45" s="1698"/>
      <c r="AGE45" s="1698"/>
      <c r="AGF45" s="1698"/>
      <c r="AGG45" s="1698" t="s">
        <v>1167</v>
      </c>
      <c r="AGH45" s="1698"/>
      <c r="AGI45" s="1698"/>
      <c r="AGJ45" s="1698"/>
      <c r="AGK45" s="1698"/>
      <c r="AGL45" s="1698"/>
      <c r="AGM45" s="1698"/>
      <c r="AGN45" s="1698"/>
      <c r="AGO45" s="1698"/>
      <c r="AGP45" s="1698"/>
      <c r="AGQ45" s="1698"/>
      <c r="AGR45" s="1698"/>
      <c r="AGS45" s="1698"/>
      <c r="AGT45" s="1698"/>
      <c r="AGU45" s="1698"/>
      <c r="AGV45" s="1698"/>
      <c r="AGW45" s="1698" t="s">
        <v>1167</v>
      </c>
      <c r="AGX45" s="1698"/>
      <c r="AGY45" s="1698"/>
      <c r="AGZ45" s="1698"/>
      <c r="AHA45" s="1698"/>
      <c r="AHB45" s="1698"/>
      <c r="AHC45" s="1698"/>
      <c r="AHD45" s="1698"/>
      <c r="AHE45" s="1698"/>
      <c r="AHF45" s="1698"/>
      <c r="AHG45" s="1698"/>
      <c r="AHH45" s="1698"/>
      <c r="AHI45" s="1698"/>
      <c r="AHJ45" s="1698"/>
      <c r="AHK45" s="1698"/>
      <c r="AHL45" s="1698"/>
      <c r="AHM45" s="1698" t="s">
        <v>1167</v>
      </c>
      <c r="AHN45" s="1698"/>
      <c r="AHO45" s="1698"/>
      <c r="AHP45" s="1698"/>
      <c r="AHQ45" s="1698"/>
      <c r="AHR45" s="1698"/>
      <c r="AHS45" s="1698"/>
      <c r="AHT45" s="1698"/>
      <c r="AHU45" s="1698"/>
      <c r="AHV45" s="1698"/>
      <c r="AHW45" s="1698"/>
      <c r="AHX45" s="1698"/>
      <c r="AHY45" s="1698"/>
      <c r="AHZ45" s="1698"/>
      <c r="AIA45" s="1698"/>
      <c r="AIB45" s="1698"/>
      <c r="AIC45" s="1698" t="s">
        <v>1167</v>
      </c>
      <c r="AID45" s="1698"/>
      <c r="AIE45" s="1698"/>
      <c r="AIF45" s="1698"/>
      <c r="AIG45" s="1698"/>
      <c r="AIH45" s="1698"/>
      <c r="AII45" s="1698"/>
      <c r="AIJ45" s="1698"/>
      <c r="AIK45" s="1698"/>
      <c r="AIL45" s="1698"/>
      <c r="AIM45" s="1698"/>
      <c r="AIN45" s="1698"/>
      <c r="AIO45" s="1698"/>
      <c r="AIP45" s="1698"/>
      <c r="AIQ45" s="1698"/>
      <c r="AIR45" s="1698"/>
      <c r="AIS45" s="1698" t="s">
        <v>1167</v>
      </c>
      <c r="AIT45" s="1698"/>
      <c r="AIU45" s="1698"/>
      <c r="AIV45" s="1698"/>
      <c r="AIW45" s="1698"/>
      <c r="AIX45" s="1698"/>
      <c r="AIY45" s="1698"/>
      <c r="AIZ45" s="1698"/>
      <c r="AJA45" s="1698"/>
      <c r="AJB45" s="1698"/>
      <c r="AJC45" s="1698"/>
      <c r="AJD45" s="1698"/>
      <c r="AJE45" s="1698"/>
      <c r="AJF45" s="1698"/>
      <c r="AJG45" s="1698"/>
      <c r="AJH45" s="1698"/>
      <c r="AJI45" s="1698" t="s">
        <v>1167</v>
      </c>
      <c r="AJJ45" s="1698"/>
      <c r="AJK45" s="1698"/>
      <c r="AJL45" s="1698"/>
      <c r="AJM45" s="1698"/>
      <c r="AJN45" s="1698"/>
      <c r="AJO45" s="1698"/>
      <c r="AJP45" s="1698"/>
      <c r="AJQ45" s="1698"/>
      <c r="AJR45" s="1698"/>
      <c r="AJS45" s="1698"/>
      <c r="AJT45" s="1698"/>
      <c r="AJU45" s="1698"/>
      <c r="AJV45" s="1698"/>
      <c r="AJW45" s="1698"/>
      <c r="AJX45" s="1698"/>
      <c r="AJY45" s="1698" t="s">
        <v>1167</v>
      </c>
      <c r="AJZ45" s="1698"/>
      <c r="AKA45" s="1698"/>
      <c r="AKB45" s="1698"/>
      <c r="AKC45" s="1698"/>
      <c r="AKD45" s="1698"/>
      <c r="AKE45" s="1698"/>
      <c r="AKF45" s="1698"/>
      <c r="AKG45" s="1698"/>
      <c r="AKH45" s="1698"/>
      <c r="AKI45" s="1698"/>
      <c r="AKJ45" s="1698"/>
      <c r="AKK45" s="1698"/>
      <c r="AKL45" s="1698"/>
      <c r="AKM45" s="1698"/>
      <c r="AKN45" s="1698"/>
      <c r="AKO45" s="1698" t="s">
        <v>1167</v>
      </c>
      <c r="AKP45" s="1698"/>
      <c r="AKQ45" s="1698"/>
      <c r="AKR45" s="1698"/>
      <c r="AKS45" s="1698"/>
      <c r="AKT45" s="1698"/>
      <c r="AKU45" s="1698"/>
      <c r="AKV45" s="1698"/>
      <c r="AKW45" s="1698"/>
      <c r="AKX45" s="1698"/>
      <c r="AKY45" s="1698"/>
      <c r="AKZ45" s="1698"/>
      <c r="ALA45" s="1698"/>
      <c r="ALB45" s="1698"/>
      <c r="ALC45" s="1698"/>
      <c r="ALD45" s="1698"/>
      <c r="ALE45" s="1698" t="s">
        <v>1167</v>
      </c>
      <c r="ALF45" s="1698"/>
      <c r="ALG45" s="1698"/>
      <c r="ALH45" s="1698"/>
      <c r="ALI45" s="1698"/>
      <c r="ALJ45" s="1698"/>
      <c r="ALK45" s="1698"/>
      <c r="ALL45" s="1698"/>
      <c r="ALM45" s="1698"/>
      <c r="ALN45" s="1698"/>
      <c r="ALO45" s="1698"/>
      <c r="ALP45" s="1698"/>
      <c r="ALQ45" s="1698"/>
      <c r="ALR45" s="1698"/>
      <c r="ALS45" s="1698"/>
      <c r="ALT45" s="1698"/>
      <c r="ALU45" s="1698" t="s">
        <v>1167</v>
      </c>
      <c r="ALV45" s="1698"/>
      <c r="ALW45" s="1698"/>
      <c r="ALX45" s="1698"/>
      <c r="ALY45" s="1698"/>
      <c r="ALZ45" s="1698"/>
      <c r="AMA45" s="1698"/>
      <c r="AMB45" s="1698"/>
      <c r="AMC45" s="1698"/>
      <c r="AMD45" s="1698"/>
      <c r="AME45" s="1698"/>
      <c r="AMF45" s="1698"/>
      <c r="AMG45" s="1698"/>
      <c r="AMH45" s="1698"/>
      <c r="AMI45" s="1698"/>
      <c r="AMJ45" s="1698"/>
      <c r="AMK45" s="1698" t="s">
        <v>1167</v>
      </c>
      <c r="AML45" s="1698"/>
      <c r="AMM45" s="1698"/>
      <c r="AMN45" s="1698"/>
      <c r="AMO45" s="1698"/>
      <c r="AMP45" s="1698"/>
      <c r="AMQ45" s="1698"/>
      <c r="AMR45" s="1698"/>
      <c r="AMS45" s="1698"/>
      <c r="AMT45" s="1698"/>
      <c r="AMU45" s="1698"/>
      <c r="AMV45" s="1698"/>
      <c r="AMW45" s="1698"/>
      <c r="AMX45" s="1698"/>
      <c r="AMY45" s="1698"/>
      <c r="AMZ45" s="1698"/>
      <c r="ANA45" s="1698" t="s">
        <v>1167</v>
      </c>
      <c r="ANB45" s="1698"/>
      <c r="ANC45" s="1698"/>
      <c r="AND45" s="1698"/>
      <c r="ANE45" s="1698"/>
      <c r="ANF45" s="1698"/>
      <c r="ANG45" s="1698"/>
      <c r="ANH45" s="1698"/>
      <c r="ANI45" s="1698"/>
      <c r="ANJ45" s="1698"/>
      <c r="ANK45" s="1698"/>
      <c r="ANL45" s="1698"/>
      <c r="ANM45" s="1698"/>
      <c r="ANN45" s="1698"/>
      <c r="ANO45" s="1698"/>
      <c r="ANP45" s="1698"/>
      <c r="ANQ45" s="1698" t="s">
        <v>1167</v>
      </c>
      <c r="ANR45" s="1698"/>
      <c r="ANS45" s="1698"/>
      <c r="ANT45" s="1698"/>
      <c r="ANU45" s="1698"/>
      <c r="ANV45" s="1698"/>
      <c r="ANW45" s="1698"/>
      <c r="ANX45" s="1698"/>
      <c r="ANY45" s="1698"/>
      <c r="ANZ45" s="1698"/>
      <c r="AOA45" s="1698"/>
      <c r="AOB45" s="1698"/>
      <c r="AOC45" s="1698"/>
      <c r="AOD45" s="1698"/>
      <c r="AOE45" s="1698"/>
      <c r="AOF45" s="1698"/>
      <c r="AOG45" s="1698" t="s">
        <v>1167</v>
      </c>
      <c r="AOH45" s="1698"/>
      <c r="AOI45" s="1698"/>
      <c r="AOJ45" s="1698"/>
      <c r="AOK45" s="1698"/>
      <c r="AOL45" s="1698"/>
      <c r="AOM45" s="1698"/>
      <c r="AON45" s="1698"/>
      <c r="AOO45" s="1698"/>
      <c r="AOP45" s="1698"/>
      <c r="AOQ45" s="1698"/>
      <c r="AOR45" s="1698"/>
      <c r="AOS45" s="1698"/>
      <c r="AOT45" s="1698"/>
      <c r="AOU45" s="1698"/>
      <c r="AOV45" s="1698"/>
      <c r="AOW45" s="1698" t="s">
        <v>1167</v>
      </c>
      <c r="AOX45" s="1698"/>
      <c r="AOY45" s="1698"/>
      <c r="AOZ45" s="1698"/>
      <c r="APA45" s="1698"/>
      <c r="APB45" s="1698"/>
      <c r="APC45" s="1698"/>
      <c r="APD45" s="1698"/>
      <c r="APE45" s="1698"/>
      <c r="APF45" s="1698"/>
      <c r="APG45" s="1698"/>
      <c r="APH45" s="1698"/>
      <c r="API45" s="1698"/>
      <c r="APJ45" s="1698"/>
      <c r="APK45" s="1698"/>
      <c r="APL45" s="1698"/>
      <c r="APM45" s="1698" t="s">
        <v>1167</v>
      </c>
      <c r="APN45" s="1698"/>
      <c r="APO45" s="1698"/>
      <c r="APP45" s="1698"/>
      <c r="APQ45" s="1698"/>
      <c r="APR45" s="1698"/>
      <c r="APS45" s="1698"/>
      <c r="APT45" s="1698"/>
      <c r="APU45" s="1698"/>
      <c r="APV45" s="1698"/>
      <c r="APW45" s="1698"/>
      <c r="APX45" s="1698"/>
      <c r="APY45" s="1698"/>
      <c r="APZ45" s="1698"/>
      <c r="AQA45" s="1698"/>
      <c r="AQB45" s="1698"/>
      <c r="AQC45" s="1698" t="s">
        <v>1167</v>
      </c>
      <c r="AQD45" s="1698"/>
      <c r="AQE45" s="1698"/>
      <c r="AQF45" s="1698"/>
      <c r="AQG45" s="1698"/>
      <c r="AQH45" s="1698"/>
      <c r="AQI45" s="1698"/>
      <c r="AQJ45" s="1698"/>
      <c r="AQK45" s="1698"/>
      <c r="AQL45" s="1698"/>
      <c r="AQM45" s="1698"/>
      <c r="AQN45" s="1698"/>
      <c r="AQO45" s="1698"/>
      <c r="AQP45" s="1698"/>
      <c r="AQQ45" s="1698"/>
      <c r="AQR45" s="1698"/>
      <c r="AQS45" s="1698" t="s">
        <v>1167</v>
      </c>
      <c r="AQT45" s="1698"/>
      <c r="AQU45" s="1698"/>
      <c r="AQV45" s="1698"/>
      <c r="AQW45" s="1698"/>
      <c r="AQX45" s="1698"/>
      <c r="AQY45" s="1698"/>
      <c r="AQZ45" s="1698"/>
      <c r="ARA45" s="1698"/>
      <c r="ARB45" s="1698"/>
      <c r="ARC45" s="1698"/>
      <c r="ARD45" s="1698"/>
      <c r="ARE45" s="1698"/>
      <c r="ARF45" s="1698"/>
      <c r="ARG45" s="1698"/>
      <c r="ARH45" s="1698"/>
      <c r="ARI45" s="1698" t="s">
        <v>1167</v>
      </c>
      <c r="ARJ45" s="1698"/>
      <c r="ARK45" s="1698"/>
      <c r="ARL45" s="1698"/>
      <c r="ARM45" s="1698"/>
      <c r="ARN45" s="1698"/>
      <c r="ARO45" s="1698"/>
      <c r="ARP45" s="1698"/>
      <c r="ARQ45" s="1698"/>
      <c r="ARR45" s="1698"/>
      <c r="ARS45" s="1698"/>
      <c r="ART45" s="1698"/>
      <c r="ARU45" s="1698"/>
      <c r="ARV45" s="1698"/>
      <c r="ARW45" s="1698"/>
      <c r="ARX45" s="1698"/>
      <c r="ARY45" s="1698" t="s">
        <v>1167</v>
      </c>
      <c r="ARZ45" s="1698"/>
      <c r="ASA45" s="1698"/>
      <c r="ASB45" s="1698"/>
      <c r="ASC45" s="1698"/>
      <c r="ASD45" s="1698"/>
      <c r="ASE45" s="1698"/>
      <c r="ASF45" s="1698"/>
      <c r="ASG45" s="1698"/>
      <c r="ASH45" s="1698"/>
      <c r="ASI45" s="1698"/>
      <c r="ASJ45" s="1698"/>
      <c r="ASK45" s="1698"/>
      <c r="ASL45" s="1698"/>
      <c r="ASM45" s="1698"/>
      <c r="ASN45" s="1698"/>
      <c r="ASO45" s="1698" t="s">
        <v>1167</v>
      </c>
      <c r="ASP45" s="1698"/>
      <c r="ASQ45" s="1698"/>
      <c r="ASR45" s="1698"/>
      <c r="ASS45" s="1698"/>
      <c r="AST45" s="1698"/>
      <c r="ASU45" s="1698"/>
      <c r="ASV45" s="1698"/>
      <c r="ASW45" s="1698"/>
      <c r="ASX45" s="1698"/>
      <c r="ASY45" s="1698"/>
      <c r="ASZ45" s="1698"/>
      <c r="ATA45" s="1698"/>
      <c r="ATB45" s="1698"/>
      <c r="ATC45" s="1698"/>
      <c r="ATD45" s="1698"/>
      <c r="ATE45" s="1698" t="s">
        <v>1167</v>
      </c>
      <c r="ATF45" s="1698"/>
      <c r="ATG45" s="1698"/>
      <c r="ATH45" s="1698"/>
      <c r="ATI45" s="1698"/>
      <c r="ATJ45" s="1698"/>
      <c r="ATK45" s="1698"/>
      <c r="ATL45" s="1698"/>
      <c r="ATM45" s="1698"/>
      <c r="ATN45" s="1698"/>
      <c r="ATO45" s="1698"/>
      <c r="ATP45" s="1698"/>
      <c r="ATQ45" s="1698"/>
      <c r="ATR45" s="1698"/>
      <c r="ATS45" s="1698"/>
      <c r="ATT45" s="1698"/>
      <c r="ATU45" s="1698" t="s">
        <v>1167</v>
      </c>
      <c r="ATV45" s="1698"/>
      <c r="ATW45" s="1698"/>
      <c r="ATX45" s="1698"/>
      <c r="ATY45" s="1698"/>
      <c r="ATZ45" s="1698"/>
      <c r="AUA45" s="1698"/>
      <c r="AUB45" s="1698"/>
      <c r="AUC45" s="1698"/>
      <c r="AUD45" s="1698"/>
      <c r="AUE45" s="1698"/>
      <c r="AUF45" s="1698"/>
      <c r="AUG45" s="1698"/>
      <c r="AUH45" s="1698"/>
      <c r="AUI45" s="1698"/>
      <c r="AUJ45" s="1698"/>
      <c r="AUK45" s="1698" t="s">
        <v>1167</v>
      </c>
      <c r="AUL45" s="1698"/>
      <c r="AUM45" s="1698"/>
      <c r="AUN45" s="1698"/>
      <c r="AUO45" s="1698"/>
      <c r="AUP45" s="1698"/>
      <c r="AUQ45" s="1698"/>
      <c r="AUR45" s="1698"/>
      <c r="AUS45" s="1698"/>
      <c r="AUT45" s="1698"/>
      <c r="AUU45" s="1698"/>
      <c r="AUV45" s="1698"/>
      <c r="AUW45" s="1698"/>
      <c r="AUX45" s="1698"/>
      <c r="AUY45" s="1698"/>
      <c r="AUZ45" s="1698"/>
      <c r="AVA45" s="1698" t="s">
        <v>1167</v>
      </c>
      <c r="AVB45" s="1698"/>
      <c r="AVC45" s="1698"/>
      <c r="AVD45" s="1698"/>
      <c r="AVE45" s="1698"/>
      <c r="AVF45" s="1698"/>
      <c r="AVG45" s="1698"/>
      <c r="AVH45" s="1698"/>
      <c r="AVI45" s="1698"/>
      <c r="AVJ45" s="1698"/>
      <c r="AVK45" s="1698"/>
      <c r="AVL45" s="1698"/>
      <c r="AVM45" s="1698"/>
      <c r="AVN45" s="1698"/>
      <c r="AVO45" s="1698"/>
      <c r="AVP45" s="1698"/>
      <c r="AVQ45" s="1698" t="s">
        <v>1167</v>
      </c>
      <c r="AVR45" s="1698"/>
      <c r="AVS45" s="1698"/>
      <c r="AVT45" s="1698"/>
      <c r="AVU45" s="1698"/>
      <c r="AVV45" s="1698"/>
      <c r="AVW45" s="1698"/>
      <c r="AVX45" s="1698"/>
      <c r="AVY45" s="1698"/>
      <c r="AVZ45" s="1698"/>
      <c r="AWA45" s="1698"/>
      <c r="AWB45" s="1698"/>
      <c r="AWC45" s="1698"/>
      <c r="AWD45" s="1698"/>
      <c r="AWE45" s="1698"/>
      <c r="AWF45" s="1698"/>
      <c r="AWG45" s="1698" t="s">
        <v>1167</v>
      </c>
      <c r="AWH45" s="1698"/>
      <c r="AWI45" s="1698"/>
      <c r="AWJ45" s="1698"/>
      <c r="AWK45" s="1698"/>
      <c r="AWL45" s="1698"/>
      <c r="AWM45" s="1698"/>
      <c r="AWN45" s="1698"/>
      <c r="AWO45" s="1698"/>
      <c r="AWP45" s="1698"/>
      <c r="AWQ45" s="1698"/>
      <c r="AWR45" s="1698"/>
      <c r="AWS45" s="1698"/>
      <c r="AWT45" s="1698"/>
      <c r="AWU45" s="1698"/>
      <c r="AWV45" s="1698"/>
      <c r="AWW45" s="1698" t="s">
        <v>1167</v>
      </c>
      <c r="AWX45" s="1698"/>
      <c r="AWY45" s="1698"/>
      <c r="AWZ45" s="1698"/>
      <c r="AXA45" s="1698"/>
      <c r="AXB45" s="1698"/>
      <c r="AXC45" s="1698"/>
      <c r="AXD45" s="1698"/>
      <c r="AXE45" s="1698"/>
      <c r="AXF45" s="1698"/>
      <c r="AXG45" s="1698"/>
      <c r="AXH45" s="1698"/>
      <c r="AXI45" s="1698"/>
      <c r="AXJ45" s="1698"/>
      <c r="AXK45" s="1698"/>
      <c r="AXL45" s="1698"/>
      <c r="AXM45" s="1698" t="s">
        <v>1167</v>
      </c>
      <c r="AXN45" s="1698"/>
      <c r="AXO45" s="1698"/>
      <c r="AXP45" s="1698"/>
      <c r="AXQ45" s="1698"/>
      <c r="AXR45" s="1698"/>
      <c r="AXS45" s="1698"/>
      <c r="AXT45" s="1698"/>
      <c r="AXU45" s="1698"/>
      <c r="AXV45" s="1698"/>
      <c r="AXW45" s="1698"/>
      <c r="AXX45" s="1698"/>
      <c r="AXY45" s="1698"/>
      <c r="AXZ45" s="1698"/>
      <c r="AYA45" s="1698"/>
      <c r="AYB45" s="1698"/>
      <c r="AYC45" s="1698" t="s">
        <v>1167</v>
      </c>
      <c r="AYD45" s="1698"/>
      <c r="AYE45" s="1698"/>
      <c r="AYF45" s="1698"/>
      <c r="AYG45" s="1698"/>
      <c r="AYH45" s="1698"/>
      <c r="AYI45" s="1698"/>
      <c r="AYJ45" s="1698"/>
      <c r="AYK45" s="1698"/>
      <c r="AYL45" s="1698"/>
      <c r="AYM45" s="1698"/>
      <c r="AYN45" s="1698"/>
      <c r="AYO45" s="1698"/>
      <c r="AYP45" s="1698"/>
      <c r="AYQ45" s="1698"/>
      <c r="AYR45" s="1698"/>
      <c r="AYS45" s="1698" t="s">
        <v>1167</v>
      </c>
      <c r="AYT45" s="1698"/>
      <c r="AYU45" s="1698"/>
      <c r="AYV45" s="1698"/>
      <c r="AYW45" s="1698"/>
      <c r="AYX45" s="1698"/>
      <c r="AYY45" s="1698"/>
      <c r="AYZ45" s="1698"/>
      <c r="AZA45" s="1698"/>
      <c r="AZB45" s="1698"/>
      <c r="AZC45" s="1698"/>
      <c r="AZD45" s="1698"/>
      <c r="AZE45" s="1698"/>
      <c r="AZF45" s="1698"/>
      <c r="AZG45" s="1698"/>
      <c r="AZH45" s="1698"/>
      <c r="AZI45" s="1698" t="s">
        <v>1167</v>
      </c>
      <c r="AZJ45" s="1698"/>
      <c r="AZK45" s="1698"/>
      <c r="AZL45" s="1698"/>
      <c r="AZM45" s="1698"/>
      <c r="AZN45" s="1698"/>
      <c r="AZO45" s="1698"/>
      <c r="AZP45" s="1698"/>
      <c r="AZQ45" s="1698"/>
      <c r="AZR45" s="1698"/>
      <c r="AZS45" s="1698"/>
      <c r="AZT45" s="1698"/>
      <c r="AZU45" s="1698"/>
      <c r="AZV45" s="1698"/>
      <c r="AZW45" s="1698"/>
      <c r="AZX45" s="1698"/>
      <c r="AZY45" s="1698" t="s">
        <v>1167</v>
      </c>
      <c r="AZZ45" s="1698"/>
      <c r="BAA45" s="1698"/>
      <c r="BAB45" s="1698"/>
      <c r="BAC45" s="1698"/>
      <c r="BAD45" s="1698"/>
      <c r="BAE45" s="1698"/>
      <c r="BAF45" s="1698"/>
      <c r="BAG45" s="1698"/>
      <c r="BAH45" s="1698"/>
      <c r="BAI45" s="1698"/>
      <c r="BAJ45" s="1698"/>
      <c r="BAK45" s="1698"/>
      <c r="BAL45" s="1698"/>
      <c r="BAM45" s="1698"/>
      <c r="BAN45" s="1698"/>
      <c r="BAO45" s="1698" t="s">
        <v>1167</v>
      </c>
      <c r="BAP45" s="1698"/>
      <c r="BAQ45" s="1698"/>
      <c r="BAR45" s="1698"/>
      <c r="BAS45" s="1698"/>
      <c r="BAT45" s="1698"/>
      <c r="BAU45" s="1698"/>
      <c r="BAV45" s="1698"/>
      <c r="BAW45" s="1698"/>
      <c r="BAX45" s="1698"/>
      <c r="BAY45" s="1698"/>
      <c r="BAZ45" s="1698"/>
      <c r="BBA45" s="1698"/>
      <c r="BBB45" s="1698"/>
      <c r="BBC45" s="1698"/>
      <c r="BBD45" s="1698"/>
      <c r="BBE45" s="1698" t="s">
        <v>1167</v>
      </c>
      <c r="BBF45" s="1698"/>
      <c r="BBG45" s="1698"/>
      <c r="BBH45" s="1698"/>
      <c r="BBI45" s="1698"/>
      <c r="BBJ45" s="1698"/>
      <c r="BBK45" s="1698"/>
      <c r="BBL45" s="1698"/>
      <c r="BBM45" s="1698"/>
      <c r="BBN45" s="1698"/>
      <c r="BBO45" s="1698"/>
      <c r="BBP45" s="1698"/>
      <c r="BBQ45" s="1698"/>
      <c r="BBR45" s="1698"/>
      <c r="BBS45" s="1698"/>
      <c r="BBT45" s="1698"/>
      <c r="BBU45" s="1698" t="s">
        <v>1167</v>
      </c>
      <c r="BBV45" s="1698"/>
      <c r="BBW45" s="1698"/>
      <c r="BBX45" s="1698"/>
      <c r="BBY45" s="1698"/>
      <c r="BBZ45" s="1698"/>
      <c r="BCA45" s="1698"/>
      <c r="BCB45" s="1698"/>
      <c r="BCC45" s="1698"/>
      <c r="BCD45" s="1698"/>
      <c r="BCE45" s="1698"/>
      <c r="BCF45" s="1698"/>
      <c r="BCG45" s="1698"/>
      <c r="BCH45" s="1698"/>
      <c r="BCI45" s="1698"/>
      <c r="BCJ45" s="1698"/>
      <c r="BCK45" s="1698" t="s">
        <v>1167</v>
      </c>
      <c r="BCL45" s="1698"/>
      <c r="BCM45" s="1698"/>
      <c r="BCN45" s="1698"/>
      <c r="BCO45" s="1698"/>
      <c r="BCP45" s="1698"/>
      <c r="BCQ45" s="1698"/>
      <c r="BCR45" s="1698"/>
      <c r="BCS45" s="1698"/>
      <c r="BCT45" s="1698"/>
      <c r="BCU45" s="1698"/>
      <c r="BCV45" s="1698"/>
      <c r="BCW45" s="1698"/>
      <c r="BCX45" s="1698"/>
      <c r="BCY45" s="1698"/>
      <c r="BCZ45" s="1698"/>
      <c r="BDA45" s="1698" t="s">
        <v>1167</v>
      </c>
      <c r="BDB45" s="1698"/>
      <c r="BDC45" s="1698"/>
      <c r="BDD45" s="1698"/>
      <c r="BDE45" s="1698"/>
      <c r="BDF45" s="1698"/>
      <c r="BDG45" s="1698"/>
      <c r="BDH45" s="1698"/>
      <c r="BDI45" s="1698"/>
      <c r="BDJ45" s="1698"/>
      <c r="BDK45" s="1698"/>
      <c r="BDL45" s="1698"/>
      <c r="BDM45" s="1698"/>
      <c r="BDN45" s="1698"/>
      <c r="BDO45" s="1698"/>
      <c r="BDP45" s="1698"/>
      <c r="BDQ45" s="1698" t="s">
        <v>1167</v>
      </c>
      <c r="BDR45" s="1698"/>
      <c r="BDS45" s="1698"/>
      <c r="BDT45" s="1698"/>
      <c r="BDU45" s="1698"/>
      <c r="BDV45" s="1698"/>
      <c r="BDW45" s="1698"/>
      <c r="BDX45" s="1698"/>
      <c r="BDY45" s="1698"/>
      <c r="BDZ45" s="1698"/>
      <c r="BEA45" s="1698"/>
      <c r="BEB45" s="1698"/>
      <c r="BEC45" s="1698"/>
      <c r="BED45" s="1698"/>
      <c r="BEE45" s="1698"/>
      <c r="BEF45" s="1698"/>
      <c r="BEG45" s="1698" t="s">
        <v>1167</v>
      </c>
      <c r="BEH45" s="1698"/>
      <c r="BEI45" s="1698"/>
      <c r="BEJ45" s="1698"/>
      <c r="BEK45" s="1698"/>
      <c r="BEL45" s="1698"/>
      <c r="BEM45" s="1698"/>
      <c r="BEN45" s="1698"/>
      <c r="BEO45" s="1698"/>
      <c r="BEP45" s="1698"/>
      <c r="BEQ45" s="1698"/>
      <c r="BER45" s="1698"/>
      <c r="BES45" s="1698"/>
      <c r="BET45" s="1698"/>
      <c r="BEU45" s="1698"/>
      <c r="BEV45" s="1698"/>
      <c r="BEW45" s="1698" t="s">
        <v>1167</v>
      </c>
      <c r="BEX45" s="1698"/>
      <c r="BEY45" s="1698"/>
      <c r="BEZ45" s="1698"/>
      <c r="BFA45" s="1698"/>
      <c r="BFB45" s="1698"/>
      <c r="BFC45" s="1698"/>
      <c r="BFD45" s="1698"/>
      <c r="BFE45" s="1698"/>
      <c r="BFF45" s="1698"/>
      <c r="BFG45" s="1698"/>
      <c r="BFH45" s="1698"/>
      <c r="BFI45" s="1698"/>
      <c r="BFJ45" s="1698"/>
      <c r="BFK45" s="1698"/>
      <c r="BFL45" s="1698"/>
      <c r="BFM45" s="1698" t="s">
        <v>1167</v>
      </c>
      <c r="BFN45" s="1698"/>
      <c r="BFO45" s="1698"/>
      <c r="BFP45" s="1698"/>
      <c r="BFQ45" s="1698"/>
      <c r="BFR45" s="1698"/>
      <c r="BFS45" s="1698"/>
      <c r="BFT45" s="1698"/>
      <c r="BFU45" s="1698"/>
      <c r="BFV45" s="1698"/>
      <c r="BFW45" s="1698"/>
      <c r="BFX45" s="1698"/>
      <c r="BFY45" s="1698"/>
      <c r="BFZ45" s="1698"/>
      <c r="BGA45" s="1698"/>
      <c r="BGB45" s="1698"/>
      <c r="BGC45" s="1698" t="s">
        <v>1167</v>
      </c>
      <c r="BGD45" s="1698"/>
      <c r="BGE45" s="1698"/>
      <c r="BGF45" s="1698"/>
      <c r="BGG45" s="1698"/>
      <c r="BGH45" s="1698"/>
      <c r="BGI45" s="1698"/>
      <c r="BGJ45" s="1698"/>
      <c r="BGK45" s="1698"/>
      <c r="BGL45" s="1698"/>
      <c r="BGM45" s="1698"/>
      <c r="BGN45" s="1698"/>
      <c r="BGO45" s="1698"/>
      <c r="BGP45" s="1698"/>
      <c r="BGQ45" s="1698"/>
      <c r="BGR45" s="1698"/>
      <c r="BGS45" s="1698" t="s">
        <v>1167</v>
      </c>
      <c r="BGT45" s="1698"/>
      <c r="BGU45" s="1698"/>
      <c r="BGV45" s="1698"/>
      <c r="BGW45" s="1698"/>
      <c r="BGX45" s="1698"/>
      <c r="BGY45" s="1698"/>
      <c r="BGZ45" s="1698"/>
      <c r="BHA45" s="1698"/>
      <c r="BHB45" s="1698"/>
      <c r="BHC45" s="1698"/>
      <c r="BHD45" s="1698"/>
      <c r="BHE45" s="1698"/>
      <c r="BHF45" s="1698"/>
      <c r="BHG45" s="1698"/>
      <c r="BHH45" s="1698"/>
      <c r="BHI45" s="1698" t="s">
        <v>1167</v>
      </c>
      <c r="BHJ45" s="1698"/>
      <c r="BHK45" s="1698"/>
      <c r="BHL45" s="1698"/>
      <c r="BHM45" s="1698"/>
      <c r="BHN45" s="1698"/>
      <c r="BHO45" s="1698"/>
      <c r="BHP45" s="1698"/>
      <c r="BHQ45" s="1698"/>
      <c r="BHR45" s="1698"/>
      <c r="BHS45" s="1698"/>
      <c r="BHT45" s="1698"/>
      <c r="BHU45" s="1698"/>
      <c r="BHV45" s="1698"/>
      <c r="BHW45" s="1698"/>
      <c r="BHX45" s="1698"/>
      <c r="BHY45" s="1698" t="s">
        <v>1167</v>
      </c>
      <c r="BHZ45" s="1698"/>
      <c r="BIA45" s="1698"/>
      <c r="BIB45" s="1698"/>
      <c r="BIC45" s="1698"/>
      <c r="BID45" s="1698"/>
      <c r="BIE45" s="1698"/>
      <c r="BIF45" s="1698"/>
      <c r="BIG45" s="1698"/>
      <c r="BIH45" s="1698"/>
      <c r="BII45" s="1698"/>
      <c r="BIJ45" s="1698"/>
      <c r="BIK45" s="1698"/>
      <c r="BIL45" s="1698"/>
      <c r="BIM45" s="1698"/>
      <c r="BIN45" s="1698"/>
      <c r="BIO45" s="1698" t="s">
        <v>1167</v>
      </c>
      <c r="BIP45" s="1698"/>
      <c r="BIQ45" s="1698"/>
      <c r="BIR45" s="1698"/>
      <c r="BIS45" s="1698"/>
      <c r="BIT45" s="1698"/>
      <c r="BIU45" s="1698"/>
      <c r="BIV45" s="1698"/>
      <c r="BIW45" s="1698"/>
      <c r="BIX45" s="1698"/>
      <c r="BIY45" s="1698"/>
      <c r="BIZ45" s="1698"/>
      <c r="BJA45" s="1698"/>
      <c r="BJB45" s="1698"/>
      <c r="BJC45" s="1698"/>
      <c r="BJD45" s="1698"/>
      <c r="BJE45" s="1698" t="s">
        <v>1167</v>
      </c>
      <c r="BJF45" s="1698"/>
      <c r="BJG45" s="1698"/>
      <c r="BJH45" s="1698"/>
      <c r="BJI45" s="1698"/>
      <c r="BJJ45" s="1698"/>
      <c r="BJK45" s="1698"/>
      <c r="BJL45" s="1698"/>
      <c r="BJM45" s="1698"/>
      <c r="BJN45" s="1698"/>
      <c r="BJO45" s="1698"/>
      <c r="BJP45" s="1698"/>
      <c r="BJQ45" s="1698"/>
      <c r="BJR45" s="1698"/>
      <c r="BJS45" s="1698"/>
      <c r="BJT45" s="1698"/>
      <c r="BJU45" s="1698" t="s">
        <v>1167</v>
      </c>
      <c r="BJV45" s="1698"/>
      <c r="BJW45" s="1698"/>
      <c r="BJX45" s="1698"/>
      <c r="BJY45" s="1698"/>
      <c r="BJZ45" s="1698"/>
      <c r="BKA45" s="1698"/>
      <c r="BKB45" s="1698"/>
      <c r="BKC45" s="1698"/>
      <c r="BKD45" s="1698"/>
      <c r="BKE45" s="1698"/>
      <c r="BKF45" s="1698"/>
      <c r="BKG45" s="1698"/>
      <c r="BKH45" s="1698"/>
      <c r="BKI45" s="1698"/>
      <c r="BKJ45" s="1698"/>
      <c r="BKK45" s="1698" t="s">
        <v>1167</v>
      </c>
      <c r="BKL45" s="1698"/>
      <c r="BKM45" s="1698"/>
      <c r="BKN45" s="1698"/>
      <c r="BKO45" s="1698"/>
      <c r="BKP45" s="1698"/>
      <c r="BKQ45" s="1698"/>
      <c r="BKR45" s="1698"/>
      <c r="BKS45" s="1698"/>
      <c r="BKT45" s="1698"/>
      <c r="BKU45" s="1698"/>
      <c r="BKV45" s="1698"/>
      <c r="BKW45" s="1698"/>
      <c r="BKX45" s="1698"/>
      <c r="BKY45" s="1698"/>
      <c r="BKZ45" s="1698"/>
      <c r="BLA45" s="1698" t="s">
        <v>1167</v>
      </c>
      <c r="BLB45" s="1698"/>
      <c r="BLC45" s="1698"/>
      <c r="BLD45" s="1698"/>
      <c r="BLE45" s="1698"/>
      <c r="BLF45" s="1698"/>
      <c r="BLG45" s="1698"/>
      <c r="BLH45" s="1698"/>
      <c r="BLI45" s="1698"/>
      <c r="BLJ45" s="1698"/>
      <c r="BLK45" s="1698"/>
      <c r="BLL45" s="1698"/>
      <c r="BLM45" s="1698"/>
      <c r="BLN45" s="1698"/>
      <c r="BLO45" s="1698"/>
      <c r="BLP45" s="1698"/>
      <c r="BLQ45" s="1698" t="s">
        <v>1167</v>
      </c>
      <c r="BLR45" s="1698"/>
      <c r="BLS45" s="1698"/>
      <c r="BLT45" s="1698"/>
      <c r="BLU45" s="1698"/>
      <c r="BLV45" s="1698"/>
      <c r="BLW45" s="1698"/>
      <c r="BLX45" s="1698"/>
      <c r="BLY45" s="1698"/>
      <c r="BLZ45" s="1698"/>
      <c r="BMA45" s="1698"/>
      <c r="BMB45" s="1698"/>
      <c r="BMC45" s="1698"/>
      <c r="BMD45" s="1698"/>
      <c r="BME45" s="1698"/>
      <c r="BMF45" s="1698"/>
      <c r="BMG45" s="1698" t="s">
        <v>1167</v>
      </c>
      <c r="BMH45" s="1698"/>
      <c r="BMI45" s="1698"/>
      <c r="BMJ45" s="1698"/>
      <c r="BMK45" s="1698"/>
      <c r="BML45" s="1698"/>
      <c r="BMM45" s="1698"/>
      <c r="BMN45" s="1698"/>
      <c r="BMO45" s="1698"/>
      <c r="BMP45" s="1698"/>
      <c r="BMQ45" s="1698"/>
      <c r="BMR45" s="1698"/>
      <c r="BMS45" s="1698"/>
      <c r="BMT45" s="1698"/>
      <c r="BMU45" s="1698"/>
      <c r="BMV45" s="1698"/>
      <c r="BMW45" s="1698" t="s">
        <v>1167</v>
      </c>
      <c r="BMX45" s="1698"/>
      <c r="BMY45" s="1698"/>
      <c r="BMZ45" s="1698"/>
      <c r="BNA45" s="1698"/>
      <c r="BNB45" s="1698"/>
      <c r="BNC45" s="1698"/>
      <c r="BND45" s="1698"/>
      <c r="BNE45" s="1698"/>
      <c r="BNF45" s="1698"/>
      <c r="BNG45" s="1698"/>
      <c r="BNH45" s="1698"/>
      <c r="BNI45" s="1698"/>
      <c r="BNJ45" s="1698"/>
      <c r="BNK45" s="1698"/>
      <c r="BNL45" s="1698"/>
      <c r="BNM45" s="1698" t="s">
        <v>1167</v>
      </c>
      <c r="BNN45" s="1698"/>
      <c r="BNO45" s="1698"/>
      <c r="BNP45" s="1698"/>
      <c r="BNQ45" s="1698"/>
      <c r="BNR45" s="1698"/>
      <c r="BNS45" s="1698"/>
      <c r="BNT45" s="1698"/>
      <c r="BNU45" s="1698"/>
      <c r="BNV45" s="1698"/>
      <c r="BNW45" s="1698"/>
      <c r="BNX45" s="1698"/>
      <c r="BNY45" s="1698"/>
      <c r="BNZ45" s="1698"/>
      <c r="BOA45" s="1698"/>
      <c r="BOB45" s="1698"/>
      <c r="BOC45" s="1698" t="s">
        <v>1167</v>
      </c>
      <c r="BOD45" s="1698"/>
      <c r="BOE45" s="1698"/>
      <c r="BOF45" s="1698"/>
      <c r="BOG45" s="1698"/>
      <c r="BOH45" s="1698"/>
      <c r="BOI45" s="1698"/>
      <c r="BOJ45" s="1698"/>
      <c r="BOK45" s="1698"/>
      <c r="BOL45" s="1698"/>
      <c r="BOM45" s="1698"/>
      <c r="BON45" s="1698"/>
      <c r="BOO45" s="1698"/>
      <c r="BOP45" s="1698"/>
      <c r="BOQ45" s="1698"/>
      <c r="BOR45" s="1698"/>
      <c r="BOS45" s="1698" t="s">
        <v>1167</v>
      </c>
      <c r="BOT45" s="1698"/>
      <c r="BOU45" s="1698"/>
      <c r="BOV45" s="1698"/>
      <c r="BOW45" s="1698"/>
      <c r="BOX45" s="1698"/>
      <c r="BOY45" s="1698"/>
      <c r="BOZ45" s="1698"/>
      <c r="BPA45" s="1698"/>
      <c r="BPB45" s="1698"/>
      <c r="BPC45" s="1698"/>
      <c r="BPD45" s="1698"/>
      <c r="BPE45" s="1698"/>
      <c r="BPF45" s="1698"/>
      <c r="BPG45" s="1698"/>
      <c r="BPH45" s="1698"/>
      <c r="BPI45" s="1698" t="s">
        <v>1167</v>
      </c>
      <c r="BPJ45" s="1698"/>
      <c r="BPK45" s="1698"/>
      <c r="BPL45" s="1698"/>
      <c r="BPM45" s="1698"/>
      <c r="BPN45" s="1698"/>
      <c r="BPO45" s="1698"/>
      <c r="BPP45" s="1698"/>
      <c r="BPQ45" s="1698"/>
      <c r="BPR45" s="1698"/>
      <c r="BPS45" s="1698"/>
      <c r="BPT45" s="1698"/>
      <c r="BPU45" s="1698"/>
      <c r="BPV45" s="1698"/>
      <c r="BPW45" s="1698"/>
      <c r="BPX45" s="1698"/>
      <c r="BPY45" s="1698" t="s">
        <v>1167</v>
      </c>
      <c r="BPZ45" s="1698"/>
      <c r="BQA45" s="1698"/>
      <c r="BQB45" s="1698"/>
      <c r="BQC45" s="1698"/>
      <c r="BQD45" s="1698"/>
      <c r="BQE45" s="1698"/>
      <c r="BQF45" s="1698"/>
      <c r="BQG45" s="1698"/>
      <c r="BQH45" s="1698"/>
      <c r="BQI45" s="1698"/>
      <c r="BQJ45" s="1698"/>
      <c r="BQK45" s="1698"/>
      <c r="BQL45" s="1698"/>
      <c r="BQM45" s="1698"/>
      <c r="BQN45" s="1698"/>
      <c r="BQO45" s="1698" t="s">
        <v>1167</v>
      </c>
      <c r="BQP45" s="1698"/>
      <c r="BQQ45" s="1698"/>
      <c r="BQR45" s="1698"/>
      <c r="BQS45" s="1698"/>
      <c r="BQT45" s="1698"/>
      <c r="BQU45" s="1698"/>
      <c r="BQV45" s="1698"/>
      <c r="BQW45" s="1698"/>
      <c r="BQX45" s="1698"/>
      <c r="BQY45" s="1698"/>
      <c r="BQZ45" s="1698"/>
      <c r="BRA45" s="1698"/>
      <c r="BRB45" s="1698"/>
      <c r="BRC45" s="1698"/>
      <c r="BRD45" s="1698"/>
      <c r="BRE45" s="1698" t="s">
        <v>1167</v>
      </c>
      <c r="BRF45" s="1698"/>
      <c r="BRG45" s="1698"/>
      <c r="BRH45" s="1698"/>
      <c r="BRI45" s="1698"/>
      <c r="BRJ45" s="1698"/>
      <c r="BRK45" s="1698"/>
      <c r="BRL45" s="1698"/>
      <c r="BRM45" s="1698"/>
      <c r="BRN45" s="1698"/>
      <c r="BRO45" s="1698"/>
      <c r="BRP45" s="1698"/>
      <c r="BRQ45" s="1698"/>
      <c r="BRR45" s="1698"/>
      <c r="BRS45" s="1698"/>
      <c r="BRT45" s="1698"/>
      <c r="BRU45" s="1698" t="s">
        <v>1167</v>
      </c>
      <c r="BRV45" s="1698"/>
      <c r="BRW45" s="1698"/>
      <c r="BRX45" s="1698"/>
      <c r="BRY45" s="1698"/>
      <c r="BRZ45" s="1698"/>
      <c r="BSA45" s="1698"/>
      <c r="BSB45" s="1698"/>
      <c r="BSC45" s="1698"/>
      <c r="BSD45" s="1698"/>
      <c r="BSE45" s="1698"/>
      <c r="BSF45" s="1698"/>
      <c r="BSG45" s="1698"/>
      <c r="BSH45" s="1698"/>
      <c r="BSI45" s="1698"/>
      <c r="BSJ45" s="1698"/>
      <c r="BSK45" s="1698" t="s">
        <v>1167</v>
      </c>
      <c r="BSL45" s="1698"/>
      <c r="BSM45" s="1698"/>
      <c r="BSN45" s="1698"/>
      <c r="BSO45" s="1698"/>
      <c r="BSP45" s="1698"/>
      <c r="BSQ45" s="1698"/>
      <c r="BSR45" s="1698"/>
      <c r="BSS45" s="1698"/>
      <c r="BST45" s="1698"/>
      <c r="BSU45" s="1698"/>
      <c r="BSV45" s="1698"/>
      <c r="BSW45" s="1698"/>
      <c r="BSX45" s="1698"/>
      <c r="BSY45" s="1698"/>
      <c r="BSZ45" s="1698"/>
      <c r="BTA45" s="1698" t="s">
        <v>1167</v>
      </c>
      <c r="BTB45" s="1698"/>
      <c r="BTC45" s="1698"/>
      <c r="BTD45" s="1698"/>
      <c r="BTE45" s="1698"/>
      <c r="BTF45" s="1698"/>
      <c r="BTG45" s="1698"/>
      <c r="BTH45" s="1698"/>
      <c r="BTI45" s="1698"/>
      <c r="BTJ45" s="1698"/>
      <c r="BTK45" s="1698"/>
      <c r="BTL45" s="1698"/>
      <c r="BTM45" s="1698"/>
      <c r="BTN45" s="1698"/>
      <c r="BTO45" s="1698"/>
      <c r="BTP45" s="1698"/>
      <c r="BTQ45" s="1698" t="s">
        <v>1167</v>
      </c>
      <c r="BTR45" s="1698"/>
      <c r="BTS45" s="1698"/>
      <c r="BTT45" s="1698"/>
      <c r="BTU45" s="1698"/>
      <c r="BTV45" s="1698"/>
      <c r="BTW45" s="1698"/>
      <c r="BTX45" s="1698"/>
      <c r="BTY45" s="1698"/>
      <c r="BTZ45" s="1698"/>
      <c r="BUA45" s="1698"/>
      <c r="BUB45" s="1698"/>
      <c r="BUC45" s="1698"/>
      <c r="BUD45" s="1698"/>
      <c r="BUE45" s="1698"/>
      <c r="BUF45" s="1698"/>
      <c r="BUG45" s="1698" t="s">
        <v>1167</v>
      </c>
      <c r="BUH45" s="1698"/>
      <c r="BUI45" s="1698"/>
      <c r="BUJ45" s="1698"/>
      <c r="BUK45" s="1698"/>
      <c r="BUL45" s="1698"/>
      <c r="BUM45" s="1698"/>
      <c r="BUN45" s="1698"/>
      <c r="BUO45" s="1698"/>
      <c r="BUP45" s="1698"/>
      <c r="BUQ45" s="1698"/>
      <c r="BUR45" s="1698"/>
      <c r="BUS45" s="1698"/>
      <c r="BUT45" s="1698"/>
      <c r="BUU45" s="1698"/>
      <c r="BUV45" s="1698"/>
      <c r="BUW45" s="1698" t="s">
        <v>1167</v>
      </c>
      <c r="BUX45" s="1698"/>
      <c r="BUY45" s="1698"/>
      <c r="BUZ45" s="1698"/>
      <c r="BVA45" s="1698"/>
      <c r="BVB45" s="1698"/>
      <c r="BVC45" s="1698"/>
      <c r="BVD45" s="1698"/>
      <c r="BVE45" s="1698"/>
      <c r="BVF45" s="1698"/>
      <c r="BVG45" s="1698"/>
      <c r="BVH45" s="1698"/>
      <c r="BVI45" s="1698"/>
      <c r="BVJ45" s="1698"/>
      <c r="BVK45" s="1698"/>
      <c r="BVL45" s="1698"/>
      <c r="BVM45" s="1698" t="s">
        <v>1167</v>
      </c>
      <c r="BVN45" s="1698"/>
      <c r="BVO45" s="1698"/>
      <c r="BVP45" s="1698"/>
      <c r="BVQ45" s="1698"/>
      <c r="BVR45" s="1698"/>
      <c r="BVS45" s="1698"/>
      <c r="BVT45" s="1698"/>
      <c r="BVU45" s="1698"/>
      <c r="BVV45" s="1698"/>
      <c r="BVW45" s="1698"/>
      <c r="BVX45" s="1698"/>
      <c r="BVY45" s="1698"/>
      <c r="BVZ45" s="1698"/>
      <c r="BWA45" s="1698"/>
      <c r="BWB45" s="1698"/>
      <c r="BWC45" s="1698" t="s">
        <v>1167</v>
      </c>
      <c r="BWD45" s="1698"/>
      <c r="BWE45" s="1698"/>
      <c r="BWF45" s="1698"/>
      <c r="BWG45" s="1698"/>
      <c r="BWH45" s="1698"/>
      <c r="BWI45" s="1698"/>
      <c r="BWJ45" s="1698"/>
      <c r="BWK45" s="1698"/>
      <c r="BWL45" s="1698"/>
      <c r="BWM45" s="1698"/>
      <c r="BWN45" s="1698"/>
      <c r="BWO45" s="1698"/>
      <c r="BWP45" s="1698"/>
      <c r="BWQ45" s="1698"/>
      <c r="BWR45" s="1698"/>
      <c r="BWS45" s="1698" t="s">
        <v>1167</v>
      </c>
      <c r="BWT45" s="1698"/>
      <c r="BWU45" s="1698"/>
      <c r="BWV45" s="1698"/>
      <c r="BWW45" s="1698"/>
      <c r="BWX45" s="1698"/>
      <c r="BWY45" s="1698"/>
      <c r="BWZ45" s="1698"/>
      <c r="BXA45" s="1698"/>
      <c r="BXB45" s="1698"/>
      <c r="BXC45" s="1698"/>
      <c r="BXD45" s="1698"/>
      <c r="BXE45" s="1698"/>
      <c r="BXF45" s="1698"/>
      <c r="BXG45" s="1698"/>
      <c r="BXH45" s="1698"/>
      <c r="BXI45" s="1698" t="s">
        <v>1167</v>
      </c>
      <c r="BXJ45" s="1698"/>
      <c r="BXK45" s="1698"/>
      <c r="BXL45" s="1698"/>
      <c r="BXM45" s="1698"/>
      <c r="BXN45" s="1698"/>
      <c r="BXO45" s="1698"/>
      <c r="BXP45" s="1698"/>
      <c r="BXQ45" s="1698"/>
      <c r="BXR45" s="1698"/>
      <c r="BXS45" s="1698"/>
      <c r="BXT45" s="1698"/>
      <c r="BXU45" s="1698"/>
      <c r="BXV45" s="1698"/>
      <c r="BXW45" s="1698"/>
      <c r="BXX45" s="1698"/>
      <c r="BXY45" s="1698" t="s">
        <v>1167</v>
      </c>
      <c r="BXZ45" s="1698"/>
      <c r="BYA45" s="1698"/>
      <c r="BYB45" s="1698"/>
      <c r="BYC45" s="1698"/>
      <c r="BYD45" s="1698"/>
      <c r="BYE45" s="1698"/>
      <c r="BYF45" s="1698"/>
      <c r="BYG45" s="1698"/>
      <c r="BYH45" s="1698"/>
      <c r="BYI45" s="1698"/>
      <c r="BYJ45" s="1698"/>
      <c r="BYK45" s="1698"/>
      <c r="BYL45" s="1698"/>
      <c r="BYM45" s="1698"/>
      <c r="BYN45" s="1698"/>
      <c r="BYO45" s="1698" t="s">
        <v>1167</v>
      </c>
      <c r="BYP45" s="1698"/>
      <c r="BYQ45" s="1698"/>
      <c r="BYR45" s="1698"/>
      <c r="BYS45" s="1698"/>
      <c r="BYT45" s="1698"/>
      <c r="BYU45" s="1698"/>
      <c r="BYV45" s="1698"/>
      <c r="BYW45" s="1698"/>
      <c r="BYX45" s="1698"/>
      <c r="BYY45" s="1698"/>
      <c r="BYZ45" s="1698"/>
      <c r="BZA45" s="1698"/>
      <c r="BZB45" s="1698"/>
      <c r="BZC45" s="1698"/>
      <c r="BZD45" s="1698"/>
      <c r="BZE45" s="1698" t="s">
        <v>1167</v>
      </c>
      <c r="BZF45" s="1698"/>
      <c r="BZG45" s="1698"/>
      <c r="BZH45" s="1698"/>
      <c r="BZI45" s="1698"/>
      <c r="BZJ45" s="1698"/>
      <c r="BZK45" s="1698"/>
      <c r="BZL45" s="1698"/>
      <c r="BZM45" s="1698"/>
      <c r="BZN45" s="1698"/>
      <c r="BZO45" s="1698"/>
      <c r="BZP45" s="1698"/>
      <c r="BZQ45" s="1698"/>
      <c r="BZR45" s="1698"/>
      <c r="BZS45" s="1698"/>
      <c r="BZT45" s="1698"/>
      <c r="BZU45" s="1698" t="s">
        <v>1167</v>
      </c>
      <c r="BZV45" s="1698"/>
      <c r="BZW45" s="1698"/>
      <c r="BZX45" s="1698"/>
      <c r="BZY45" s="1698"/>
      <c r="BZZ45" s="1698"/>
      <c r="CAA45" s="1698"/>
      <c r="CAB45" s="1698"/>
      <c r="CAC45" s="1698"/>
      <c r="CAD45" s="1698"/>
      <c r="CAE45" s="1698"/>
      <c r="CAF45" s="1698"/>
      <c r="CAG45" s="1698"/>
      <c r="CAH45" s="1698"/>
      <c r="CAI45" s="1698"/>
      <c r="CAJ45" s="1698"/>
      <c r="CAK45" s="1698" t="s">
        <v>1167</v>
      </c>
      <c r="CAL45" s="1698"/>
      <c r="CAM45" s="1698"/>
      <c r="CAN45" s="1698"/>
      <c r="CAO45" s="1698"/>
      <c r="CAP45" s="1698"/>
      <c r="CAQ45" s="1698"/>
      <c r="CAR45" s="1698"/>
      <c r="CAS45" s="1698"/>
      <c r="CAT45" s="1698"/>
      <c r="CAU45" s="1698"/>
      <c r="CAV45" s="1698"/>
      <c r="CAW45" s="1698"/>
      <c r="CAX45" s="1698"/>
      <c r="CAY45" s="1698"/>
      <c r="CAZ45" s="1698"/>
      <c r="CBA45" s="1698" t="s">
        <v>1167</v>
      </c>
      <c r="CBB45" s="1698"/>
      <c r="CBC45" s="1698"/>
      <c r="CBD45" s="1698"/>
      <c r="CBE45" s="1698"/>
      <c r="CBF45" s="1698"/>
      <c r="CBG45" s="1698"/>
      <c r="CBH45" s="1698"/>
      <c r="CBI45" s="1698"/>
      <c r="CBJ45" s="1698"/>
      <c r="CBK45" s="1698"/>
      <c r="CBL45" s="1698"/>
      <c r="CBM45" s="1698"/>
      <c r="CBN45" s="1698"/>
      <c r="CBO45" s="1698"/>
      <c r="CBP45" s="1698"/>
      <c r="CBQ45" s="1698" t="s">
        <v>1167</v>
      </c>
      <c r="CBR45" s="1698"/>
      <c r="CBS45" s="1698"/>
      <c r="CBT45" s="1698"/>
      <c r="CBU45" s="1698"/>
      <c r="CBV45" s="1698"/>
      <c r="CBW45" s="1698"/>
      <c r="CBX45" s="1698"/>
      <c r="CBY45" s="1698"/>
      <c r="CBZ45" s="1698"/>
      <c r="CCA45" s="1698"/>
      <c r="CCB45" s="1698"/>
      <c r="CCC45" s="1698"/>
      <c r="CCD45" s="1698"/>
      <c r="CCE45" s="1698"/>
      <c r="CCF45" s="1698"/>
      <c r="CCG45" s="1698" t="s">
        <v>1167</v>
      </c>
      <c r="CCH45" s="1698"/>
      <c r="CCI45" s="1698"/>
      <c r="CCJ45" s="1698"/>
      <c r="CCK45" s="1698"/>
      <c r="CCL45" s="1698"/>
      <c r="CCM45" s="1698"/>
      <c r="CCN45" s="1698"/>
      <c r="CCO45" s="1698"/>
      <c r="CCP45" s="1698"/>
      <c r="CCQ45" s="1698"/>
      <c r="CCR45" s="1698"/>
      <c r="CCS45" s="1698"/>
      <c r="CCT45" s="1698"/>
      <c r="CCU45" s="1698"/>
      <c r="CCV45" s="1698"/>
      <c r="CCW45" s="1698" t="s">
        <v>1167</v>
      </c>
      <c r="CCX45" s="1698"/>
      <c r="CCY45" s="1698"/>
      <c r="CCZ45" s="1698"/>
      <c r="CDA45" s="1698"/>
      <c r="CDB45" s="1698"/>
      <c r="CDC45" s="1698"/>
      <c r="CDD45" s="1698"/>
      <c r="CDE45" s="1698"/>
      <c r="CDF45" s="1698"/>
      <c r="CDG45" s="1698"/>
      <c r="CDH45" s="1698"/>
      <c r="CDI45" s="1698"/>
      <c r="CDJ45" s="1698"/>
      <c r="CDK45" s="1698"/>
      <c r="CDL45" s="1698"/>
      <c r="CDM45" s="1698" t="s">
        <v>1167</v>
      </c>
      <c r="CDN45" s="1698"/>
      <c r="CDO45" s="1698"/>
      <c r="CDP45" s="1698"/>
      <c r="CDQ45" s="1698"/>
      <c r="CDR45" s="1698"/>
      <c r="CDS45" s="1698"/>
      <c r="CDT45" s="1698"/>
      <c r="CDU45" s="1698"/>
      <c r="CDV45" s="1698"/>
      <c r="CDW45" s="1698"/>
      <c r="CDX45" s="1698"/>
      <c r="CDY45" s="1698"/>
      <c r="CDZ45" s="1698"/>
      <c r="CEA45" s="1698"/>
      <c r="CEB45" s="1698"/>
      <c r="CEC45" s="1698" t="s">
        <v>1167</v>
      </c>
      <c r="CED45" s="1698"/>
      <c r="CEE45" s="1698"/>
      <c r="CEF45" s="1698"/>
      <c r="CEG45" s="1698"/>
      <c r="CEH45" s="1698"/>
      <c r="CEI45" s="1698"/>
      <c r="CEJ45" s="1698"/>
      <c r="CEK45" s="1698"/>
      <c r="CEL45" s="1698"/>
      <c r="CEM45" s="1698"/>
      <c r="CEN45" s="1698"/>
      <c r="CEO45" s="1698"/>
      <c r="CEP45" s="1698"/>
      <c r="CEQ45" s="1698"/>
      <c r="CER45" s="1698"/>
      <c r="CES45" s="1698" t="s">
        <v>1167</v>
      </c>
      <c r="CET45" s="1698"/>
      <c r="CEU45" s="1698"/>
      <c r="CEV45" s="1698"/>
      <c r="CEW45" s="1698"/>
      <c r="CEX45" s="1698"/>
      <c r="CEY45" s="1698"/>
      <c r="CEZ45" s="1698"/>
      <c r="CFA45" s="1698"/>
      <c r="CFB45" s="1698"/>
      <c r="CFC45" s="1698"/>
      <c r="CFD45" s="1698"/>
      <c r="CFE45" s="1698"/>
      <c r="CFF45" s="1698"/>
      <c r="CFG45" s="1698"/>
      <c r="CFH45" s="1698"/>
      <c r="CFI45" s="1698" t="s">
        <v>1167</v>
      </c>
      <c r="CFJ45" s="1698"/>
      <c r="CFK45" s="1698"/>
      <c r="CFL45" s="1698"/>
      <c r="CFM45" s="1698"/>
      <c r="CFN45" s="1698"/>
      <c r="CFO45" s="1698"/>
      <c r="CFP45" s="1698"/>
      <c r="CFQ45" s="1698"/>
      <c r="CFR45" s="1698"/>
      <c r="CFS45" s="1698"/>
      <c r="CFT45" s="1698"/>
      <c r="CFU45" s="1698"/>
      <c r="CFV45" s="1698"/>
      <c r="CFW45" s="1698"/>
      <c r="CFX45" s="1698"/>
      <c r="CFY45" s="1698" t="s">
        <v>1167</v>
      </c>
      <c r="CFZ45" s="1698"/>
      <c r="CGA45" s="1698"/>
      <c r="CGB45" s="1698"/>
      <c r="CGC45" s="1698"/>
      <c r="CGD45" s="1698"/>
      <c r="CGE45" s="1698"/>
      <c r="CGF45" s="1698"/>
      <c r="CGG45" s="1698"/>
      <c r="CGH45" s="1698"/>
      <c r="CGI45" s="1698"/>
      <c r="CGJ45" s="1698"/>
      <c r="CGK45" s="1698"/>
      <c r="CGL45" s="1698"/>
      <c r="CGM45" s="1698"/>
      <c r="CGN45" s="1698"/>
      <c r="CGO45" s="1698" t="s">
        <v>1167</v>
      </c>
      <c r="CGP45" s="1698"/>
      <c r="CGQ45" s="1698"/>
      <c r="CGR45" s="1698"/>
      <c r="CGS45" s="1698"/>
      <c r="CGT45" s="1698"/>
      <c r="CGU45" s="1698"/>
      <c r="CGV45" s="1698"/>
      <c r="CGW45" s="1698"/>
      <c r="CGX45" s="1698"/>
      <c r="CGY45" s="1698"/>
      <c r="CGZ45" s="1698"/>
      <c r="CHA45" s="1698"/>
      <c r="CHB45" s="1698"/>
      <c r="CHC45" s="1698"/>
      <c r="CHD45" s="1698"/>
      <c r="CHE45" s="1698" t="s">
        <v>1167</v>
      </c>
      <c r="CHF45" s="1698"/>
      <c r="CHG45" s="1698"/>
      <c r="CHH45" s="1698"/>
      <c r="CHI45" s="1698"/>
      <c r="CHJ45" s="1698"/>
      <c r="CHK45" s="1698"/>
      <c r="CHL45" s="1698"/>
      <c r="CHM45" s="1698"/>
      <c r="CHN45" s="1698"/>
      <c r="CHO45" s="1698"/>
      <c r="CHP45" s="1698"/>
      <c r="CHQ45" s="1698"/>
      <c r="CHR45" s="1698"/>
      <c r="CHS45" s="1698"/>
      <c r="CHT45" s="1698"/>
      <c r="CHU45" s="1698" t="s">
        <v>1167</v>
      </c>
      <c r="CHV45" s="1698"/>
      <c r="CHW45" s="1698"/>
      <c r="CHX45" s="1698"/>
      <c r="CHY45" s="1698"/>
      <c r="CHZ45" s="1698"/>
      <c r="CIA45" s="1698"/>
      <c r="CIB45" s="1698"/>
      <c r="CIC45" s="1698"/>
      <c r="CID45" s="1698"/>
      <c r="CIE45" s="1698"/>
      <c r="CIF45" s="1698"/>
      <c r="CIG45" s="1698"/>
      <c r="CIH45" s="1698"/>
      <c r="CII45" s="1698"/>
      <c r="CIJ45" s="1698"/>
      <c r="CIK45" s="1698" t="s">
        <v>1167</v>
      </c>
      <c r="CIL45" s="1698"/>
      <c r="CIM45" s="1698"/>
      <c r="CIN45" s="1698"/>
      <c r="CIO45" s="1698"/>
      <c r="CIP45" s="1698"/>
      <c r="CIQ45" s="1698"/>
      <c r="CIR45" s="1698"/>
      <c r="CIS45" s="1698"/>
      <c r="CIT45" s="1698"/>
      <c r="CIU45" s="1698"/>
      <c r="CIV45" s="1698"/>
      <c r="CIW45" s="1698"/>
      <c r="CIX45" s="1698"/>
      <c r="CIY45" s="1698"/>
      <c r="CIZ45" s="1698"/>
      <c r="CJA45" s="1698" t="s">
        <v>1167</v>
      </c>
      <c r="CJB45" s="1698"/>
      <c r="CJC45" s="1698"/>
      <c r="CJD45" s="1698"/>
      <c r="CJE45" s="1698"/>
      <c r="CJF45" s="1698"/>
      <c r="CJG45" s="1698"/>
      <c r="CJH45" s="1698"/>
      <c r="CJI45" s="1698"/>
      <c r="CJJ45" s="1698"/>
      <c r="CJK45" s="1698"/>
      <c r="CJL45" s="1698"/>
      <c r="CJM45" s="1698"/>
      <c r="CJN45" s="1698"/>
      <c r="CJO45" s="1698"/>
      <c r="CJP45" s="1698"/>
      <c r="CJQ45" s="1698" t="s">
        <v>1167</v>
      </c>
      <c r="CJR45" s="1698"/>
      <c r="CJS45" s="1698"/>
      <c r="CJT45" s="1698"/>
      <c r="CJU45" s="1698"/>
      <c r="CJV45" s="1698"/>
      <c r="CJW45" s="1698"/>
      <c r="CJX45" s="1698"/>
      <c r="CJY45" s="1698"/>
      <c r="CJZ45" s="1698"/>
      <c r="CKA45" s="1698"/>
      <c r="CKB45" s="1698"/>
      <c r="CKC45" s="1698"/>
      <c r="CKD45" s="1698"/>
      <c r="CKE45" s="1698"/>
      <c r="CKF45" s="1698"/>
      <c r="CKG45" s="1698" t="s">
        <v>1167</v>
      </c>
      <c r="CKH45" s="1698"/>
      <c r="CKI45" s="1698"/>
      <c r="CKJ45" s="1698"/>
      <c r="CKK45" s="1698"/>
      <c r="CKL45" s="1698"/>
      <c r="CKM45" s="1698"/>
      <c r="CKN45" s="1698"/>
      <c r="CKO45" s="1698"/>
      <c r="CKP45" s="1698"/>
      <c r="CKQ45" s="1698"/>
      <c r="CKR45" s="1698"/>
      <c r="CKS45" s="1698"/>
      <c r="CKT45" s="1698"/>
      <c r="CKU45" s="1698"/>
      <c r="CKV45" s="1698"/>
      <c r="CKW45" s="1698" t="s">
        <v>1167</v>
      </c>
      <c r="CKX45" s="1698"/>
      <c r="CKY45" s="1698"/>
      <c r="CKZ45" s="1698"/>
      <c r="CLA45" s="1698"/>
      <c r="CLB45" s="1698"/>
      <c r="CLC45" s="1698"/>
      <c r="CLD45" s="1698"/>
      <c r="CLE45" s="1698"/>
      <c r="CLF45" s="1698"/>
      <c r="CLG45" s="1698"/>
      <c r="CLH45" s="1698"/>
      <c r="CLI45" s="1698"/>
      <c r="CLJ45" s="1698"/>
      <c r="CLK45" s="1698"/>
      <c r="CLL45" s="1698"/>
      <c r="CLM45" s="1698" t="s">
        <v>1167</v>
      </c>
      <c r="CLN45" s="1698"/>
      <c r="CLO45" s="1698"/>
      <c r="CLP45" s="1698"/>
      <c r="CLQ45" s="1698"/>
      <c r="CLR45" s="1698"/>
      <c r="CLS45" s="1698"/>
      <c r="CLT45" s="1698"/>
      <c r="CLU45" s="1698"/>
      <c r="CLV45" s="1698"/>
      <c r="CLW45" s="1698"/>
      <c r="CLX45" s="1698"/>
      <c r="CLY45" s="1698"/>
      <c r="CLZ45" s="1698"/>
      <c r="CMA45" s="1698"/>
      <c r="CMB45" s="1698"/>
      <c r="CMC45" s="1698" t="s">
        <v>1167</v>
      </c>
      <c r="CMD45" s="1698"/>
      <c r="CME45" s="1698"/>
      <c r="CMF45" s="1698"/>
      <c r="CMG45" s="1698"/>
      <c r="CMH45" s="1698"/>
      <c r="CMI45" s="1698"/>
      <c r="CMJ45" s="1698"/>
      <c r="CMK45" s="1698"/>
      <c r="CML45" s="1698"/>
      <c r="CMM45" s="1698"/>
      <c r="CMN45" s="1698"/>
      <c r="CMO45" s="1698"/>
      <c r="CMP45" s="1698"/>
      <c r="CMQ45" s="1698"/>
      <c r="CMR45" s="1698"/>
      <c r="CMS45" s="1698" t="s">
        <v>1167</v>
      </c>
      <c r="CMT45" s="1698"/>
      <c r="CMU45" s="1698"/>
      <c r="CMV45" s="1698"/>
      <c r="CMW45" s="1698"/>
      <c r="CMX45" s="1698"/>
      <c r="CMY45" s="1698"/>
      <c r="CMZ45" s="1698"/>
      <c r="CNA45" s="1698"/>
      <c r="CNB45" s="1698"/>
      <c r="CNC45" s="1698"/>
      <c r="CND45" s="1698"/>
      <c r="CNE45" s="1698"/>
      <c r="CNF45" s="1698"/>
      <c r="CNG45" s="1698"/>
      <c r="CNH45" s="1698"/>
      <c r="CNI45" s="1698" t="s">
        <v>1167</v>
      </c>
      <c r="CNJ45" s="1698"/>
      <c r="CNK45" s="1698"/>
      <c r="CNL45" s="1698"/>
      <c r="CNM45" s="1698"/>
      <c r="CNN45" s="1698"/>
      <c r="CNO45" s="1698"/>
      <c r="CNP45" s="1698"/>
      <c r="CNQ45" s="1698"/>
      <c r="CNR45" s="1698"/>
      <c r="CNS45" s="1698"/>
      <c r="CNT45" s="1698"/>
      <c r="CNU45" s="1698"/>
      <c r="CNV45" s="1698"/>
      <c r="CNW45" s="1698"/>
      <c r="CNX45" s="1698"/>
      <c r="CNY45" s="1698" t="s">
        <v>1167</v>
      </c>
      <c r="CNZ45" s="1698"/>
      <c r="COA45" s="1698"/>
      <c r="COB45" s="1698"/>
      <c r="COC45" s="1698"/>
      <c r="COD45" s="1698"/>
      <c r="COE45" s="1698"/>
      <c r="COF45" s="1698"/>
      <c r="COG45" s="1698"/>
      <c r="COH45" s="1698"/>
      <c r="COI45" s="1698"/>
      <c r="COJ45" s="1698"/>
      <c r="COK45" s="1698"/>
      <c r="COL45" s="1698"/>
      <c r="COM45" s="1698"/>
      <c r="CON45" s="1698"/>
      <c r="COO45" s="1698" t="s">
        <v>1167</v>
      </c>
      <c r="COP45" s="1698"/>
      <c r="COQ45" s="1698"/>
      <c r="COR45" s="1698"/>
      <c r="COS45" s="1698"/>
      <c r="COT45" s="1698"/>
      <c r="COU45" s="1698"/>
      <c r="COV45" s="1698"/>
      <c r="COW45" s="1698"/>
      <c r="COX45" s="1698"/>
      <c r="COY45" s="1698"/>
      <c r="COZ45" s="1698"/>
      <c r="CPA45" s="1698"/>
      <c r="CPB45" s="1698"/>
      <c r="CPC45" s="1698"/>
      <c r="CPD45" s="1698"/>
      <c r="CPE45" s="1698" t="s">
        <v>1167</v>
      </c>
      <c r="CPF45" s="1698"/>
      <c r="CPG45" s="1698"/>
      <c r="CPH45" s="1698"/>
      <c r="CPI45" s="1698"/>
      <c r="CPJ45" s="1698"/>
      <c r="CPK45" s="1698"/>
      <c r="CPL45" s="1698"/>
      <c r="CPM45" s="1698"/>
      <c r="CPN45" s="1698"/>
      <c r="CPO45" s="1698"/>
      <c r="CPP45" s="1698"/>
      <c r="CPQ45" s="1698"/>
      <c r="CPR45" s="1698"/>
      <c r="CPS45" s="1698"/>
      <c r="CPT45" s="1698"/>
      <c r="CPU45" s="1698" t="s">
        <v>1167</v>
      </c>
      <c r="CPV45" s="1698"/>
      <c r="CPW45" s="1698"/>
      <c r="CPX45" s="1698"/>
      <c r="CPY45" s="1698"/>
      <c r="CPZ45" s="1698"/>
      <c r="CQA45" s="1698"/>
      <c r="CQB45" s="1698"/>
      <c r="CQC45" s="1698"/>
      <c r="CQD45" s="1698"/>
      <c r="CQE45" s="1698"/>
      <c r="CQF45" s="1698"/>
      <c r="CQG45" s="1698"/>
      <c r="CQH45" s="1698"/>
      <c r="CQI45" s="1698"/>
      <c r="CQJ45" s="1698"/>
      <c r="CQK45" s="1698" t="s">
        <v>1167</v>
      </c>
      <c r="CQL45" s="1698"/>
      <c r="CQM45" s="1698"/>
      <c r="CQN45" s="1698"/>
      <c r="CQO45" s="1698"/>
      <c r="CQP45" s="1698"/>
      <c r="CQQ45" s="1698"/>
      <c r="CQR45" s="1698"/>
      <c r="CQS45" s="1698"/>
      <c r="CQT45" s="1698"/>
      <c r="CQU45" s="1698"/>
      <c r="CQV45" s="1698"/>
      <c r="CQW45" s="1698"/>
      <c r="CQX45" s="1698"/>
      <c r="CQY45" s="1698"/>
      <c r="CQZ45" s="1698"/>
      <c r="CRA45" s="1698" t="s">
        <v>1167</v>
      </c>
      <c r="CRB45" s="1698"/>
      <c r="CRC45" s="1698"/>
      <c r="CRD45" s="1698"/>
      <c r="CRE45" s="1698"/>
      <c r="CRF45" s="1698"/>
      <c r="CRG45" s="1698"/>
      <c r="CRH45" s="1698"/>
      <c r="CRI45" s="1698"/>
      <c r="CRJ45" s="1698"/>
      <c r="CRK45" s="1698"/>
      <c r="CRL45" s="1698"/>
      <c r="CRM45" s="1698"/>
      <c r="CRN45" s="1698"/>
      <c r="CRO45" s="1698"/>
      <c r="CRP45" s="1698"/>
      <c r="CRQ45" s="1698" t="s">
        <v>1167</v>
      </c>
      <c r="CRR45" s="1698"/>
      <c r="CRS45" s="1698"/>
      <c r="CRT45" s="1698"/>
      <c r="CRU45" s="1698"/>
      <c r="CRV45" s="1698"/>
      <c r="CRW45" s="1698"/>
      <c r="CRX45" s="1698"/>
      <c r="CRY45" s="1698"/>
      <c r="CRZ45" s="1698"/>
      <c r="CSA45" s="1698"/>
      <c r="CSB45" s="1698"/>
      <c r="CSC45" s="1698"/>
      <c r="CSD45" s="1698"/>
      <c r="CSE45" s="1698"/>
      <c r="CSF45" s="1698"/>
      <c r="CSG45" s="1698" t="s">
        <v>1167</v>
      </c>
      <c r="CSH45" s="1698"/>
      <c r="CSI45" s="1698"/>
      <c r="CSJ45" s="1698"/>
      <c r="CSK45" s="1698"/>
      <c r="CSL45" s="1698"/>
      <c r="CSM45" s="1698"/>
      <c r="CSN45" s="1698"/>
      <c r="CSO45" s="1698"/>
      <c r="CSP45" s="1698"/>
      <c r="CSQ45" s="1698"/>
      <c r="CSR45" s="1698"/>
      <c r="CSS45" s="1698"/>
      <c r="CST45" s="1698"/>
      <c r="CSU45" s="1698"/>
      <c r="CSV45" s="1698"/>
      <c r="CSW45" s="1698" t="s">
        <v>1167</v>
      </c>
      <c r="CSX45" s="1698"/>
      <c r="CSY45" s="1698"/>
      <c r="CSZ45" s="1698"/>
      <c r="CTA45" s="1698"/>
      <c r="CTB45" s="1698"/>
      <c r="CTC45" s="1698"/>
      <c r="CTD45" s="1698"/>
      <c r="CTE45" s="1698"/>
      <c r="CTF45" s="1698"/>
      <c r="CTG45" s="1698"/>
      <c r="CTH45" s="1698"/>
      <c r="CTI45" s="1698"/>
      <c r="CTJ45" s="1698"/>
      <c r="CTK45" s="1698"/>
      <c r="CTL45" s="1698"/>
      <c r="CTM45" s="1698" t="s">
        <v>1167</v>
      </c>
      <c r="CTN45" s="1698"/>
      <c r="CTO45" s="1698"/>
      <c r="CTP45" s="1698"/>
      <c r="CTQ45" s="1698"/>
      <c r="CTR45" s="1698"/>
      <c r="CTS45" s="1698"/>
      <c r="CTT45" s="1698"/>
      <c r="CTU45" s="1698"/>
      <c r="CTV45" s="1698"/>
      <c r="CTW45" s="1698"/>
      <c r="CTX45" s="1698"/>
      <c r="CTY45" s="1698"/>
      <c r="CTZ45" s="1698"/>
      <c r="CUA45" s="1698"/>
      <c r="CUB45" s="1698"/>
      <c r="CUC45" s="1698" t="s">
        <v>1167</v>
      </c>
      <c r="CUD45" s="1698"/>
      <c r="CUE45" s="1698"/>
      <c r="CUF45" s="1698"/>
      <c r="CUG45" s="1698"/>
      <c r="CUH45" s="1698"/>
      <c r="CUI45" s="1698"/>
      <c r="CUJ45" s="1698"/>
      <c r="CUK45" s="1698"/>
      <c r="CUL45" s="1698"/>
      <c r="CUM45" s="1698"/>
      <c r="CUN45" s="1698"/>
      <c r="CUO45" s="1698"/>
      <c r="CUP45" s="1698"/>
      <c r="CUQ45" s="1698"/>
      <c r="CUR45" s="1698"/>
      <c r="CUS45" s="1698" t="s">
        <v>1167</v>
      </c>
      <c r="CUT45" s="1698"/>
      <c r="CUU45" s="1698"/>
      <c r="CUV45" s="1698"/>
      <c r="CUW45" s="1698"/>
      <c r="CUX45" s="1698"/>
      <c r="CUY45" s="1698"/>
      <c r="CUZ45" s="1698"/>
      <c r="CVA45" s="1698"/>
      <c r="CVB45" s="1698"/>
      <c r="CVC45" s="1698"/>
      <c r="CVD45" s="1698"/>
      <c r="CVE45" s="1698"/>
      <c r="CVF45" s="1698"/>
      <c r="CVG45" s="1698"/>
      <c r="CVH45" s="1698"/>
      <c r="CVI45" s="1698" t="s">
        <v>1167</v>
      </c>
      <c r="CVJ45" s="1698"/>
      <c r="CVK45" s="1698"/>
      <c r="CVL45" s="1698"/>
      <c r="CVM45" s="1698"/>
      <c r="CVN45" s="1698"/>
      <c r="CVO45" s="1698"/>
      <c r="CVP45" s="1698"/>
      <c r="CVQ45" s="1698"/>
      <c r="CVR45" s="1698"/>
      <c r="CVS45" s="1698"/>
      <c r="CVT45" s="1698"/>
      <c r="CVU45" s="1698"/>
      <c r="CVV45" s="1698"/>
      <c r="CVW45" s="1698"/>
      <c r="CVX45" s="1698"/>
      <c r="CVY45" s="1698" t="s">
        <v>1167</v>
      </c>
      <c r="CVZ45" s="1698"/>
      <c r="CWA45" s="1698"/>
      <c r="CWB45" s="1698"/>
      <c r="CWC45" s="1698"/>
      <c r="CWD45" s="1698"/>
      <c r="CWE45" s="1698"/>
      <c r="CWF45" s="1698"/>
      <c r="CWG45" s="1698"/>
      <c r="CWH45" s="1698"/>
      <c r="CWI45" s="1698"/>
      <c r="CWJ45" s="1698"/>
      <c r="CWK45" s="1698"/>
      <c r="CWL45" s="1698"/>
      <c r="CWM45" s="1698"/>
      <c r="CWN45" s="1698"/>
      <c r="CWO45" s="1698" t="s">
        <v>1167</v>
      </c>
      <c r="CWP45" s="1698"/>
      <c r="CWQ45" s="1698"/>
      <c r="CWR45" s="1698"/>
      <c r="CWS45" s="1698"/>
      <c r="CWT45" s="1698"/>
      <c r="CWU45" s="1698"/>
      <c r="CWV45" s="1698"/>
      <c r="CWW45" s="1698"/>
      <c r="CWX45" s="1698"/>
      <c r="CWY45" s="1698"/>
      <c r="CWZ45" s="1698"/>
      <c r="CXA45" s="1698"/>
      <c r="CXB45" s="1698"/>
      <c r="CXC45" s="1698"/>
      <c r="CXD45" s="1698"/>
      <c r="CXE45" s="1698" t="s">
        <v>1167</v>
      </c>
      <c r="CXF45" s="1698"/>
      <c r="CXG45" s="1698"/>
      <c r="CXH45" s="1698"/>
      <c r="CXI45" s="1698"/>
      <c r="CXJ45" s="1698"/>
      <c r="CXK45" s="1698"/>
      <c r="CXL45" s="1698"/>
      <c r="CXM45" s="1698"/>
      <c r="CXN45" s="1698"/>
      <c r="CXO45" s="1698"/>
      <c r="CXP45" s="1698"/>
      <c r="CXQ45" s="1698"/>
      <c r="CXR45" s="1698"/>
      <c r="CXS45" s="1698"/>
      <c r="CXT45" s="1698"/>
      <c r="CXU45" s="1698" t="s">
        <v>1167</v>
      </c>
      <c r="CXV45" s="1698"/>
      <c r="CXW45" s="1698"/>
      <c r="CXX45" s="1698"/>
      <c r="CXY45" s="1698"/>
      <c r="CXZ45" s="1698"/>
      <c r="CYA45" s="1698"/>
      <c r="CYB45" s="1698"/>
      <c r="CYC45" s="1698"/>
      <c r="CYD45" s="1698"/>
      <c r="CYE45" s="1698"/>
      <c r="CYF45" s="1698"/>
      <c r="CYG45" s="1698"/>
      <c r="CYH45" s="1698"/>
      <c r="CYI45" s="1698"/>
      <c r="CYJ45" s="1698"/>
      <c r="CYK45" s="1698" t="s">
        <v>1167</v>
      </c>
      <c r="CYL45" s="1698"/>
      <c r="CYM45" s="1698"/>
      <c r="CYN45" s="1698"/>
      <c r="CYO45" s="1698"/>
      <c r="CYP45" s="1698"/>
      <c r="CYQ45" s="1698"/>
      <c r="CYR45" s="1698"/>
      <c r="CYS45" s="1698"/>
      <c r="CYT45" s="1698"/>
      <c r="CYU45" s="1698"/>
      <c r="CYV45" s="1698"/>
      <c r="CYW45" s="1698"/>
      <c r="CYX45" s="1698"/>
      <c r="CYY45" s="1698"/>
      <c r="CYZ45" s="1698"/>
      <c r="CZA45" s="1698" t="s">
        <v>1167</v>
      </c>
      <c r="CZB45" s="1698"/>
      <c r="CZC45" s="1698"/>
      <c r="CZD45" s="1698"/>
      <c r="CZE45" s="1698"/>
      <c r="CZF45" s="1698"/>
      <c r="CZG45" s="1698"/>
      <c r="CZH45" s="1698"/>
      <c r="CZI45" s="1698"/>
      <c r="CZJ45" s="1698"/>
      <c r="CZK45" s="1698"/>
      <c r="CZL45" s="1698"/>
      <c r="CZM45" s="1698"/>
      <c r="CZN45" s="1698"/>
      <c r="CZO45" s="1698"/>
      <c r="CZP45" s="1698"/>
      <c r="CZQ45" s="1698" t="s">
        <v>1167</v>
      </c>
      <c r="CZR45" s="1698"/>
      <c r="CZS45" s="1698"/>
      <c r="CZT45" s="1698"/>
      <c r="CZU45" s="1698"/>
      <c r="CZV45" s="1698"/>
      <c r="CZW45" s="1698"/>
      <c r="CZX45" s="1698"/>
      <c r="CZY45" s="1698"/>
      <c r="CZZ45" s="1698"/>
      <c r="DAA45" s="1698"/>
      <c r="DAB45" s="1698"/>
      <c r="DAC45" s="1698"/>
      <c r="DAD45" s="1698"/>
      <c r="DAE45" s="1698"/>
      <c r="DAF45" s="1698"/>
      <c r="DAG45" s="1698" t="s">
        <v>1167</v>
      </c>
      <c r="DAH45" s="1698"/>
      <c r="DAI45" s="1698"/>
      <c r="DAJ45" s="1698"/>
      <c r="DAK45" s="1698"/>
      <c r="DAL45" s="1698"/>
      <c r="DAM45" s="1698"/>
      <c r="DAN45" s="1698"/>
      <c r="DAO45" s="1698"/>
      <c r="DAP45" s="1698"/>
      <c r="DAQ45" s="1698"/>
      <c r="DAR45" s="1698"/>
      <c r="DAS45" s="1698"/>
      <c r="DAT45" s="1698"/>
      <c r="DAU45" s="1698"/>
      <c r="DAV45" s="1698"/>
      <c r="DAW45" s="1698" t="s">
        <v>1167</v>
      </c>
      <c r="DAX45" s="1698"/>
      <c r="DAY45" s="1698"/>
      <c r="DAZ45" s="1698"/>
      <c r="DBA45" s="1698"/>
      <c r="DBB45" s="1698"/>
      <c r="DBC45" s="1698"/>
      <c r="DBD45" s="1698"/>
      <c r="DBE45" s="1698"/>
      <c r="DBF45" s="1698"/>
      <c r="DBG45" s="1698"/>
      <c r="DBH45" s="1698"/>
      <c r="DBI45" s="1698"/>
      <c r="DBJ45" s="1698"/>
      <c r="DBK45" s="1698"/>
      <c r="DBL45" s="1698"/>
      <c r="DBM45" s="1698" t="s">
        <v>1167</v>
      </c>
      <c r="DBN45" s="1698"/>
      <c r="DBO45" s="1698"/>
      <c r="DBP45" s="1698"/>
      <c r="DBQ45" s="1698"/>
      <c r="DBR45" s="1698"/>
      <c r="DBS45" s="1698"/>
      <c r="DBT45" s="1698"/>
      <c r="DBU45" s="1698"/>
      <c r="DBV45" s="1698"/>
      <c r="DBW45" s="1698"/>
      <c r="DBX45" s="1698"/>
      <c r="DBY45" s="1698"/>
      <c r="DBZ45" s="1698"/>
      <c r="DCA45" s="1698"/>
      <c r="DCB45" s="1698"/>
      <c r="DCC45" s="1698" t="s">
        <v>1167</v>
      </c>
      <c r="DCD45" s="1698"/>
      <c r="DCE45" s="1698"/>
      <c r="DCF45" s="1698"/>
      <c r="DCG45" s="1698"/>
      <c r="DCH45" s="1698"/>
      <c r="DCI45" s="1698"/>
      <c r="DCJ45" s="1698"/>
      <c r="DCK45" s="1698"/>
      <c r="DCL45" s="1698"/>
      <c r="DCM45" s="1698"/>
      <c r="DCN45" s="1698"/>
      <c r="DCO45" s="1698"/>
      <c r="DCP45" s="1698"/>
      <c r="DCQ45" s="1698"/>
      <c r="DCR45" s="1698"/>
      <c r="DCS45" s="1698" t="s">
        <v>1167</v>
      </c>
      <c r="DCT45" s="1698"/>
      <c r="DCU45" s="1698"/>
      <c r="DCV45" s="1698"/>
      <c r="DCW45" s="1698"/>
      <c r="DCX45" s="1698"/>
      <c r="DCY45" s="1698"/>
      <c r="DCZ45" s="1698"/>
      <c r="DDA45" s="1698"/>
      <c r="DDB45" s="1698"/>
      <c r="DDC45" s="1698"/>
      <c r="DDD45" s="1698"/>
      <c r="DDE45" s="1698"/>
      <c r="DDF45" s="1698"/>
      <c r="DDG45" s="1698"/>
      <c r="DDH45" s="1698"/>
      <c r="DDI45" s="1698" t="s">
        <v>1167</v>
      </c>
      <c r="DDJ45" s="1698"/>
      <c r="DDK45" s="1698"/>
      <c r="DDL45" s="1698"/>
      <c r="DDM45" s="1698"/>
      <c r="DDN45" s="1698"/>
      <c r="DDO45" s="1698"/>
      <c r="DDP45" s="1698"/>
      <c r="DDQ45" s="1698"/>
      <c r="DDR45" s="1698"/>
      <c r="DDS45" s="1698"/>
      <c r="DDT45" s="1698"/>
      <c r="DDU45" s="1698"/>
      <c r="DDV45" s="1698"/>
      <c r="DDW45" s="1698"/>
      <c r="DDX45" s="1698"/>
      <c r="DDY45" s="1698" t="s">
        <v>1167</v>
      </c>
      <c r="DDZ45" s="1698"/>
      <c r="DEA45" s="1698"/>
      <c r="DEB45" s="1698"/>
      <c r="DEC45" s="1698"/>
      <c r="DED45" s="1698"/>
      <c r="DEE45" s="1698"/>
      <c r="DEF45" s="1698"/>
      <c r="DEG45" s="1698"/>
      <c r="DEH45" s="1698"/>
      <c r="DEI45" s="1698"/>
      <c r="DEJ45" s="1698"/>
      <c r="DEK45" s="1698"/>
      <c r="DEL45" s="1698"/>
      <c r="DEM45" s="1698"/>
      <c r="DEN45" s="1698"/>
      <c r="DEO45" s="1698" t="s">
        <v>1167</v>
      </c>
      <c r="DEP45" s="1698"/>
      <c r="DEQ45" s="1698"/>
      <c r="DER45" s="1698"/>
      <c r="DES45" s="1698"/>
      <c r="DET45" s="1698"/>
      <c r="DEU45" s="1698"/>
      <c r="DEV45" s="1698"/>
      <c r="DEW45" s="1698"/>
      <c r="DEX45" s="1698"/>
      <c r="DEY45" s="1698"/>
      <c r="DEZ45" s="1698"/>
      <c r="DFA45" s="1698"/>
      <c r="DFB45" s="1698"/>
      <c r="DFC45" s="1698"/>
      <c r="DFD45" s="1698"/>
      <c r="DFE45" s="1698" t="s">
        <v>1167</v>
      </c>
      <c r="DFF45" s="1698"/>
      <c r="DFG45" s="1698"/>
      <c r="DFH45" s="1698"/>
      <c r="DFI45" s="1698"/>
      <c r="DFJ45" s="1698"/>
      <c r="DFK45" s="1698"/>
      <c r="DFL45" s="1698"/>
      <c r="DFM45" s="1698"/>
      <c r="DFN45" s="1698"/>
      <c r="DFO45" s="1698"/>
      <c r="DFP45" s="1698"/>
      <c r="DFQ45" s="1698"/>
      <c r="DFR45" s="1698"/>
      <c r="DFS45" s="1698"/>
      <c r="DFT45" s="1698"/>
      <c r="DFU45" s="1698" t="s">
        <v>1167</v>
      </c>
      <c r="DFV45" s="1698"/>
      <c r="DFW45" s="1698"/>
      <c r="DFX45" s="1698"/>
      <c r="DFY45" s="1698"/>
      <c r="DFZ45" s="1698"/>
      <c r="DGA45" s="1698"/>
      <c r="DGB45" s="1698"/>
      <c r="DGC45" s="1698"/>
      <c r="DGD45" s="1698"/>
      <c r="DGE45" s="1698"/>
      <c r="DGF45" s="1698"/>
      <c r="DGG45" s="1698"/>
      <c r="DGH45" s="1698"/>
      <c r="DGI45" s="1698"/>
      <c r="DGJ45" s="1698"/>
      <c r="DGK45" s="1698" t="s">
        <v>1167</v>
      </c>
      <c r="DGL45" s="1698"/>
      <c r="DGM45" s="1698"/>
      <c r="DGN45" s="1698"/>
      <c r="DGO45" s="1698"/>
      <c r="DGP45" s="1698"/>
      <c r="DGQ45" s="1698"/>
      <c r="DGR45" s="1698"/>
      <c r="DGS45" s="1698"/>
      <c r="DGT45" s="1698"/>
      <c r="DGU45" s="1698"/>
      <c r="DGV45" s="1698"/>
      <c r="DGW45" s="1698"/>
      <c r="DGX45" s="1698"/>
      <c r="DGY45" s="1698"/>
      <c r="DGZ45" s="1698"/>
      <c r="DHA45" s="1698" t="s">
        <v>1167</v>
      </c>
      <c r="DHB45" s="1698"/>
      <c r="DHC45" s="1698"/>
      <c r="DHD45" s="1698"/>
      <c r="DHE45" s="1698"/>
      <c r="DHF45" s="1698"/>
      <c r="DHG45" s="1698"/>
      <c r="DHH45" s="1698"/>
      <c r="DHI45" s="1698"/>
      <c r="DHJ45" s="1698"/>
      <c r="DHK45" s="1698"/>
      <c r="DHL45" s="1698"/>
      <c r="DHM45" s="1698"/>
      <c r="DHN45" s="1698"/>
      <c r="DHO45" s="1698"/>
      <c r="DHP45" s="1698"/>
      <c r="DHQ45" s="1698" t="s">
        <v>1167</v>
      </c>
      <c r="DHR45" s="1698"/>
      <c r="DHS45" s="1698"/>
      <c r="DHT45" s="1698"/>
      <c r="DHU45" s="1698"/>
      <c r="DHV45" s="1698"/>
      <c r="DHW45" s="1698"/>
      <c r="DHX45" s="1698"/>
      <c r="DHY45" s="1698"/>
      <c r="DHZ45" s="1698"/>
      <c r="DIA45" s="1698"/>
      <c r="DIB45" s="1698"/>
      <c r="DIC45" s="1698"/>
      <c r="DID45" s="1698"/>
      <c r="DIE45" s="1698"/>
      <c r="DIF45" s="1698"/>
      <c r="DIG45" s="1698" t="s">
        <v>1167</v>
      </c>
      <c r="DIH45" s="1698"/>
      <c r="DII45" s="1698"/>
      <c r="DIJ45" s="1698"/>
      <c r="DIK45" s="1698"/>
      <c r="DIL45" s="1698"/>
      <c r="DIM45" s="1698"/>
      <c r="DIN45" s="1698"/>
      <c r="DIO45" s="1698"/>
      <c r="DIP45" s="1698"/>
      <c r="DIQ45" s="1698"/>
      <c r="DIR45" s="1698"/>
      <c r="DIS45" s="1698"/>
      <c r="DIT45" s="1698"/>
      <c r="DIU45" s="1698"/>
      <c r="DIV45" s="1698"/>
      <c r="DIW45" s="1698" t="s">
        <v>1167</v>
      </c>
      <c r="DIX45" s="1698"/>
      <c r="DIY45" s="1698"/>
      <c r="DIZ45" s="1698"/>
      <c r="DJA45" s="1698"/>
      <c r="DJB45" s="1698"/>
      <c r="DJC45" s="1698"/>
      <c r="DJD45" s="1698"/>
      <c r="DJE45" s="1698"/>
      <c r="DJF45" s="1698"/>
      <c r="DJG45" s="1698"/>
      <c r="DJH45" s="1698"/>
      <c r="DJI45" s="1698"/>
      <c r="DJJ45" s="1698"/>
      <c r="DJK45" s="1698"/>
      <c r="DJL45" s="1698"/>
      <c r="DJM45" s="1698" t="s">
        <v>1167</v>
      </c>
      <c r="DJN45" s="1698"/>
      <c r="DJO45" s="1698"/>
      <c r="DJP45" s="1698"/>
      <c r="DJQ45" s="1698"/>
      <c r="DJR45" s="1698"/>
      <c r="DJS45" s="1698"/>
      <c r="DJT45" s="1698"/>
      <c r="DJU45" s="1698"/>
      <c r="DJV45" s="1698"/>
      <c r="DJW45" s="1698"/>
      <c r="DJX45" s="1698"/>
      <c r="DJY45" s="1698"/>
      <c r="DJZ45" s="1698"/>
      <c r="DKA45" s="1698"/>
      <c r="DKB45" s="1698"/>
      <c r="DKC45" s="1698" t="s">
        <v>1167</v>
      </c>
      <c r="DKD45" s="1698"/>
      <c r="DKE45" s="1698"/>
      <c r="DKF45" s="1698"/>
      <c r="DKG45" s="1698"/>
      <c r="DKH45" s="1698"/>
      <c r="DKI45" s="1698"/>
      <c r="DKJ45" s="1698"/>
      <c r="DKK45" s="1698"/>
      <c r="DKL45" s="1698"/>
      <c r="DKM45" s="1698"/>
      <c r="DKN45" s="1698"/>
      <c r="DKO45" s="1698"/>
      <c r="DKP45" s="1698"/>
      <c r="DKQ45" s="1698"/>
      <c r="DKR45" s="1698"/>
      <c r="DKS45" s="1698" t="s">
        <v>1167</v>
      </c>
      <c r="DKT45" s="1698"/>
      <c r="DKU45" s="1698"/>
      <c r="DKV45" s="1698"/>
      <c r="DKW45" s="1698"/>
      <c r="DKX45" s="1698"/>
      <c r="DKY45" s="1698"/>
      <c r="DKZ45" s="1698"/>
      <c r="DLA45" s="1698"/>
      <c r="DLB45" s="1698"/>
      <c r="DLC45" s="1698"/>
      <c r="DLD45" s="1698"/>
      <c r="DLE45" s="1698"/>
      <c r="DLF45" s="1698"/>
      <c r="DLG45" s="1698"/>
      <c r="DLH45" s="1698"/>
      <c r="DLI45" s="1698" t="s">
        <v>1167</v>
      </c>
      <c r="DLJ45" s="1698"/>
      <c r="DLK45" s="1698"/>
      <c r="DLL45" s="1698"/>
      <c r="DLM45" s="1698"/>
      <c r="DLN45" s="1698"/>
      <c r="DLO45" s="1698"/>
      <c r="DLP45" s="1698"/>
      <c r="DLQ45" s="1698"/>
      <c r="DLR45" s="1698"/>
      <c r="DLS45" s="1698"/>
      <c r="DLT45" s="1698"/>
      <c r="DLU45" s="1698"/>
      <c r="DLV45" s="1698"/>
      <c r="DLW45" s="1698"/>
      <c r="DLX45" s="1698"/>
      <c r="DLY45" s="1698" t="s">
        <v>1167</v>
      </c>
      <c r="DLZ45" s="1698"/>
      <c r="DMA45" s="1698"/>
      <c r="DMB45" s="1698"/>
      <c r="DMC45" s="1698"/>
      <c r="DMD45" s="1698"/>
      <c r="DME45" s="1698"/>
      <c r="DMF45" s="1698"/>
      <c r="DMG45" s="1698"/>
      <c r="DMH45" s="1698"/>
      <c r="DMI45" s="1698"/>
      <c r="DMJ45" s="1698"/>
      <c r="DMK45" s="1698"/>
      <c r="DML45" s="1698"/>
      <c r="DMM45" s="1698"/>
      <c r="DMN45" s="1698"/>
      <c r="DMO45" s="1698" t="s">
        <v>1167</v>
      </c>
      <c r="DMP45" s="1698"/>
      <c r="DMQ45" s="1698"/>
      <c r="DMR45" s="1698"/>
      <c r="DMS45" s="1698"/>
      <c r="DMT45" s="1698"/>
      <c r="DMU45" s="1698"/>
      <c r="DMV45" s="1698"/>
      <c r="DMW45" s="1698"/>
      <c r="DMX45" s="1698"/>
      <c r="DMY45" s="1698"/>
      <c r="DMZ45" s="1698"/>
      <c r="DNA45" s="1698"/>
      <c r="DNB45" s="1698"/>
      <c r="DNC45" s="1698"/>
      <c r="DND45" s="1698"/>
      <c r="DNE45" s="1698" t="s">
        <v>1167</v>
      </c>
      <c r="DNF45" s="1698"/>
      <c r="DNG45" s="1698"/>
      <c r="DNH45" s="1698"/>
      <c r="DNI45" s="1698"/>
      <c r="DNJ45" s="1698"/>
      <c r="DNK45" s="1698"/>
      <c r="DNL45" s="1698"/>
      <c r="DNM45" s="1698"/>
      <c r="DNN45" s="1698"/>
      <c r="DNO45" s="1698"/>
      <c r="DNP45" s="1698"/>
      <c r="DNQ45" s="1698"/>
      <c r="DNR45" s="1698"/>
      <c r="DNS45" s="1698"/>
      <c r="DNT45" s="1698"/>
      <c r="DNU45" s="1698" t="s">
        <v>1167</v>
      </c>
      <c r="DNV45" s="1698"/>
      <c r="DNW45" s="1698"/>
      <c r="DNX45" s="1698"/>
      <c r="DNY45" s="1698"/>
      <c r="DNZ45" s="1698"/>
      <c r="DOA45" s="1698"/>
      <c r="DOB45" s="1698"/>
      <c r="DOC45" s="1698"/>
      <c r="DOD45" s="1698"/>
      <c r="DOE45" s="1698"/>
      <c r="DOF45" s="1698"/>
      <c r="DOG45" s="1698"/>
      <c r="DOH45" s="1698"/>
      <c r="DOI45" s="1698"/>
      <c r="DOJ45" s="1698"/>
      <c r="DOK45" s="1698" t="s">
        <v>1167</v>
      </c>
      <c r="DOL45" s="1698"/>
      <c r="DOM45" s="1698"/>
      <c r="DON45" s="1698"/>
      <c r="DOO45" s="1698"/>
      <c r="DOP45" s="1698"/>
      <c r="DOQ45" s="1698"/>
      <c r="DOR45" s="1698"/>
      <c r="DOS45" s="1698"/>
      <c r="DOT45" s="1698"/>
      <c r="DOU45" s="1698"/>
      <c r="DOV45" s="1698"/>
      <c r="DOW45" s="1698"/>
      <c r="DOX45" s="1698"/>
      <c r="DOY45" s="1698"/>
      <c r="DOZ45" s="1698"/>
      <c r="DPA45" s="1698" t="s">
        <v>1167</v>
      </c>
      <c r="DPB45" s="1698"/>
      <c r="DPC45" s="1698"/>
      <c r="DPD45" s="1698"/>
      <c r="DPE45" s="1698"/>
      <c r="DPF45" s="1698"/>
      <c r="DPG45" s="1698"/>
      <c r="DPH45" s="1698"/>
      <c r="DPI45" s="1698"/>
      <c r="DPJ45" s="1698"/>
      <c r="DPK45" s="1698"/>
      <c r="DPL45" s="1698"/>
      <c r="DPM45" s="1698"/>
      <c r="DPN45" s="1698"/>
      <c r="DPO45" s="1698"/>
      <c r="DPP45" s="1698"/>
      <c r="DPQ45" s="1698" t="s">
        <v>1167</v>
      </c>
      <c r="DPR45" s="1698"/>
      <c r="DPS45" s="1698"/>
      <c r="DPT45" s="1698"/>
      <c r="DPU45" s="1698"/>
      <c r="DPV45" s="1698"/>
      <c r="DPW45" s="1698"/>
      <c r="DPX45" s="1698"/>
      <c r="DPY45" s="1698"/>
      <c r="DPZ45" s="1698"/>
      <c r="DQA45" s="1698"/>
      <c r="DQB45" s="1698"/>
      <c r="DQC45" s="1698"/>
      <c r="DQD45" s="1698"/>
      <c r="DQE45" s="1698"/>
      <c r="DQF45" s="1698"/>
      <c r="DQG45" s="1698" t="s">
        <v>1167</v>
      </c>
      <c r="DQH45" s="1698"/>
      <c r="DQI45" s="1698"/>
      <c r="DQJ45" s="1698"/>
      <c r="DQK45" s="1698"/>
      <c r="DQL45" s="1698"/>
      <c r="DQM45" s="1698"/>
      <c r="DQN45" s="1698"/>
      <c r="DQO45" s="1698"/>
      <c r="DQP45" s="1698"/>
      <c r="DQQ45" s="1698"/>
      <c r="DQR45" s="1698"/>
      <c r="DQS45" s="1698"/>
      <c r="DQT45" s="1698"/>
      <c r="DQU45" s="1698"/>
      <c r="DQV45" s="1698"/>
      <c r="DQW45" s="1698" t="s">
        <v>1167</v>
      </c>
      <c r="DQX45" s="1698"/>
      <c r="DQY45" s="1698"/>
      <c r="DQZ45" s="1698"/>
      <c r="DRA45" s="1698"/>
      <c r="DRB45" s="1698"/>
      <c r="DRC45" s="1698"/>
      <c r="DRD45" s="1698"/>
      <c r="DRE45" s="1698"/>
      <c r="DRF45" s="1698"/>
      <c r="DRG45" s="1698"/>
      <c r="DRH45" s="1698"/>
      <c r="DRI45" s="1698"/>
      <c r="DRJ45" s="1698"/>
      <c r="DRK45" s="1698"/>
      <c r="DRL45" s="1698"/>
      <c r="DRM45" s="1698" t="s">
        <v>1167</v>
      </c>
      <c r="DRN45" s="1698"/>
      <c r="DRO45" s="1698"/>
      <c r="DRP45" s="1698"/>
      <c r="DRQ45" s="1698"/>
      <c r="DRR45" s="1698"/>
      <c r="DRS45" s="1698"/>
      <c r="DRT45" s="1698"/>
      <c r="DRU45" s="1698"/>
      <c r="DRV45" s="1698"/>
      <c r="DRW45" s="1698"/>
      <c r="DRX45" s="1698"/>
      <c r="DRY45" s="1698"/>
      <c r="DRZ45" s="1698"/>
      <c r="DSA45" s="1698"/>
      <c r="DSB45" s="1698"/>
      <c r="DSC45" s="1698" t="s">
        <v>1167</v>
      </c>
      <c r="DSD45" s="1698"/>
      <c r="DSE45" s="1698"/>
      <c r="DSF45" s="1698"/>
      <c r="DSG45" s="1698"/>
      <c r="DSH45" s="1698"/>
      <c r="DSI45" s="1698"/>
      <c r="DSJ45" s="1698"/>
      <c r="DSK45" s="1698"/>
      <c r="DSL45" s="1698"/>
      <c r="DSM45" s="1698"/>
      <c r="DSN45" s="1698"/>
      <c r="DSO45" s="1698"/>
      <c r="DSP45" s="1698"/>
      <c r="DSQ45" s="1698"/>
      <c r="DSR45" s="1698"/>
      <c r="DSS45" s="1698" t="s">
        <v>1167</v>
      </c>
      <c r="DST45" s="1698"/>
      <c r="DSU45" s="1698"/>
      <c r="DSV45" s="1698"/>
      <c r="DSW45" s="1698"/>
      <c r="DSX45" s="1698"/>
      <c r="DSY45" s="1698"/>
      <c r="DSZ45" s="1698"/>
      <c r="DTA45" s="1698"/>
      <c r="DTB45" s="1698"/>
      <c r="DTC45" s="1698"/>
      <c r="DTD45" s="1698"/>
      <c r="DTE45" s="1698"/>
      <c r="DTF45" s="1698"/>
      <c r="DTG45" s="1698"/>
      <c r="DTH45" s="1698"/>
      <c r="DTI45" s="1698" t="s">
        <v>1167</v>
      </c>
      <c r="DTJ45" s="1698"/>
      <c r="DTK45" s="1698"/>
      <c r="DTL45" s="1698"/>
      <c r="DTM45" s="1698"/>
      <c r="DTN45" s="1698"/>
      <c r="DTO45" s="1698"/>
      <c r="DTP45" s="1698"/>
      <c r="DTQ45" s="1698"/>
      <c r="DTR45" s="1698"/>
      <c r="DTS45" s="1698"/>
      <c r="DTT45" s="1698"/>
      <c r="DTU45" s="1698"/>
      <c r="DTV45" s="1698"/>
      <c r="DTW45" s="1698"/>
      <c r="DTX45" s="1698"/>
      <c r="DTY45" s="1698" t="s">
        <v>1167</v>
      </c>
      <c r="DTZ45" s="1698"/>
      <c r="DUA45" s="1698"/>
      <c r="DUB45" s="1698"/>
      <c r="DUC45" s="1698"/>
      <c r="DUD45" s="1698"/>
      <c r="DUE45" s="1698"/>
      <c r="DUF45" s="1698"/>
      <c r="DUG45" s="1698"/>
      <c r="DUH45" s="1698"/>
      <c r="DUI45" s="1698"/>
      <c r="DUJ45" s="1698"/>
      <c r="DUK45" s="1698"/>
      <c r="DUL45" s="1698"/>
      <c r="DUM45" s="1698"/>
      <c r="DUN45" s="1698"/>
      <c r="DUO45" s="1698" t="s">
        <v>1167</v>
      </c>
      <c r="DUP45" s="1698"/>
      <c r="DUQ45" s="1698"/>
      <c r="DUR45" s="1698"/>
      <c r="DUS45" s="1698"/>
      <c r="DUT45" s="1698"/>
      <c r="DUU45" s="1698"/>
      <c r="DUV45" s="1698"/>
      <c r="DUW45" s="1698"/>
      <c r="DUX45" s="1698"/>
      <c r="DUY45" s="1698"/>
      <c r="DUZ45" s="1698"/>
      <c r="DVA45" s="1698"/>
      <c r="DVB45" s="1698"/>
      <c r="DVC45" s="1698"/>
      <c r="DVD45" s="1698"/>
      <c r="DVE45" s="1698" t="s">
        <v>1167</v>
      </c>
      <c r="DVF45" s="1698"/>
      <c r="DVG45" s="1698"/>
      <c r="DVH45" s="1698"/>
      <c r="DVI45" s="1698"/>
      <c r="DVJ45" s="1698"/>
      <c r="DVK45" s="1698"/>
      <c r="DVL45" s="1698"/>
      <c r="DVM45" s="1698"/>
      <c r="DVN45" s="1698"/>
      <c r="DVO45" s="1698"/>
      <c r="DVP45" s="1698"/>
      <c r="DVQ45" s="1698"/>
      <c r="DVR45" s="1698"/>
      <c r="DVS45" s="1698"/>
      <c r="DVT45" s="1698"/>
      <c r="DVU45" s="1698" t="s">
        <v>1167</v>
      </c>
      <c r="DVV45" s="1698"/>
      <c r="DVW45" s="1698"/>
      <c r="DVX45" s="1698"/>
      <c r="DVY45" s="1698"/>
      <c r="DVZ45" s="1698"/>
      <c r="DWA45" s="1698"/>
      <c r="DWB45" s="1698"/>
      <c r="DWC45" s="1698"/>
      <c r="DWD45" s="1698"/>
      <c r="DWE45" s="1698"/>
      <c r="DWF45" s="1698"/>
      <c r="DWG45" s="1698"/>
      <c r="DWH45" s="1698"/>
      <c r="DWI45" s="1698"/>
      <c r="DWJ45" s="1698"/>
      <c r="DWK45" s="1698" t="s">
        <v>1167</v>
      </c>
      <c r="DWL45" s="1698"/>
      <c r="DWM45" s="1698"/>
      <c r="DWN45" s="1698"/>
      <c r="DWO45" s="1698"/>
      <c r="DWP45" s="1698"/>
      <c r="DWQ45" s="1698"/>
      <c r="DWR45" s="1698"/>
      <c r="DWS45" s="1698"/>
      <c r="DWT45" s="1698"/>
      <c r="DWU45" s="1698"/>
      <c r="DWV45" s="1698"/>
      <c r="DWW45" s="1698"/>
      <c r="DWX45" s="1698"/>
      <c r="DWY45" s="1698"/>
      <c r="DWZ45" s="1698"/>
      <c r="DXA45" s="1698" t="s">
        <v>1167</v>
      </c>
      <c r="DXB45" s="1698"/>
      <c r="DXC45" s="1698"/>
      <c r="DXD45" s="1698"/>
      <c r="DXE45" s="1698"/>
      <c r="DXF45" s="1698"/>
      <c r="DXG45" s="1698"/>
      <c r="DXH45" s="1698"/>
      <c r="DXI45" s="1698"/>
      <c r="DXJ45" s="1698"/>
      <c r="DXK45" s="1698"/>
      <c r="DXL45" s="1698"/>
      <c r="DXM45" s="1698"/>
      <c r="DXN45" s="1698"/>
      <c r="DXO45" s="1698"/>
      <c r="DXP45" s="1698"/>
      <c r="DXQ45" s="1698" t="s">
        <v>1167</v>
      </c>
      <c r="DXR45" s="1698"/>
      <c r="DXS45" s="1698"/>
      <c r="DXT45" s="1698"/>
      <c r="DXU45" s="1698"/>
      <c r="DXV45" s="1698"/>
      <c r="DXW45" s="1698"/>
      <c r="DXX45" s="1698"/>
      <c r="DXY45" s="1698"/>
      <c r="DXZ45" s="1698"/>
      <c r="DYA45" s="1698"/>
      <c r="DYB45" s="1698"/>
      <c r="DYC45" s="1698"/>
      <c r="DYD45" s="1698"/>
      <c r="DYE45" s="1698"/>
      <c r="DYF45" s="1698"/>
      <c r="DYG45" s="1698" t="s">
        <v>1167</v>
      </c>
      <c r="DYH45" s="1698"/>
      <c r="DYI45" s="1698"/>
      <c r="DYJ45" s="1698"/>
      <c r="DYK45" s="1698"/>
      <c r="DYL45" s="1698"/>
      <c r="DYM45" s="1698"/>
      <c r="DYN45" s="1698"/>
      <c r="DYO45" s="1698"/>
      <c r="DYP45" s="1698"/>
      <c r="DYQ45" s="1698"/>
      <c r="DYR45" s="1698"/>
      <c r="DYS45" s="1698"/>
      <c r="DYT45" s="1698"/>
      <c r="DYU45" s="1698"/>
      <c r="DYV45" s="1698"/>
      <c r="DYW45" s="1698" t="s">
        <v>1167</v>
      </c>
      <c r="DYX45" s="1698"/>
      <c r="DYY45" s="1698"/>
      <c r="DYZ45" s="1698"/>
      <c r="DZA45" s="1698"/>
      <c r="DZB45" s="1698"/>
      <c r="DZC45" s="1698"/>
      <c r="DZD45" s="1698"/>
      <c r="DZE45" s="1698"/>
      <c r="DZF45" s="1698"/>
      <c r="DZG45" s="1698"/>
      <c r="DZH45" s="1698"/>
      <c r="DZI45" s="1698"/>
      <c r="DZJ45" s="1698"/>
      <c r="DZK45" s="1698"/>
      <c r="DZL45" s="1698"/>
      <c r="DZM45" s="1698" t="s">
        <v>1167</v>
      </c>
      <c r="DZN45" s="1698"/>
      <c r="DZO45" s="1698"/>
      <c r="DZP45" s="1698"/>
      <c r="DZQ45" s="1698"/>
      <c r="DZR45" s="1698"/>
      <c r="DZS45" s="1698"/>
      <c r="DZT45" s="1698"/>
      <c r="DZU45" s="1698"/>
      <c r="DZV45" s="1698"/>
      <c r="DZW45" s="1698"/>
      <c r="DZX45" s="1698"/>
      <c r="DZY45" s="1698"/>
      <c r="DZZ45" s="1698"/>
      <c r="EAA45" s="1698"/>
      <c r="EAB45" s="1698"/>
      <c r="EAC45" s="1698" t="s">
        <v>1167</v>
      </c>
      <c r="EAD45" s="1698"/>
      <c r="EAE45" s="1698"/>
      <c r="EAF45" s="1698"/>
      <c r="EAG45" s="1698"/>
      <c r="EAH45" s="1698"/>
      <c r="EAI45" s="1698"/>
      <c r="EAJ45" s="1698"/>
      <c r="EAK45" s="1698"/>
      <c r="EAL45" s="1698"/>
      <c r="EAM45" s="1698"/>
      <c r="EAN45" s="1698"/>
      <c r="EAO45" s="1698"/>
      <c r="EAP45" s="1698"/>
      <c r="EAQ45" s="1698"/>
      <c r="EAR45" s="1698"/>
      <c r="EAS45" s="1698" t="s">
        <v>1167</v>
      </c>
      <c r="EAT45" s="1698"/>
      <c r="EAU45" s="1698"/>
      <c r="EAV45" s="1698"/>
      <c r="EAW45" s="1698"/>
      <c r="EAX45" s="1698"/>
      <c r="EAY45" s="1698"/>
      <c r="EAZ45" s="1698"/>
      <c r="EBA45" s="1698"/>
      <c r="EBB45" s="1698"/>
      <c r="EBC45" s="1698"/>
      <c r="EBD45" s="1698"/>
      <c r="EBE45" s="1698"/>
      <c r="EBF45" s="1698"/>
      <c r="EBG45" s="1698"/>
      <c r="EBH45" s="1698"/>
      <c r="EBI45" s="1698" t="s">
        <v>1167</v>
      </c>
      <c r="EBJ45" s="1698"/>
      <c r="EBK45" s="1698"/>
      <c r="EBL45" s="1698"/>
      <c r="EBM45" s="1698"/>
      <c r="EBN45" s="1698"/>
      <c r="EBO45" s="1698"/>
      <c r="EBP45" s="1698"/>
      <c r="EBQ45" s="1698"/>
      <c r="EBR45" s="1698"/>
      <c r="EBS45" s="1698"/>
      <c r="EBT45" s="1698"/>
      <c r="EBU45" s="1698"/>
      <c r="EBV45" s="1698"/>
      <c r="EBW45" s="1698"/>
      <c r="EBX45" s="1698"/>
      <c r="EBY45" s="1698" t="s">
        <v>1167</v>
      </c>
      <c r="EBZ45" s="1698"/>
      <c r="ECA45" s="1698"/>
      <c r="ECB45" s="1698"/>
      <c r="ECC45" s="1698"/>
      <c r="ECD45" s="1698"/>
      <c r="ECE45" s="1698"/>
      <c r="ECF45" s="1698"/>
      <c r="ECG45" s="1698"/>
      <c r="ECH45" s="1698"/>
      <c r="ECI45" s="1698"/>
      <c r="ECJ45" s="1698"/>
      <c r="ECK45" s="1698"/>
      <c r="ECL45" s="1698"/>
      <c r="ECM45" s="1698"/>
      <c r="ECN45" s="1698"/>
      <c r="ECO45" s="1698" t="s">
        <v>1167</v>
      </c>
      <c r="ECP45" s="1698"/>
      <c r="ECQ45" s="1698"/>
      <c r="ECR45" s="1698"/>
      <c r="ECS45" s="1698"/>
      <c r="ECT45" s="1698"/>
      <c r="ECU45" s="1698"/>
      <c r="ECV45" s="1698"/>
      <c r="ECW45" s="1698"/>
      <c r="ECX45" s="1698"/>
      <c r="ECY45" s="1698"/>
      <c r="ECZ45" s="1698"/>
      <c r="EDA45" s="1698"/>
      <c r="EDB45" s="1698"/>
      <c r="EDC45" s="1698"/>
      <c r="EDD45" s="1698"/>
      <c r="EDE45" s="1698" t="s">
        <v>1167</v>
      </c>
      <c r="EDF45" s="1698"/>
      <c r="EDG45" s="1698"/>
      <c r="EDH45" s="1698"/>
      <c r="EDI45" s="1698"/>
      <c r="EDJ45" s="1698"/>
      <c r="EDK45" s="1698"/>
      <c r="EDL45" s="1698"/>
      <c r="EDM45" s="1698"/>
      <c r="EDN45" s="1698"/>
      <c r="EDO45" s="1698"/>
      <c r="EDP45" s="1698"/>
      <c r="EDQ45" s="1698"/>
      <c r="EDR45" s="1698"/>
      <c r="EDS45" s="1698"/>
      <c r="EDT45" s="1698"/>
      <c r="EDU45" s="1698" t="s">
        <v>1167</v>
      </c>
      <c r="EDV45" s="1698"/>
      <c r="EDW45" s="1698"/>
      <c r="EDX45" s="1698"/>
      <c r="EDY45" s="1698"/>
      <c r="EDZ45" s="1698"/>
      <c r="EEA45" s="1698"/>
      <c r="EEB45" s="1698"/>
      <c r="EEC45" s="1698"/>
      <c r="EED45" s="1698"/>
      <c r="EEE45" s="1698"/>
      <c r="EEF45" s="1698"/>
      <c r="EEG45" s="1698"/>
      <c r="EEH45" s="1698"/>
      <c r="EEI45" s="1698"/>
      <c r="EEJ45" s="1698"/>
      <c r="EEK45" s="1698" t="s">
        <v>1167</v>
      </c>
      <c r="EEL45" s="1698"/>
      <c r="EEM45" s="1698"/>
      <c r="EEN45" s="1698"/>
      <c r="EEO45" s="1698"/>
      <c r="EEP45" s="1698"/>
      <c r="EEQ45" s="1698"/>
      <c r="EER45" s="1698"/>
      <c r="EES45" s="1698"/>
      <c r="EET45" s="1698"/>
      <c r="EEU45" s="1698"/>
      <c r="EEV45" s="1698"/>
      <c r="EEW45" s="1698"/>
      <c r="EEX45" s="1698"/>
      <c r="EEY45" s="1698"/>
      <c r="EEZ45" s="1698"/>
      <c r="EFA45" s="1698" t="s">
        <v>1167</v>
      </c>
      <c r="EFB45" s="1698"/>
      <c r="EFC45" s="1698"/>
      <c r="EFD45" s="1698"/>
      <c r="EFE45" s="1698"/>
      <c r="EFF45" s="1698"/>
      <c r="EFG45" s="1698"/>
      <c r="EFH45" s="1698"/>
      <c r="EFI45" s="1698"/>
      <c r="EFJ45" s="1698"/>
      <c r="EFK45" s="1698"/>
      <c r="EFL45" s="1698"/>
      <c r="EFM45" s="1698"/>
      <c r="EFN45" s="1698"/>
      <c r="EFO45" s="1698"/>
      <c r="EFP45" s="1698"/>
      <c r="EFQ45" s="1698" t="s">
        <v>1167</v>
      </c>
      <c r="EFR45" s="1698"/>
      <c r="EFS45" s="1698"/>
      <c r="EFT45" s="1698"/>
      <c r="EFU45" s="1698"/>
      <c r="EFV45" s="1698"/>
      <c r="EFW45" s="1698"/>
      <c r="EFX45" s="1698"/>
      <c r="EFY45" s="1698"/>
      <c r="EFZ45" s="1698"/>
      <c r="EGA45" s="1698"/>
      <c r="EGB45" s="1698"/>
      <c r="EGC45" s="1698"/>
      <c r="EGD45" s="1698"/>
      <c r="EGE45" s="1698"/>
      <c r="EGF45" s="1698"/>
      <c r="EGG45" s="1698" t="s">
        <v>1167</v>
      </c>
      <c r="EGH45" s="1698"/>
      <c r="EGI45" s="1698"/>
      <c r="EGJ45" s="1698"/>
      <c r="EGK45" s="1698"/>
      <c r="EGL45" s="1698"/>
      <c r="EGM45" s="1698"/>
      <c r="EGN45" s="1698"/>
      <c r="EGO45" s="1698"/>
      <c r="EGP45" s="1698"/>
      <c r="EGQ45" s="1698"/>
      <c r="EGR45" s="1698"/>
      <c r="EGS45" s="1698"/>
      <c r="EGT45" s="1698"/>
      <c r="EGU45" s="1698"/>
      <c r="EGV45" s="1698"/>
      <c r="EGW45" s="1698" t="s">
        <v>1167</v>
      </c>
      <c r="EGX45" s="1698"/>
      <c r="EGY45" s="1698"/>
      <c r="EGZ45" s="1698"/>
      <c r="EHA45" s="1698"/>
      <c r="EHB45" s="1698"/>
      <c r="EHC45" s="1698"/>
      <c r="EHD45" s="1698"/>
      <c r="EHE45" s="1698"/>
      <c r="EHF45" s="1698"/>
      <c r="EHG45" s="1698"/>
      <c r="EHH45" s="1698"/>
      <c r="EHI45" s="1698"/>
      <c r="EHJ45" s="1698"/>
      <c r="EHK45" s="1698"/>
      <c r="EHL45" s="1698"/>
      <c r="EHM45" s="1698" t="s">
        <v>1167</v>
      </c>
      <c r="EHN45" s="1698"/>
      <c r="EHO45" s="1698"/>
      <c r="EHP45" s="1698"/>
      <c r="EHQ45" s="1698"/>
      <c r="EHR45" s="1698"/>
      <c r="EHS45" s="1698"/>
      <c r="EHT45" s="1698"/>
      <c r="EHU45" s="1698"/>
      <c r="EHV45" s="1698"/>
      <c r="EHW45" s="1698"/>
      <c r="EHX45" s="1698"/>
      <c r="EHY45" s="1698"/>
      <c r="EHZ45" s="1698"/>
      <c r="EIA45" s="1698"/>
      <c r="EIB45" s="1698"/>
      <c r="EIC45" s="1698" t="s">
        <v>1167</v>
      </c>
      <c r="EID45" s="1698"/>
      <c r="EIE45" s="1698"/>
      <c r="EIF45" s="1698"/>
      <c r="EIG45" s="1698"/>
      <c r="EIH45" s="1698"/>
      <c r="EII45" s="1698"/>
      <c r="EIJ45" s="1698"/>
      <c r="EIK45" s="1698"/>
      <c r="EIL45" s="1698"/>
      <c r="EIM45" s="1698"/>
      <c r="EIN45" s="1698"/>
      <c r="EIO45" s="1698"/>
      <c r="EIP45" s="1698"/>
      <c r="EIQ45" s="1698"/>
      <c r="EIR45" s="1698"/>
      <c r="EIS45" s="1698" t="s">
        <v>1167</v>
      </c>
      <c r="EIT45" s="1698"/>
      <c r="EIU45" s="1698"/>
      <c r="EIV45" s="1698"/>
      <c r="EIW45" s="1698"/>
      <c r="EIX45" s="1698"/>
      <c r="EIY45" s="1698"/>
      <c r="EIZ45" s="1698"/>
      <c r="EJA45" s="1698"/>
      <c r="EJB45" s="1698"/>
      <c r="EJC45" s="1698"/>
      <c r="EJD45" s="1698"/>
      <c r="EJE45" s="1698"/>
      <c r="EJF45" s="1698"/>
      <c r="EJG45" s="1698"/>
      <c r="EJH45" s="1698"/>
      <c r="EJI45" s="1698" t="s">
        <v>1167</v>
      </c>
      <c r="EJJ45" s="1698"/>
      <c r="EJK45" s="1698"/>
      <c r="EJL45" s="1698"/>
      <c r="EJM45" s="1698"/>
      <c r="EJN45" s="1698"/>
      <c r="EJO45" s="1698"/>
      <c r="EJP45" s="1698"/>
      <c r="EJQ45" s="1698"/>
      <c r="EJR45" s="1698"/>
      <c r="EJS45" s="1698"/>
      <c r="EJT45" s="1698"/>
      <c r="EJU45" s="1698"/>
      <c r="EJV45" s="1698"/>
      <c r="EJW45" s="1698"/>
      <c r="EJX45" s="1698"/>
      <c r="EJY45" s="1698" t="s">
        <v>1167</v>
      </c>
      <c r="EJZ45" s="1698"/>
      <c r="EKA45" s="1698"/>
      <c r="EKB45" s="1698"/>
      <c r="EKC45" s="1698"/>
      <c r="EKD45" s="1698"/>
      <c r="EKE45" s="1698"/>
      <c r="EKF45" s="1698"/>
      <c r="EKG45" s="1698"/>
      <c r="EKH45" s="1698"/>
      <c r="EKI45" s="1698"/>
      <c r="EKJ45" s="1698"/>
      <c r="EKK45" s="1698"/>
      <c r="EKL45" s="1698"/>
      <c r="EKM45" s="1698"/>
      <c r="EKN45" s="1698"/>
      <c r="EKO45" s="1698" t="s">
        <v>1167</v>
      </c>
      <c r="EKP45" s="1698"/>
      <c r="EKQ45" s="1698"/>
      <c r="EKR45" s="1698"/>
      <c r="EKS45" s="1698"/>
      <c r="EKT45" s="1698"/>
      <c r="EKU45" s="1698"/>
      <c r="EKV45" s="1698"/>
      <c r="EKW45" s="1698"/>
      <c r="EKX45" s="1698"/>
      <c r="EKY45" s="1698"/>
      <c r="EKZ45" s="1698"/>
      <c r="ELA45" s="1698"/>
      <c r="ELB45" s="1698"/>
      <c r="ELC45" s="1698"/>
      <c r="ELD45" s="1698"/>
      <c r="ELE45" s="1698" t="s">
        <v>1167</v>
      </c>
      <c r="ELF45" s="1698"/>
      <c r="ELG45" s="1698"/>
      <c r="ELH45" s="1698"/>
      <c r="ELI45" s="1698"/>
      <c r="ELJ45" s="1698"/>
      <c r="ELK45" s="1698"/>
      <c r="ELL45" s="1698"/>
      <c r="ELM45" s="1698"/>
      <c r="ELN45" s="1698"/>
      <c r="ELO45" s="1698"/>
      <c r="ELP45" s="1698"/>
      <c r="ELQ45" s="1698"/>
      <c r="ELR45" s="1698"/>
      <c r="ELS45" s="1698"/>
      <c r="ELT45" s="1698"/>
      <c r="ELU45" s="1698" t="s">
        <v>1167</v>
      </c>
      <c r="ELV45" s="1698"/>
      <c r="ELW45" s="1698"/>
      <c r="ELX45" s="1698"/>
      <c r="ELY45" s="1698"/>
      <c r="ELZ45" s="1698"/>
      <c r="EMA45" s="1698"/>
      <c r="EMB45" s="1698"/>
      <c r="EMC45" s="1698"/>
      <c r="EMD45" s="1698"/>
      <c r="EME45" s="1698"/>
      <c r="EMF45" s="1698"/>
      <c r="EMG45" s="1698"/>
      <c r="EMH45" s="1698"/>
      <c r="EMI45" s="1698"/>
      <c r="EMJ45" s="1698"/>
      <c r="EMK45" s="1698" t="s">
        <v>1167</v>
      </c>
      <c r="EML45" s="1698"/>
      <c r="EMM45" s="1698"/>
      <c r="EMN45" s="1698"/>
      <c r="EMO45" s="1698"/>
      <c r="EMP45" s="1698"/>
      <c r="EMQ45" s="1698"/>
      <c r="EMR45" s="1698"/>
      <c r="EMS45" s="1698"/>
      <c r="EMT45" s="1698"/>
      <c r="EMU45" s="1698"/>
      <c r="EMV45" s="1698"/>
      <c r="EMW45" s="1698"/>
      <c r="EMX45" s="1698"/>
      <c r="EMY45" s="1698"/>
      <c r="EMZ45" s="1698"/>
      <c r="ENA45" s="1698" t="s">
        <v>1167</v>
      </c>
      <c r="ENB45" s="1698"/>
      <c r="ENC45" s="1698"/>
      <c r="END45" s="1698"/>
      <c r="ENE45" s="1698"/>
      <c r="ENF45" s="1698"/>
      <c r="ENG45" s="1698"/>
      <c r="ENH45" s="1698"/>
      <c r="ENI45" s="1698"/>
      <c r="ENJ45" s="1698"/>
      <c r="ENK45" s="1698"/>
      <c r="ENL45" s="1698"/>
      <c r="ENM45" s="1698"/>
      <c r="ENN45" s="1698"/>
      <c r="ENO45" s="1698"/>
      <c r="ENP45" s="1698"/>
      <c r="ENQ45" s="1698" t="s">
        <v>1167</v>
      </c>
      <c r="ENR45" s="1698"/>
      <c r="ENS45" s="1698"/>
      <c r="ENT45" s="1698"/>
      <c r="ENU45" s="1698"/>
      <c r="ENV45" s="1698"/>
      <c r="ENW45" s="1698"/>
      <c r="ENX45" s="1698"/>
      <c r="ENY45" s="1698"/>
      <c r="ENZ45" s="1698"/>
      <c r="EOA45" s="1698"/>
      <c r="EOB45" s="1698"/>
      <c r="EOC45" s="1698"/>
      <c r="EOD45" s="1698"/>
      <c r="EOE45" s="1698"/>
      <c r="EOF45" s="1698"/>
      <c r="EOG45" s="1698" t="s">
        <v>1167</v>
      </c>
      <c r="EOH45" s="1698"/>
      <c r="EOI45" s="1698"/>
      <c r="EOJ45" s="1698"/>
      <c r="EOK45" s="1698"/>
      <c r="EOL45" s="1698"/>
      <c r="EOM45" s="1698"/>
      <c r="EON45" s="1698"/>
      <c r="EOO45" s="1698"/>
      <c r="EOP45" s="1698"/>
      <c r="EOQ45" s="1698"/>
      <c r="EOR45" s="1698"/>
      <c r="EOS45" s="1698"/>
      <c r="EOT45" s="1698"/>
      <c r="EOU45" s="1698"/>
      <c r="EOV45" s="1698"/>
      <c r="EOW45" s="1698" t="s">
        <v>1167</v>
      </c>
      <c r="EOX45" s="1698"/>
      <c r="EOY45" s="1698"/>
      <c r="EOZ45" s="1698"/>
      <c r="EPA45" s="1698"/>
      <c r="EPB45" s="1698"/>
      <c r="EPC45" s="1698"/>
      <c r="EPD45" s="1698"/>
      <c r="EPE45" s="1698"/>
      <c r="EPF45" s="1698"/>
      <c r="EPG45" s="1698"/>
      <c r="EPH45" s="1698"/>
      <c r="EPI45" s="1698"/>
      <c r="EPJ45" s="1698"/>
      <c r="EPK45" s="1698"/>
      <c r="EPL45" s="1698"/>
      <c r="EPM45" s="1698" t="s">
        <v>1167</v>
      </c>
      <c r="EPN45" s="1698"/>
      <c r="EPO45" s="1698"/>
      <c r="EPP45" s="1698"/>
      <c r="EPQ45" s="1698"/>
      <c r="EPR45" s="1698"/>
      <c r="EPS45" s="1698"/>
      <c r="EPT45" s="1698"/>
      <c r="EPU45" s="1698"/>
      <c r="EPV45" s="1698"/>
      <c r="EPW45" s="1698"/>
      <c r="EPX45" s="1698"/>
      <c r="EPY45" s="1698"/>
      <c r="EPZ45" s="1698"/>
      <c r="EQA45" s="1698"/>
      <c r="EQB45" s="1698"/>
      <c r="EQC45" s="1698" t="s">
        <v>1167</v>
      </c>
      <c r="EQD45" s="1698"/>
      <c r="EQE45" s="1698"/>
      <c r="EQF45" s="1698"/>
      <c r="EQG45" s="1698"/>
      <c r="EQH45" s="1698"/>
      <c r="EQI45" s="1698"/>
      <c r="EQJ45" s="1698"/>
      <c r="EQK45" s="1698"/>
      <c r="EQL45" s="1698"/>
      <c r="EQM45" s="1698"/>
      <c r="EQN45" s="1698"/>
      <c r="EQO45" s="1698"/>
      <c r="EQP45" s="1698"/>
      <c r="EQQ45" s="1698"/>
      <c r="EQR45" s="1698"/>
      <c r="EQS45" s="1698" t="s">
        <v>1167</v>
      </c>
      <c r="EQT45" s="1698"/>
      <c r="EQU45" s="1698"/>
      <c r="EQV45" s="1698"/>
      <c r="EQW45" s="1698"/>
      <c r="EQX45" s="1698"/>
      <c r="EQY45" s="1698"/>
      <c r="EQZ45" s="1698"/>
      <c r="ERA45" s="1698"/>
      <c r="ERB45" s="1698"/>
      <c r="ERC45" s="1698"/>
      <c r="ERD45" s="1698"/>
      <c r="ERE45" s="1698"/>
      <c r="ERF45" s="1698"/>
      <c r="ERG45" s="1698"/>
      <c r="ERH45" s="1698"/>
      <c r="ERI45" s="1698" t="s">
        <v>1167</v>
      </c>
      <c r="ERJ45" s="1698"/>
      <c r="ERK45" s="1698"/>
      <c r="ERL45" s="1698"/>
      <c r="ERM45" s="1698"/>
      <c r="ERN45" s="1698"/>
      <c r="ERO45" s="1698"/>
      <c r="ERP45" s="1698"/>
      <c r="ERQ45" s="1698"/>
      <c r="ERR45" s="1698"/>
      <c r="ERS45" s="1698"/>
      <c r="ERT45" s="1698"/>
      <c r="ERU45" s="1698"/>
      <c r="ERV45" s="1698"/>
      <c r="ERW45" s="1698"/>
      <c r="ERX45" s="1698"/>
      <c r="ERY45" s="1698" t="s">
        <v>1167</v>
      </c>
      <c r="ERZ45" s="1698"/>
      <c r="ESA45" s="1698"/>
      <c r="ESB45" s="1698"/>
      <c r="ESC45" s="1698"/>
      <c r="ESD45" s="1698"/>
      <c r="ESE45" s="1698"/>
      <c r="ESF45" s="1698"/>
      <c r="ESG45" s="1698"/>
      <c r="ESH45" s="1698"/>
      <c r="ESI45" s="1698"/>
      <c r="ESJ45" s="1698"/>
      <c r="ESK45" s="1698"/>
      <c r="ESL45" s="1698"/>
      <c r="ESM45" s="1698"/>
      <c r="ESN45" s="1698"/>
      <c r="ESO45" s="1698" t="s">
        <v>1167</v>
      </c>
      <c r="ESP45" s="1698"/>
      <c r="ESQ45" s="1698"/>
      <c r="ESR45" s="1698"/>
      <c r="ESS45" s="1698"/>
      <c r="EST45" s="1698"/>
      <c r="ESU45" s="1698"/>
      <c r="ESV45" s="1698"/>
      <c r="ESW45" s="1698"/>
      <c r="ESX45" s="1698"/>
      <c r="ESY45" s="1698"/>
      <c r="ESZ45" s="1698"/>
      <c r="ETA45" s="1698"/>
      <c r="ETB45" s="1698"/>
      <c r="ETC45" s="1698"/>
      <c r="ETD45" s="1698"/>
      <c r="ETE45" s="1698" t="s">
        <v>1167</v>
      </c>
      <c r="ETF45" s="1698"/>
      <c r="ETG45" s="1698"/>
      <c r="ETH45" s="1698"/>
      <c r="ETI45" s="1698"/>
      <c r="ETJ45" s="1698"/>
      <c r="ETK45" s="1698"/>
      <c r="ETL45" s="1698"/>
      <c r="ETM45" s="1698"/>
      <c r="ETN45" s="1698"/>
      <c r="ETO45" s="1698"/>
      <c r="ETP45" s="1698"/>
      <c r="ETQ45" s="1698"/>
      <c r="ETR45" s="1698"/>
      <c r="ETS45" s="1698"/>
      <c r="ETT45" s="1698"/>
      <c r="ETU45" s="1698" t="s">
        <v>1167</v>
      </c>
      <c r="ETV45" s="1698"/>
      <c r="ETW45" s="1698"/>
      <c r="ETX45" s="1698"/>
      <c r="ETY45" s="1698"/>
      <c r="ETZ45" s="1698"/>
      <c r="EUA45" s="1698"/>
      <c r="EUB45" s="1698"/>
      <c r="EUC45" s="1698"/>
      <c r="EUD45" s="1698"/>
      <c r="EUE45" s="1698"/>
      <c r="EUF45" s="1698"/>
      <c r="EUG45" s="1698"/>
      <c r="EUH45" s="1698"/>
      <c r="EUI45" s="1698"/>
      <c r="EUJ45" s="1698"/>
      <c r="EUK45" s="1698" t="s">
        <v>1167</v>
      </c>
      <c r="EUL45" s="1698"/>
      <c r="EUM45" s="1698"/>
      <c r="EUN45" s="1698"/>
      <c r="EUO45" s="1698"/>
      <c r="EUP45" s="1698"/>
      <c r="EUQ45" s="1698"/>
      <c r="EUR45" s="1698"/>
      <c r="EUS45" s="1698"/>
      <c r="EUT45" s="1698"/>
      <c r="EUU45" s="1698"/>
      <c r="EUV45" s="1698"/>
      <c r="EUW45" s="1698"/>
      <c r="EUX45" s="1698"/>
      <c r="EUY45" s="1698"/>
      <c r="EUZ45" s="1698"/>
      <c r="EVA45" s="1698" t="s">
        <v>1167</v>
      </c>
      <c r="EVB45" s="1698"/>
      <c r="EVC45" s="1698"/>
      <c r="EVD45" s="1698"/>
      <c r="EVE45" s="1698"/>
      <c r="EVF45" s="1698"/>
      <c r="EVG45" s="1698"/>
      <c r="EVH45" s="1698"/>
      <c r="EVI45" s="1698"/>
      <c r="EVJ45" s="1698"/>
      <c r="EVK45" s="1698"/>
      <c r="EVL45" s="1698"/>
      <c r="EVM45" s="1698"/>
      <c r="EVN45" s="1698"/>
      <c r="EVO45" s="1698"/>
      <c r="EVP45" s="1698"/>
      <c r="EVQ45" s="1698" t="s">
        <v>1167</v>
      </c>
      <c r="EVR45" s="1698"/>
      <c r="EVS45" s="1698"/>
      <c r="EVT45" s="1698"/>
      <c r="EVU45" s="1698"/>
      <c r="EVV45" s="1698"/>
      <c r="EVW45" s="1698"/>
      <c r="EVX45" s="1698"/>
      <c r="EVY45" s="1698"/>
      <c r="EVZ45" s="1698"/>
      <c r="EWA45" s="1698"/>
      <c r="EWB45" s="1698"/>
      <c r="EWC45" s="1698"/>
      <c r="EWD45" s="1698"/>
      <c r="EWE45" s="1698"/>
      <c r="EWF45" s="1698"/>
      <c r="EWG45" s="1698" t="s">
        <v>1167</v>
      </c>
      <c r="EWH45" s="1698"/>
      <c r="EWI45" s="1698"/>
      <c r="EWJ45" s="1698"/>
      <c r="EWK45" s="1698"/>
      <c r="EWL45" s="1698"/>
      <c r="EWM45" s="1698"/>
      <c r="EWN45" s="1698"/>
      <c r="EWO45" s="1698"/>
      <c r="EWP45" s="1698"/>
      <c r="EWQ45" s="1698"/>
      <c r="EWR45" s="1698"/>
      <c r="EWS45" s="1698"/>
      <c r="EWT45" s="1698"/>
      <c r="EWU45" s="1698"/>
      <c r="EWV45" s="1698"/>
      <c r="EWW45" s="1698" t="s">
        <v>1167</v>
      </c>
      <c r="EWX45" s="1698"/>
      <c r="EWY45" s="1698"/>
      <c r="EWZ45" s="1698"/>
      <c r="EXA45" s="1698"/>
      <c r="EXB45" s="1698"/>
      <c r="EXC45" s="1698"/>
      <c r="EXD45" s="1698"/>
      <c r="EXE45" s="1698"/>
      <c r="EXF45" s="1698"/>
      <c r="EXG45" s="1698"/>
      <c r="EXH45" s="1698"/>
      <c r="EXI45" s="1698"/>
      <c r="EXJ45" s="1698"/>
      <c r="EXK45" s="1698"/>
      <c r="EXL45" s="1698"/>
      <c r="EXM45" s="1698" t="s">
        <v>1167</v>
      </c>
      <c r="EXN45" s="1698"/>
      <c r="EXO45" s="1698"/>
      <c r="EXP45" s="1698"/>
      <c r="EXQ45" s="1698"/>
      <c r="EXR45" s="1698"/>
      <c r="EXS45" s="1698"/>
      <c r="EXT45" s="1698"/>
      <c r="EXU45" s="1698"/>
      <c r="EXV45" s="1698"/>
      <c r="EXW45" s="1698"/>
      <c r="EXX45" s="1698"/>
      <c r="EXY45" s="1698"/>
      <c r="EXZ45" s="1698"/>
      <c r="EYA45" s="1698"/>
      <c r="EYB45" s="1698"/>
      <c r="EYC45" s="1698" t="s">
        <v>1167</v>
      </c>
      <c r="EYD45" s="1698"/>
      <c r="EYE45" s="1698"/>
      <c r="EYF45" s="1698"/>
      <c r="EYG45" s="1698"/>
      <c r="EYH45" s="1698"/>
      <c r="EYI45" s="1698"/>
      <c r="EYJ45" s="1698"/>
      <c r="EYK45" s="1698"/>
      <c r="EYL45" s="1698"/>
      <c r="EYM45" s="1698"/>
      <c r="EYN45" s="1698"/>
      <c r="EYO45" s="1698"/>
      <c r="EYP45" s="1698"/>
      <c r="EYQ45" s="1698"/>
      <c r="EYR45" s="1698"/>
      <c r="EYS45" s="1698" t="s">
        <v>1167</v>
      </c>
      <c r="EYT45" s="1698"/>
      <c r="EYU45" s="1698"/>
      <c r="EYV45" s="1698"/>
      <c r="EYW45" s="1698"/>
      <c r="EYX45" s="1698"/>
      <c r="EYY45" s="1698"/>
      <c r="EYZ45" s="1698"/>
      <c r="EZA45" s="1698"/>
      <c r="EZB45" s="1698"/>
      <c r="EZC45" s="1698"/>
      <c r="EZD45" s="1698"/>
      <c r="EZE45" s="1698"/>
      <c r="EZF45" s="1698"/>
      <c r="EZG45" s="1698"/>
      <c r="EZH45" s="1698"/>
      <c r="EZI45" s="1698" t="s">
        <v>1167</v>
      </c>
      <c r="EZJ45" s="1698"/>
      <c r="EZK45" s="1698"/>
      <c r="EZL45" s="1698"/>
      <c r="EZM45" s="1698"/>
      <c r="EZN45" s="1698"/>
      <c r="EZO45" s="1698"/>
      <c r="EZP45" s="1698"/>
      <c r="EZQ45" s="1698"/>
      <c r="EZR45" s="1698"/>
      <c r="EZS45" s="1698"/>
      <c r="EZT45" s="1698"/>
      <c r="EZU45" s="1698"/>
      <c r="EZV45" s="1698"/>
      <c r="EZW45" s="1698"/>
      <c r="EZX45" s="1698"/>
      <c r="EZY45" s="1698" t="s">
        <v>1167</v>
      </c>
      <c r="EZZ45" s="1698"/>
      <c r="FAA45" s="1698"/>
      <c r="FAB45" s="1698"/>
      <c r="FAC45" s="1698"/>
      <c r="FAD45" s="1698"/>
      <c r="FAE45" s="1698"/>
      <c r="FAF45" s="1698"/>
      <c r="FAG45" s="1698"/>
      <c r="FAH45" s="1698"/>
      <c r="FAI45" s="1698"/>
      <c r="FAJ45" s="1698"/>
      <c r="FAK45" s="1698"/>
      <c r="FAL45" s="1698"/>
      <c r="FAM45" s="1698"/>
      <c r="FAN45" s="1698"/>
      <c r="FAO45" s="1698" t="s">
        <v>1167</v>
      </c>
      <c r="FAP45" s="1698"/>
      <c r="FAQ45" s="1698"/>
      <c r="FAR45" s="1698"/>
      <c r="FAS45" s="1698"/>
      <c r="FAT45" s="1698"/>
      <c r="FAU45" s="1698"/>
      <c r="FAV45" s="1698"/>
      <c r="FAW45" s="1698"/>
      <c r="FAX45" s="1698"/>
      <c r="FAY45" s="1698"/>
      <c r="FAZ45" s="1698"/>
      <c r="FBA45" s="1698"/>
      <c r="FBB45" s="1698"/>
      <c r="FBC45" s="1698"/>
      <c r="FBD45" s="1698"/>
      <c r="FBE45" s="1698" t="s">
        <v>1167</v>
      </c>
      <c r="FBF45" s="1698"/>
      <c r="FBG45" s="1698"/>
      <c r="FBH45" s="1698"/>
      <c r="FBI45" s="1698"/>
      <c r="FBJ45" s="1698"/>
      <c r="FBK45" s="1698"/>
      <c r="FBL45" s="1698"/>
      <c r="FBM45" s="1698"/>
      <c r="FBN45" s="1698"/>
      <c r="FBO45" s="1698"/>
      <c r="FBP45" s="1698"/>
      <c r="FBQ45" s="1698"/>
      <c r="FBR45" s="1698"/>
      <c r="FBS45" s="1698"/>
      <c r="FBT45" s="1698"/>
      <c r="FBU45" s="1698" t="s">
        <v>1167</v>
      </c>
      <c r="FBV45" s="1698"/>
      <c r="FBW45" s="1698"/>
      <c r="FBX45" s="1698"/>
      <c r="FBY45" s="1698"/>
      <c r="FBZ45" s="1698"/>
      <c r="FCA45" s="1698"/>
      <c r="FCB45" s="1698"/>
      <c r="FCC45" s="1698"/>
      <c r="FCD45" s="1698"/>
      <c r="FCE45" s="1698"/>
      <c r="FCF45" s="1698"/>
      <c r="FCG45" s="1698"/>
      <c r="FCH45" s="1698"/>
      <c r="FCI45" s="1698"/>
      <c r="FCJ45" s="1698"/>
      <c r="FCK45" s="1698" t="s">
        <v>1167</v>
      </c>
      <c r="FCL45" s="1698"/>
      <c r="FCM45" s="1698"/>
      <c r="FCN45" s="1698"/>
      <c r="FCO45" s="1698"/>
      <c r="FCP45" s="1698"/>
      <c r="FCQ45" s="1698"/>
      <c r="FCR45" s="1698"/>
      <c r="FCS45" s="1698"/>
      <c r="FCT45" s="1698"/>
      <c r="FCU45" s="1698"/>
      <c r="FCV45" s="1698"/>
      <c r="FCW45" s="1698"/>
      <c r="FCX45" s="1698"/>
      <c r="FCY45" s="1698"/>
      <c r="FCZ45" s="1698"/>
      <c r="FDA45" s="1698" t="s">
        <v>1167</v>
      </c>
      <c r="FDB45" s="1698"/>
      <c r="FDC45" s="1698"/>
      <c r="FDD45" s="1698"/>
      <c r="FDE45" s="1698"/>
      <c r="FDF45" s="1698"/>
      <c r="FDG45" s="1698"/>
      <c r="FDH45" s="1698"/>
      <c r="FDI45" s="1698"/>
      <c r="FDJ45" s="1698"/>
      <c r="FDK45" s="1698"/>
      <c r="FDL45" s="1698"/>
      <c r="FDM45" s="1698"/>
      <c r="FDN45" s="1698"/>
      <c r="FDO45" s="1698"/>
      <c r="FDP45" s="1698"/>
      <c r="FDQ45" s="1698" t="s">
        <v>1167</v>
      </c>
      <c r="FDR45" s="1698"/>
      <c r="FDS45" s="1698"/>
      <c r="FDT45" s="1698"/>
      <c r="FDU45" s="1698"/>
      <c r="FDV45" s="1698"/>
      <c r="FDW45" s="1698"/>
      <c r="FDX45" s="1698"/>
      <c r="FDY45" s="1698"/>
      <c r="FDZ45" s="1698"/>
      <c r="FEA45" s="1698"/>
      <c r="FEB45" s="1698"/>
      <c r="FEC45" s="1698"/>
      <c r="FED45" s="1698"/>
      <c r="FEE45" s="1698"/>
      <c r="FEF45" s="1698"/>
      <c r="FEG45" s="1698" t="s">
        <v>1167</v>
      </c>
      <c r="FEH45" s="1698"/>
      <c r="FEI45" s="1698"/>
      <c r="FEJ45" s="1698"/>
      <c r="FEK45" s="1698"/>
      <c r="FEL45" s="1698"/>
      <c r="FEM45" s="1698"/>
      <c r="FEN45" s="1698"/>
      <c r="FEO45" s="1698"/>
      <c r="FEP45" s="1698"/>
      <c r="FEQ45" s="1698"/>
      <c r="FER45" s="1698"/>
      <c r="FES45" s="1698"/>
      <c r="FET45" s="1698"/>
      <c r="FEU45" s="1698"/>
      <c r="FEV45" s="1698"/>
      <c r="FEW45" s="1698" t="s">
        <v>1167</v>
      </c>
      <c r="FEX45" s="1698"/>
      <c r="FEY45" s="1698"/>
      <c r="FEZ45" s="1698"/>
      <c r="FFA45" s="1698"/>
      <c r="FFB45" s="1698"/>
      <c r="FFC45" s="1698"/>
      <c r="FFD45" s="1698"/>
      <c r="FFE45" s="1698"/>
      <c r="FFF45" s="1698"/>
      <c r="FFG45" s="1698"/>
      <c r="FFH45" s="1698"/>
      <c r="FFI45" s="1698"/>
      <c r="FFJ45" s="1698"/>
      <c r="FFK45" s="1698"/>
      <c r="FFL45" s="1698"/>
      <c r="FFM45" s="1698" t="s">
        <v>1167</v>
      </c>
      <c r="FFN45" s="1698"/>
      <c r="FFO45" s="1698"/>
      <c r="FFP45" s="1698"/>
      <c r="FFQ45" s="1698"/>
      <c r="FFR45" s="1698"/>
      <c r="FFS45" s="1698"/>
      <c r="FFT45" s="1698"/>
      <c r="FFU45" s="1698"/>
      <c r="FFV45" s="1698"/>
      <c r="FFW45" s="1698"/>
      <c r="FFX45" s="1698"/>
      <c r="FFY45" s="1698"/>
      <c r="FFZ45" s="1698"/>
      <c r="FGA45" s="1698"/>
      <c r="FGB45" s="1698"/>
      <c r="FGC45" s="1698" t="s">
        <v>1167</v>
      </c>
      <c r="FGD45" s="1698"/>
      <c r="FGE45" s="1698"/>
      <c r="FGF45" s="1698"/>
      <c r="FGG45" s="1698"/>
      <c r="FGH45" s="1698"/>
      <c r="FGI45" s="1698"/>
      <c r="FGJ45" s="1698"/>
      <c r="FGK45" s="1698"/>
      <c r="FGL45" s="1698"/>
      <c r="FGM45" s="1698"/>
      <c r="FGN45" s="1698"/>
      <c r="FGO45" s="1698"/>
      <c r="FGP45" s="1698"/>
      <c r="FGQ45" s="1698"/>
      <c r="FGR45" s="1698"/>
      <c r="FGS45" s="1698" t="s">
        <v>1167</v>
      </c>
      <c r="FGT45" s="1698"/>
      <c r="FGU45" s="1698"/>
      <c r="FGV45" s="1698"/>
      <c r="FGW45" s="1698"/>
      <c r="FGX45" s="1698"/>
      <c r="FGY45" s="1698"/>
      <c r="FGZ45" s="1698"/>
      <c r="FHA45" s="1698"/>
      <c r="FHB45" s="1698"/>
      <c r="FHC45" s="1698"/>
      <c r="FHD45" s="1698"/>
      <c r="FHE45" s="1698"/>
      <c r="FHF45" s="1698"/>
      <c r="FHG45" s="1698"/>
      <c r="FHH45" s="1698"/>
      <c r="FHI45" s="1698" t="s">
        <v>1167</v>
      </c>
      <c r="FHJ45" s="1698"/>
      <c r="FHK45" s="1698"/>
      <c r="FHL45" s="1698"/>
      <c r="FHM45" s="1698"/>
      <c r="FHN45" s="1698"/>
      <c r="FHO45" s="1698"/>
      <c r="FHP45" s="1698"/>
      <c r="FHQ45" s="1698"/>
      <c r="FHR45" s="1698"/>
      <c r="FHS45" s="1698"/>
      <c r="FHT45" s="1698"/>
      <c r="FHU45" s="1698"/>
      <c r="FHV45" s="1698"/>
      <c r="FHW45" s="1698"/>
      <c r="FHX45" s="1698"/>
      <c r="FHY45" s="1698" t="s">
        <v>1167</v>
      </c>
      <c r="FHZ45" s="1698"/>
      <c r="FIA45" s="1698"/>
      <c r="FIB45" s="1698"/>
      <c r="FIC45" s="1698"/>
      <c r="FID45" s="1698"/>
      <c r="FIE45" s="1698"/>
      <c r="FIF45" s="1698"/>
      <c r="FIG45" s="1698"/>
      <c r="FIH45" s="1698"/>
      <c r="FII45" s="1698"/>
      <c r="FIJ45" s="1698"/>
      <c r="FIK45" s="1698"/>
      <c r="FIL45" s="1698"/>
      <c r="FIM45" s="1698"/>
      <c r="FIN45" s="1698"/>
      <c r="FIO45" s="1698" t="s">
        <v>1167</v>
      </c>
      <c r="FIP45" s="1698"/>
      <c r="FIQ45" s="1698"/>
      <c r="FIR45" s="1698"/>
      <c r="FIS45" s="1698"/>
      <c r="FIT45" s="1698"/>
      <c r="FIU45" s="1698"/>
      <c r="FIV45" s="1698"/>
      <c r="FIW45" s="1698"/>
      <c r="FIX45" s="1698"/>
      <c r="FIY45" s="1698"/>
      <c r="FIZ45" s="1698"/>
      <c r="FJA45" s="1698"/>
      <c r="FJB45" s="1698"/>
      <c r="FJC45" s="1698"/>
      <c r="FJD45" s="1698"/>
      <c r="FJE45" s="1698" t="s">
        <v>1167</v>
      </c>
      <c r="FJF45" s="1698"/>
      <c r="FJG45" s="1698"/>
      <c r="FJH45" s="1698"/>
      <c r="FJI45" s="1698"/>
      <c r="FJJ45" s="1698"/>
      <c r="FJK45" s="1698"/>
      <c r="FJL45" s="1698"/>
      <c r="FJM45" s="1698"/>
      <c r="FJN45" s="1698"/>
      <c r="FJO45" s="1698"/>
      <c r="FJP45" s="1698"/>
      <c r="FJQ45" s="1698"/>
      <c r="FJR45" s="1698"/>
      <c r="FJS45" s="1698"/>
      <c r="FJT45" s="1698"/>
      <c r="FJU45" s="1698" t="s">
        <v>1167</v>
      </c>
      <c r="FJV45" s="1698"/>
      <c r="FJW45" s="1698"/>
      <c r="FJX45" s="1698"/>
      <c r="FJY45" s="1698"/>
      <c r="FJZ45" s="1698"/>
      <c r="FKA45" s="1698"/>
      <c r="FKB45" s="1698"/>
      <c r="FKC45" s="1698"/>
      <c r="FKD45" s="1698"/>
      <c r="FKE45" s="1698"/>
      <c r="FKF45" s="1698"/>
      <c r="FKG45" s="1698"/>
      <c r="FKH45" s="1698"/>
      <c r="FKI45" s="1698"/>
      <c r="FKJ45" s="1698"/>
      <c r="FKK45" s="1698" t="s">
        <v>1167</v>
      </c>
      <c r="FKL45" s="1698"/>
      <c r="FKM45" s="1698"/>
      <c r="FKN45" s="1698"/>
      <c r="FKO45" s="1698"/>
      <c r="FKP45" s="1698"/>
      <c r="FKQ45" s="1698"/>
      <c r="FKR45" s="1698"/>
      <c r="FKS45" s="1698"/>
      <c r="FKT45" s="1698"/>
      <c r="FKU45" s="1698"/>
      <c r="FKV45" s="1698"/>
      <c r="FKW45" s="1698"/>
      <c r="FKX45" s="1698"/>
      <c r="FKY45" s="1698"/>
      <c r="FKZ45" s="1698"/>
      <c r="FLA45" s="1698" t="s">
        <v>1167</v>
      </c>
      <c r="FLB45" s="1698"/>
      <c r="FLC45" s="1698"/>
      <c r="FLD45" s="1698"/>
      <c r="FLE45" s="1698"/>
      <c r="FLF45" s="1698"/>
      <c r="FLG45" s="1698"/>
      <c r="FLH45" s="1698"/>
      <c r="FLI45" s="1698"/>
      <c r="FLJ45" s="1698"/>
      <c r="FLK45" s="1698"/>
      <c r="FLL45" s="1698"/>
      <c r="FLM45" s="1698"/>
      <c r="FLN45" s="1698"/>
      <c r="FLO45" s="1698"/>
      <c r="FLP45" s="1698"/>
      <c r="FLQ45" s="1698" t="s">
        <v>1167</v>
      </c>
      <c r="FLR45" s="1698"/>
      <c r="FLS45" s="1698"/>
      <c r="FLT45" s="1698"/>
      <c r="FLU45" s="1698"/>
      <c r="FLV45" s="1698"/>
      <c r="FLW45" s="1698"/>
      <c r="FLX45" s="1698"/>
      <c r="FLY45" s="1698"/>
      <c r="FLZ45" s="1698"/>
      <c r="FMA45" s="1698"/>
      <c r="FMB45" s="1698"/>
      <c r="FMC45" s="1698"/>
      <c r="FMD45" s="1698"/>
      <c r="FME45" s="1698"/>
      <c r="FMF45" s="1698"/>
      <c r="FMG45" s="1698" t="s">
        <v>1167</v>
      </c>
      <c r="FMH45" s="1698"/>
      <c r="FMI45" s="1698"/>
      <c r="FMJ45" s="1698"/>
      <c r="FMK45" s="1698"/>
      <c r="FML45" s="1698"/>
      <c r="FMM45" s="1698"/>
      <c r="FMN45" s="1698"/>
      <c r="FMO45" s="1698"/>
      <c r="FMP45" s="1698"/>
      <c r="FMQ45" s="1698"/>
      <c r="FMR45" s="1698"/>
      <c r="FMS45" s="1698"/>
      <c r="FMT45" s="1698"/>
      <c r="FMU45" s="1698"/>
      <c r="FMV45" s="1698"/>
      <c r="FMW45" s="1698" t="s">
        <v>1167</v>
      </c>
      <c r="FMX45" s="1698"/>
      <c r="FMY45" s="1698"/>
      <c r="FMZ45" s="1698"/>
      <c r="FNA45" s="1698"/>
      <c r="FNB45" s="1698"/>
      <c r="FNC45" s="1698"/>
      <c r="FND45" s="1698"/>
      <c r="FNE45" s="1698"/>
      <c r="FNF45" s="1698"/>
      <c r="FNG45" s="1698"/>
      <c r="FNH45" s="1698"/>
      <c r="FNI45" s="1698"/>
      <c r="FNJ45" s="1698"/>
      <c r="FNK45" s="1698"/>
      <c r="FNL45" s="1698"/>
      <c r="FNM45" s="1698" t="s">
        <v>1167</v>
      </c>
      <c r="FNN45" s="1698"/>
      <c r="FNO45" s="1698"/>
      <c r="FNP45" s="1698"/>
      <c r="FNQ45" s="1698"/>
      <c r="FNR45" s="1698"/>
      <c r="FNS45" s="1698"/>
      <c r="FNT45" s="1698"/>
      <c r="FNU45" s="1698"/>
      <c r="FNV45" s="1698"/>
      <c r="FNW45" s="1698"/>
      <c r="FNX45" s="1698"/>
      <c r="FNY45" s="1698"/>
      <c r="FNZ45" s="1698"/>
      <c r="FOA45" s="1698"/>
      <c r="FOB45" s="1698"/>
      <c r="FOC45" s="1698" t="s">
        <v>1167</v>
      </c>
      <c r="FOD45" s="1698"/>
      <c r="FOE45" s="1698"/>
      <c r="FOF45" s="1698"/>
      <c r="FOG45" s="1698"/>
      <c r="FOH45" s="1698"/>
      <c r="FOI45" s="1698"/>
      <c r="FOJ45" s="1698"/>
      <c r="FOK45" s="1698"/>
      <c r="FOL45" s="1698"/>
      <c r="FOM45" s="1698"/>
      <c r="FON45" s="1698"/>
      <c r="FOO45" s="1698"/>
      <c r="FOP45" s="1698"/>
      <c r="FOQ45" s="1698"/>
      <c r="FOR45" s="1698"/>
      <c r="FOS45" s="1698" t="s">
        <v>1167</v>
      </c>
      <c r="FOT45" s="1698"/>
      <c r="FOU45" s="1698"/>
      <c r="FOV45" s="1698"/>
      <c r="FOW45" s="1698"/>
      <c r="FOX45" s="1698"/>
      <c r="FOY45" s="1698"/>
      <c r="FOZ45" s="1698"/>
      <c r="FPA45" s="1698"/>
      <c r="FPB45" s="1698"/>
      <c r="FPC45" s="1698"/>
      <c r="FPD45" s="1698"/>
      <c r="FPE45" s="1698"/>
      <c r="FPF45" s="1698"/>
      <c r="FPG45" s="1698"/>
      <c r="FPH45" s="1698"/>
      <c r="FPI45" s="1698" t="s">
        <v>1167</v>
      </c>
      <c r="FPJ45" s="1698"/>
      <c r="FPK45" s="1698"/>
      <c r="FPL45" s="1698"/>
      <c r="FPM45" s="1698"/>
      <c r="FPN45" s="1698"/>
      <c r="FPO45" s="1698"/>
      <c r="FPP45" s="1698"/>
      <c r="FPQ45" s="1698"/>
      <c r="FPR45" s="1698"/>
      <c r="FPS45" s="1698"/>
      <c r="FPT45" s="1698"/>
      <c r="FPU45" s="1698"/>
      <c r="FPV45" s="1698"/>
      <c r="FPW45" s="1698"/>
      <c r="FPX45" s="1698"/>
      <c r="FPY45" s="1698" t="s">
        <v>1167</v>
      </c>
      <c r="FPZ45" s="1698"/>
      <c r="FQA45" s="1698"/>
      <c r="FQB45" s="1698"/>
      <c r="FQC45" s="1698"/>
      <c r="FQD45" s="1698"/>
      <c r="FQE45" s="1698"/>
      <c r="FQF45" s="1698"/>
      <c r="FQG45" s="1698"/>
      <c r="FQH45" s="1698"/>
      <c r="FQI45" s="1698"/>
      <c r="FQJ45" s="1698"/>
      <c r="FQK45" s="1698"/>
      <c r="FQL45" s="1698"/>
      <c r="FQM45" s="1698"/>
      <c r="FQN45" s="1698"/>
      <c r="FQO45" s="1698" t="s">
        <v>1167</v>
      </c>
      <c r="FQP45" s="1698"/>
      <c r="FQQ45" s="1698"/>
      <c r="FQR45" s="1698"/>
      <c r="FQS45" s="1698"/>
      <c r="FQT45" s="1698"/>
      <c r="FQU45" s="1698"/>
      <c r="FQV45" s="1698"/>
      <c r="FQW45" s="1698"/>
      <c r="FQX45" s="1698"/>
      <c r="FQY45" s="1698"/>
      <c r="FQZ45" s="1698"/>
      <c r="FRA45" s="1698"/>
      <c r="FRB45" s="1698"/>
      <c r="FRC45" s="1698"/>
      <c r="FRD45" s="1698"/>
      <c r="FRE45" s="1698" t="s">
        <v>1167</v>
      </c>
      <c r="FRF45" s="1698"/>
      <c r="FRG45" s="1698"/>
      <c r="FRH45" s="1698"/>
      <c r="FRI45" s="1698"/>
      <c r="FRJ45" s="1698"/>
      <c r="FRK45" s="1698"/>
      <c r="FRL45" s="1698"/>
      <c r="FRM45" s="1698"/>
      <c r="FRN45" s="1698"/>
      <c r="FRO45" s="1698"/>
      <c r="FRP45" s="1698"/>
      <c r="FRQ45" s="1698"/>
      <c r="FRR45" s="1698"/>
      <c r="FRS45" s="1698"/>
      <c r="FRT45" s="1698"/>
      <c r="FRU45" s="1698" t="s">
        <v>1167</v>
      </c>
      <c r="FRV45" s="1698"/>
      <c r="FRW45" s="1698"/>
      <c r="FRX45" s="1698"/>
      <c r="FRY45" s="1698"/>
      <c r="FRZ45" s="1698"/>
      <c r="FSA45" s="1698"/>
      <c r="FSB45" s="1698"/>
      <c r="FSC45" s="1698"/>
      <c r="FSD45" s="1698"/>
      <c r="FSE45" s="1698"/>
      <c r="FSF45" s="1698"/>
      <c r="FSG45" s="1698"/>
      <c r="FSH45" s="1698"/>
      <c r="FSI45" s="1698"/>
      <c r="FSJ45" s="1698"/>
      <c r="FSK45" s="1698" t="s">
        <v>1167</v>
      </c>
      <c r="FSL45" s="1698"/>
      <c r="FSM45" s="1698"/>
      <c r="FSN45" s="1698"/>
      <c r="FSO45" s="1698"/>
      <c r="FSP45" s="1698"/>
      <c r="FSQ45" s="1698"/>
      <c r="FSR45" s="1698"/>
      <c r="FSS45" s="1698"/>
      <c r="FST45" s="1698"/>
      <c r="FSU45" s="1698"/>
      <c r="FSV45" s="1698"/>
      <c r="FSW45" s="1698"/>
      <c r="FSX45" s="1698"/>
      <c r="FSY45" s="1698"/>
      <c r="FSZ45" s="1698"/>
      <c r="FTA45" s="1698" t="s">
        <v>1167</v>
      </c>
      <c r="FTB45" s="1698"/>
      <c r="FTC45" s="1698"/>
      <c r="FTD45" s="1698"/>
      <c r="FTE45" s="1698"/>
      <c r="FTF45" s="1698"/>
      <c r="FTG45" s="1698"/>
      <c r="FTH45" s="1698"/>
      <c r="FTI45" s="1698"/>
      <c r="FTJ45" s="1698"/>
      <c r="FTK45" s="1698"/>
      <c r="FTL45" s="1698"/>
      <c r="FTM45" s="1698"/>
      <c r="FTN45" s="1698"/>
      <c r="FTO45" s="1698"/>
      <c r="FTP45" s="1698"/>
      <c r="FTQ45" s="1698" t="s">
        <v>1167</v>
      </c>
      <c r="FTR45" s="1698"/>
      <c r="FTS45" s="1698"/>
      <c r="FTT45" s="1698"/>
      <c r="FTU45" s="1698"/>
      <c r="FTV45" s="1698"/>
      <c r="FTW45" s="1698"/>
      <c r="FTX45" s="1698"/>
      <c r="FTY45" s="1698"/>
      <c r="FTZ45" s="1698"/>
      <c r="FUA45" s="1698"/>
      <c r="FUB45" s="1698"/>
      <c r="FUC45" s="1698"/>
      <c r="FUD45" s="1698"/>
      <c r="FUE45" s="1698"/>
      <c r="FUF45" s="1698"/>
      <c r="FUG45" s="1698" t="s">
        <v>1167</v>
      </c>
      <c r="FUH45" s="1698"/>
      <c r="FUI45" s="1698"/>
      <c r="FUJ45" s="1698"/>
      <c r="FUK45" s="1698"/>
      <c r="FUL45" s="1698"/>
      <c r="FUM45" s="1698"/>
      <c r="FUN45" s="1698"/>
      <c r="FUO45" s="1698"/>
      <c r="FUP45" s="1698"/>
      <c r="FUQ45" s="1698"/>
      <c r="FUR45" s="1698"/>
      <c r="FUS45" s="1698"/>
      <c r="FUT45" s="1698"/>
      <c r="FUU45" s="1698"/>
      <c r="FUV45" s="1698"/>
      <c r="FUW45" s="1698" t="s">
        <v>1167</v>
      </c>
      <c r="FUX45" s="1698"/>
      <c r="FUY45" s="1698"/>
      <c r="FUZ45" s="1698"/>
      <c r="FVA45" s="1698"/>
      <c r="FVB45" s="1698"/>
      <c r="FVC45" s="1698"/>
      <c r="FVD45" s="1698"/>
      <c r="FVE45" s="1698"/>
      <c r="FVF45" s="1698"/>
      <c r="FVG45" s="1698"/>
      <c r="FVH45" s="1698"/>
      <c r="FVI45" s="1698"/>
      <c r="FVJ45" s="1698"/>
      <c r="FVK45" s="1698"/>
      <c r="FVL45" s="1698"/>
      <c r="FVM45" s="1698" t="s">
        <v>1167</v>
      </c>
      <c r="FVN45" s="1698"/>
      <c r="FVO45" s="1698"/>
      <c r="FVP45" s="1698"/>
      <c r="FVQ45" s="1698"/>
      <c r="FVR45" s="1698"/>
      <c r="FVS45" s="1698"/>
      <c r="FVT45" s="1698"/>
      <c r="FVU45" s="1698"/>
      <c r="FVV45" s="1698"/>
      <c r="FVW45" s="1698"/>
      <c r="FVX45" s="1698"/>
      <c r="FVY45" s="1698"/>
      <c r="FVZ45" s="1698"/>
      <c r="FWA45" s="1698"/>
      <c r="FWB45" s="1698"/>
      <c r="FWC45" s="1698" t="s">
        <v>1167</v>
      </c>
      <c r="FWD45" s="1698"/>
      <c r="FWE45" s="1698"/>
      <c r="FWF45" s="1698"/>
      <c r="FWG45" s="1698"/>
      <c r="FWH45" s="1698"/>
      <c r="FWI45" s="1698"/>
      <c r="FWJ45" s="1698"/>
      <c r="FWK45" s="1698"/>
      <c r="FWL45" s="1698"/>
      <c r="FWM45" s="1698"/>
      <c r="FWN45" s="1698"/>
      <c r="FWO45" s="1698"/>
      <c r="FWP45" s="1698"/>
      <c r="FWQ45" s="1698"/>
      <c r="FWR45" s="1698"/>
      <c r="FWS45" s="1698" t="s">
        <v>1167</v>
      </c>
      <c r="FWT45" s="1698"/>
      <c r="FWU45" s="1698"/>
      <c r="FWV45" s="1698"/>
      <c r="FWW45" s="1698"/>
      <c r="FWX45" s="1698"/>
      <c r="FWY45" s="1698"/>
      <c r="FWZ45" s="1698"/>
      <c r="FXA45" s="1698"/>
      <c r="FXB45" s="1698"/>
      <c r="FXC45" s="1698"/>
      <c r="FXD45" s="1698"/>
      <c r="FXE45" s="1698"/>
      <c r="FXF45" s="1698"/>
      <c r="FXG45" s="1698"/>
      <c r="FXH45" s="1698"/>
      <c r="FXI45" s="1698" t="s">
        <v>1167</v>
      </c>
      <c r="FXJ45" s="1698"/>
      <c r="FXK45" s="1698"/>
      <c r="FXL45" s="1698"/>
      <c r="FXM45" s="1698"/>
      <c r="FXN45" s="1698"/>
      <c r="FXO45" s="1698"/>
      <c r="FXP45" s="1698"/>
      <c r="FXQ45" s="1698"/>
      <c r="FXR45" s="1698"/>
      <c r="FXS45" s="1698"/>
      <c r="FXT45" s="1698"/>
      <c r="FXU45" s="1698"/>
      <c r="FXV45" s="1698"/>
      <c r="FXW45" s="1698"/>
      <c r="FXX45" s="1698"/>
      <c r="FXY45" s="1698" t="s">
        <v>1167</v>
      </c>
      <c r="FXZ45" s="1698"/>
      <c r="FYA45" s="1698"/>
      <c r="FYB45" s="1698"/>
      <c r="FYC45" s="1698"/>
      <c r="FYD45" s="1698"/>
      <c r="FYE45" s="1698"/>
      <c r="FYF45" s="1698"/>
      <c r="FYG45" s="1698"/>
      <c r="FYH45" s="1698"/>
      <c r="FYI45" s="1698"/>
      <c r="FYJ45" s="1698"/>
      <c r="FYK45" s="1698"/>
      <c r="FYL45" s="1698"/>
      <c r="FYM45" s="1698"/>
      <c r="FYN45" s="1698"/>
      <c r="FYO45" s="1698" t="s">
        <v>1167</v>
      </c>
      <c r="FYP45" s="1698"/>
      <c r="FYQ45" s="1698"/>
      <c r="FYR45" s="1698"/>
      <c r="FYS45" s="1698"/>
      <c r="FYT45" s="1698"/>
      <c r="FYU45" s="1698"/>
      <c r="FYV45" s="1698"/>
      <c r="FYW45" s="1698"/>
      <c r="FYX45" s="1698"/>
      <c r="FYY45" s="1698"/>
      <c r="FYZ45" s="1698"/>
      <c r="FZA45" s="1698"/>
      <c r="FZB45" s="1698"/>
      <c r="FZC45" s="1698"/>
      <c r="FZD45" s="1698"/>
      <c r="FZE45" s="1698" t="s">
        <v>1167</v>
      </c>
      <c r="FZF45" s="1698"/>
      <c r="FZG45" s="1698"/>
      <c r="FZH45" s="1698"/>
      <c r="FZI45" s="1698"/>
      <c r="FZJ45" s="1698"/>
      <c r="FZK45" s="1698"/>
      <c r="FZL45" s="1698"/>
      <c r="FZM45" s="1698"/>
      <c r="FZN45" s="1698"/>
      <c r="FZO45" s="1698"/>
      <c r="FZP45" s="1698"/>
      <c r="FZQ45" s="1698"/>
      <c r="FZR45" s="1698"/>
      <c r="FZS45" s="1698"/>
      <c r="FZT45" s="1698"/>
      <c r="FZU45" s="1698" t="s">
        <v>1167</v>
      </c>
      <c r="FZV45" s="1698"/>
      <c r="FZW45" s="1698"/>
      <c r="FZX45" s="1698"/>
      <c r="FZY45" s="1698"/>
      <c r="FZZ45" s="1698"/>
      <c r="GAA45" s="1698"/>
      <c r="GAB45" s="1698"/>
      <c r="GAC45" s="1698"/>
      <c r="GAD45" s="1698"/>
      <c r="GAE45" s="1698"/>
      <c r="GAF45" s="1698"/>
      <c r="GAG45" s="1698"/>
      <c r="GAH45" s="1698"/>
      <c r="GAI45" s="1698"/>
      <c r="GAJ45" s="1698"/>
      <c r="GAK45" s="1698" t="s">
        <v>1167</v>
      </c>
      <c r="GAL45" s="1698"/>
      <c r="GAM45" s="1698"/>
      <c r="GAN45" s="1698"/>
      <c r="GAO45" s="1698"/>
      <c r="GAP45" s="1698"/>
      <c r="GAQ45" s="1698"/>
      <c r="GAR45" s="1698"/>
      <c r="GAS45" s="1698"/>
      <c r="GAT45" s="1698"/>
      <c r="GAU45" s="1698"/>
      <c r="GAV45" s="1698"/>
      <c r="GAW45" s="1698"/>
      <c r="GAX45" s="1698"/>
      <c r="GAY45" s="1698"/>
      <c r="GAZ45" s="1698"/>
      <c r="GBA45" s="1698" t="s">
        <v>1167</v>
      </c>
      <c r="GBB45" s="1698"/>
      <c r="GBC45" s="1698"/>
      <c r="GBD45" s="1698"/>
      <c r="GBE45" s="1698"/>
      <c r="GBF45" s="1698"/>
      <c r="GBG45" s="1698"/>
      <c r="GBH45" s="1698"/>
      <c r="GBI45" s="1698"/>
      <c r="GBJ45" s="1698"/>
      <c r="GBK45" s="1698"/>
      <c r="GBL45" s="1698"/>
      <c r="GBM45" s="1698"/>
      <c r="GBN45" s="1698"/>
      <c r="GBO45" s="1698"/>
      <c r="GBP45" s="1698"/>
      <c r="GBQ45" s="1698" t="s">
        <v>1167</v>
      </c>
      <c r="GBR45" s="1698"/>
      <c r="GBS45" s="1698"/>
      <c r="GBT45" s="1698"/>
      <c r="GBU45" s="1698"/>
      <c r="GBV45" s="1698"/>
      <c r="GBW45" s="1698"/>
      <c r="GBX45" s="1698"/>
      <c r="GBY45" s="1698"/>
      <c r="GBZ45" s="1698"/>
      <c r="GCA45" s="1698"/>
      <c r="GCB45" s="1698"/>
      <c r="GCC45" s="1698"/>
      <c r="GCD45" s="1698"/>
      <c r="GCE45" s="1698"/>
      <c r="GCF45" s="1698"/>
      <c r="GCG45" s="1698" t="s">
        <v>1167</v>
      </c>
      <c r="GCH45" s="1698"/>
      <c r="GCI45" s="1698"/>
      <c r="GCJ45" s="1698"/>
      <c r="GCK45" s="1698"/>
      <c r="GCL45" s="1698"/>
      <c r="GCM45" s="1698"/>
      <c r="GCN45" s="1698"/>
      <c r="GCO45" s="1698"/>
      <c r="GCP45" s="1698"/>
      <c r="GCQ45" s="1698"/>
      <c r="GCR45" s="1698"/>
      <c r="GCS45" s="1698"/>
      <c r="GCT45" s="1698"/>
      <c r="GCU45" s="1698"/>
      <c r="GCV45" s="1698"/>
      <c r="GCW45" s="1698" t="s">
        <v>1167</v>
      </c>
      <c r="GCX45" s="1698"/>
      <c r="GCY45" s="1698"/>
      <c r="GCZ45" s="1698"/>
      <c r="GDA45" s="1698"/>
      <c r="GDB45" s="1698"/>
      <c r="GDC45" s="1698"/>
      <c r="GDD45" s="1698"/>
      <c r="GDE45" s="1698"/>
      <c r="GDF45" s="1698"/>
      <c r="GDG45" s="1698"/>
      <c r="GDH45" s="1698"/>
      <c r="GDI45" s="1698"/>
      <c r="GDJ45" s="1698"/>
      <c r="GDK45" s="1698"/>
      <c r="GDL45" s="1698"/>
      <c r="GDM45" s="1698" t="s">
        <v>1167</v>
      </c>
      <c r="GDN45" s="1698"/>
      <c r="GDO45" s="1698"/>
      <c r="GDP45" s="1698"/>
      <c r="GDQ45" s="1698"/>
      <c r="GDR45" s="1698"/>
      <c r="GDS45" s="1698"/>
      <c r="GDT45" s="1698"/>
      <c r="GDU45" s="1698"/>
      <c r="GDV45" s="1698"/>
      <c r="GDW45" s="1698"/>
      <c r="GDX45" s="1698"/>
      <c r="GDY45" s="1698"/>
      <c r="GDZ45" s="1698"/>
      <c r="GEA45" s="1698"/>
      <c r="GEB45" s="1698"/>
      <c r="GEC45" s="1698" t="s">
        <v>1167</v>
      </c>
      <c r="GED45" s="1698"/>
      <c r="GEE45" s="1698"/>
      <c r="GEF45" s="1698"/>
      <c r="GEG45" s="1698"/>
      <c r="GEH45" s="1698"/>
      <c r="GEI45" s="1698"/>
      <c r="GEJ45" s="1698"/>
      <c r="GEK45" s="1698"/>
      <c r="GEL45" s="1698"/>
      <c r="GEM45" s="1698"/>
      <c r="GEN45" s="1698"/>
      <c r="GEO45" s="1698"/>
      <c r="GEP45" s="1698"/>
      <c r="GEQ45" s="1698"/>
      <c r="GER45" s="1698"/>
      <c r="GES45" s="1698" t="s">
        <v>1167</v>
      </c>
      <c r="GET45" s="1698"/>
      <c r="GEU45" s="1698"/>
      <c r="GEV45" s="1698"/>
      <c r="GEW45" s="1698"/>
      <c r="GEX45" s="1698"/>
      <c r="GEY45" s="1698"/>
      <c r="GEZ45" s="1698"/>
      <c r="GFA45" s="1698"/>
      <c r="GFB45" s="1698"/>
      <c r="GFC45" s="1698"/>
      <c r="GFD45" s="1698"/>
      <c r="GFE45" s="1698"/>
      <c r="GFF45" s="1698"/>
      <c r="GFG45" s="1698"/>
      <c r="GFH45" s="1698"/>
      <c r="GFI45" s="1698" t="s">
        <v>1167</v>
      </c>
      <c r="GFJ45" s="1698"/>
      <c r="GFK45" s="1698"/>
      <c r="GFL45" s="1698"/>
      <c r="GFM45" s="1698"/>
      <c r="GFN45" s="1698"/>
      <c r="GFO45" s="1698"/>
      <c r="GFP45" s="1698"/>
      <c r="GFQ45" s="1698"/>
      <c r="GFR45" s="1698"/>
      <c r="GFS45" s="1698"/>
      <c r="GFT45" s="1698"/>
      <c r="GFU45" s="1698"/>
      <c r="GFV45" s="1698"/>
      <c r="GFW45" s="1698"/>
      <c r="GFX45" s="1698"/>
      <c r="GFY45" s="1698" t="s">
        <v>1167</v>
      </c>
      <c r="GFZ45" s="1698"/>
      <c r="GGA45" s="1698"/>
      <c r="GGB45" s="1698"/>
      <c r="GGC45" s="1698"/>
      <c r="GGD45" s="1698"/>
      <c r="GGE45" s="1698"/>
      <c r="GGF45" s="1698"/>
      <c r="GGG45" s="1698"/>
      <c r="GGH45" s="1698"/>
      <c r="GGI45" s="1698"/>
      <c r="GGJ45" s="1698"/>
      <c r="GGK45" s="1698"/>
      <c r="GGL45" s="1698"/>
      <c r="GGM45" s="1698"/>
      <c r="GGN45" s="1698"/>
      <c r="GGO45" s="1698" t="s">
        <v>1167</v>
      </c>
      <c r="GGP45" s="1698"/>
      <c r="GGQ45" s="1698"/>
      <c r="GGR45" s="1698"/>
      <c r="GGS45" s="1698"/>
      <c r="GGT45" s="1698"/>
      <c r="GGU45" s="1698"/>
      <c r="GGV45" s="1698"/>
      <c r="GGW45" s="1698"/>
      <c r="GGX45" s="1698"/>
      <c r="GGY45" s="1698"/>
      <c r="GGZ45" s="1698"/>
      <c r="GHA45" s="1698"/>
      <c r="GHB45" s="1698"/>
      <c r="GHC45" s="1698"/>
      <c r="GHD45" s="1698"/>
      <c r="GHE45" s="1698" t="s">
        <v>1167</v>
      </c>
      <c r="GHF45" s="1698"/>
      <c r="GHG45" s="1698"/>
      <c r="GHH45" s="1698"/>
      <c r="GHI45" s="1698"/>
      <c r="GHJ45" s="1698"/>
      <c r="GHK45" s="1698"/>
      <c r="GHL45" s="1698"/>
      <c r="GHM45" s="1698"/>
      <c r="GHN45" s="1698"/>
      <c r="GHO45" s="1698"/>
      <c r="GHP45" s="1698"/>
      <c r="GHQ45" s="1698"/>
      <c r="GHR45" s="1698"/>
      <c r="GHS45" s="1698"/>
      <c r="GHT45" s="1698"/>
      <c r="GHU45" s="1698" t="s">
        <v>1167</v>
      </c>
      <c r="GHV45" s="1698"/>
      <c r="GHW45" s="1698"/>
      <c r="GHX45" s="1698"/>
      <c r="GHY45" s="1698"/>
      <c r="GHZ45" s="1698"/>
      <c r="GIA45" s="1698"/>
      <c r="GIB45" s="1698"/>
      <c r="GIC45" s="1698"/>
      <c r="GID45" s="1698"/>
      <c r="GIE45" s="1698"/>
      <c r="GIF45" s="1698"/>
      <c r="GIG45" s="1698"/>
      <c r="GIH45" s="1698"/>
      <c r="GII45" s="1698"/>
      <c r="GIJ45" s="1698"/>
      <c r="GIK45" s="1698" t="s">
        <v>1167</v>
      </c>
      <c r="GIL45" s="1698"/>
      <c r="GIM45" s="1698"/>
      <c r="GIN45" s="1698"/>
      <c r="GIO45" s="1698"/>
      <c r="GIP45" s="1698"/>
      <c r="GIQ45" s="1698"/>
      <c r="GIR45" s="1698"/>
      <c r="GIS45" s="1698"/>
      <c r="GIT45" s="1698"/>
      <c r="GIU45" s="1698"/>
      <c r="GIV45" s="1698"/>
      <c r="GIW45" s="1698"/>
      <c r="GIX45" s="1698"/>
      <c r="GIY45" s="1698"/>
      <c r="GIZ45" s="1698"/>
      <c r="GJA45" s="1698" t="s">
        <v>1167</v>
      </c>
      <c r="GJB45" s="1698"/>
      <c r="GJC45" s="1698"/>
      <c r="GJD45" s="1698"/>
      <c r="GJE45" s="1698"/>
      <c r="GJF45" s="1698"/>
      <c r="GJG45" s="1698"/>
      <c r="GJH45" s="1698"/>
      <c r="GJI45" s="1698"/>
      <c r="GJJ45" s="1698"/>
      <c r="GJK45" s="1698"/>
      <c r="GJL45" s="1698"/>
      <c r="GJM45" s="1698"/>
      <c r="GJN45" s="1698"/>
      <c r="GJO45" s="1698"/>
      <c r="GJP45" s="1698"/>
      <c r="GJQ45" s="1698" t="s">
        <v>1167</v>
      </c>
      <c r="GJR45" s="1698"/>
      <c r="GJS45" s="1698"/>
      <c r="GJT45" s="1698"/>
      <c r="GJU45" s="1698"/>
      <c r="GJV45" s="1698"/>
      <c r="GJW45" s="1698"/>
      <c r="GJX45" s="1698"/>
      <c r="GJY45" s="1698"/>
      <c r="GJZ45" s="1698"/>
      <c r="GKA45" s="1698"/>
      <c r="GKB45" s="1698"/>
      <c r="GKC45" s="1698"/>
      <c r="GKD45" s="1698"/>
      <c r="GKE45" s="1698"/>
      <c r="GKF45" s="1698"/>
      <c r="GKG45" s="1698" t="s">
        <v>1167</v>
      </c>
      <c r="GKH45" s="1698"/>
      <c r="GKI45" s="1698"/>
      <c r="GKJ45" s="1698"/>
      <c r="GKK45" s="1698"/>
      <c r="GKL45" s="1698"/>
      <c r="GKM45" s="1698"/>
      <c r="GKN45" s="1698"/>
      <c r="GKO45" s="1698"/>
      <c r="GKP45" s="1698"/>
      <c r="GKQ45" s="1698"/>
      <c r="GKR45" s="1698"/>
      <c r="GKS45" s="1698"/>
      <c r="GKT45" s="1698"/>
      <c r="GKU45" s="1698"/>
      <c r="GKV45" s="1698"/>
      <c r="GKW45" s="1698" t="s">
        <v>1167</v>
      </c>
      <c r="GKX45" s="1698"/>
      <c r="GKY45" s="1698"/>
      <c r="GKZ45" s="1698"/>
      <c r="GLA45" s="1698"/>
      <c r="GLB45" s="1698"/>
      <c r="GLC45" s="1698"/>
      <c r="GLD45" s="1698"/>
      <c r="GLE45" s="1698"/>
      <c r="GLF45" s="1698"/>
      <c r="GLG45" s="1698"/>
      <c r="GLH45" s="1698"/>
      <c r="GLI45" s="1698"/>
      <c r="GLJ45" s="1698"/>
      <c r="GLK45" s="1698"/>
      <c r="GLL45" s="1698"/>
      <c r="GLM45" s="1698" t="s">
        <v>1167</v>
      </c>
      <c r="GLN45" s="1698"/>
      <c r="GLO45" s="1698"/>
      <c r="GLP45" s="1698"/>
      <c r="GLQ45" s="1698"/>
      <c r="GLR45" s="1698"/>
      <c r="GLS45" s="1698"/>
      <c r="GLT45" s="1698"/>
      <c r="GLU45" s="1698"/>
      <c r="GLV45" s="1698"/>
      <c r="GLW45" s="1698"/>
      <c r="GLX45" s="1698"/>
      <c r="GLY45" s="1698"/>
      <c r="GLZ45" s="1698"/>
      <c r="GMA45" s="1698"/>
      <c r="GMB45" s="1698"/>
      <c r="GMC45" s="1698" t="s">
        <v>1167</v>
      </c>
      <c r="GMD45" s="1698"/>
      <c r="GME45" s="1698"/>
      <c r="GMF45" s="1698"/>
      <c r="GMG45" s="1698"/>
      <c r="GMH45" s="1698"/>
      <c r="GMI45" s="1698"/>
      <c r="GMJ45" s="1698"/>
      <c r="GMK45" s="1698"/>
      <c r="GML45" s="1698"/>
      <c r="GMM45" s="1698"/>
      <c r="GMN45" s="1698"/>
      <c r="GMO45" s="1698"/>
      <c r="GMP45" s="1698"/>
      <c r="GMQ45" s="1698"/>
      <c r="GMR45" s="1698"/>
      <c r="GMS45" s="1698" t="s">
        <v>1167</v>
      </c>
      <c r="GMT45" s="1698"/>
      <c r="GMU45" s="1698"/>
      <c r="GMV45" s="1698"/>
      <c r="GMW45" s="1698"/>
      <c r="GMX45" s="1698"/>
      <c r="GMY45" s="1698"/>
      <c r="GMZ45" s="1698"/>
      <c r="GNA45" s="1698"/>
      <c r="GNB45" s="1698"/>
      <c r="GNC45" s="1698"/>
      <c r="GND45" s="1698"/>
      <c r="GNE45" s="1698"/>
      <c r="GNF45" s="1698"/>
      <c r="GNG45" s="1698"/>
      <c r="GNH45" s="1698"/>
      <c r="GNI45" s="1698" t="s">
        <v>1167</v>
      </c>
      <c r="GNJ45" s="1698"/>
      <c r="GNK45" s="1698"/>
      <c r="GNL45" s="1698"/>
      <c r="GNM45" s="1698"/>
      <c r="GNN45" s="1698"/>
      <c r="GNO45" s="1698"/>
      <c r="GNP45" s="1698"/>
      <c r="GNQ45" s="1698"/>
      <c r="GNR45" s="1698"/>
      <c r="GNS45" s="1698"/>
      <c r="GNT45" s="1698"/>
      <c r="GNU45" s="1698"/>
      <c r="GNV45" s="1698"/>
      <c r="GNW45" s="1698"/>
      <c r="GNX45" s="1698"/>
      <c r="GNY45" s="1698" t="s">
        <v>1167</v>
      </c>
      <c r="GNZ45" s="1698"/>
      <c r="GOA45" s="1698"/>
      <c r="GOB45" s="1698"/>
      <c r="GOC45" s="1698"/>
      <c r="GOD45" s="1698"/>
      <c r="GOE45" s="1698"/>
      <c r="GOF45" s="1698"/>
      <c r="GOG45" s="1698"/>
      <c r="GOH45" s="1698"/>
      <c r="GOI45" s="1698"/>
      <c r="GOJ45" s="1698"/>
      <c r="GOK45" s="1698"/>
      <c r="GOL45" s="1698"/>
      <c r="GOM45" s="1698"/>
      <c r="GON45" s="1698"/>
      <c r="GOO45" s="1698" t="s">
        <v>1167</v>
      </c>
      <c r="GOP45" s="1698"/>
      <c r="GOQ45" s="1698"/>
      <c r="GOR45" s="1698"/>
      <c r="GOS45" s="1698"/>
      <c r="GOT45" s="1698"/>
      <c r="GOU45" s="1698"/>
      <c r="GOV45" s="1698"/>
      <c r="GOW45" s="1698"/>
      <c r="GOX45" s="1698"/>
      <c r="GOY45" s="1698"/>
      <c r="GOZ45" s="1698"/>
      <c r="GPA45" s="1698"/>
      <c r="GPB45" s="1698"/>
      <c r="GPC45" s="1698"/>
      <c r="GPD45" s="1698"/>
      <c r="GPE45" s="1698" t="s">
        <v>1167</v>
      </c>
      <c r="GPF45" s="1698"/>
      <c r="GPG45" s="1698"/>
      <c r="GPH45" s="1698"/>
      <c r="GPI45" s="1698"/>
      <c r="GPJ45" s="1698"/>
      <c r="GPK45" s="1698"/>
      <c r="GPL45" s="1698"/>
      <c r="GPM45" s="1698"/>
      <c r="GPN45" s="1698"/>
      <c r="GPO45" s="1698"/>
      <c r="GPP45" s="1698"/>
      <c r="GPQ45" s="1698"/>
      <c r="GPR45" s="1698"/>
      <c r="GPS45" s="1698"/>
      <c r="GPT45" s="1698"/>
      <c r="GPU45" s="1698" t="s">
        <v>1167</v>
      </c>
      <c r="GPV45" s="1698"/>
      <c r="GPW45" s="1698"/>
      <c r="GPX45" s="1698"/>
      <c r="GPY45" s="1698"/>
      <c r="GPZ45" s="1698"/>
      <c r="GQA45" s="1698"/>
      <c r="GQB45" s="1698"/>
      <c r="GQC45" s="1698"/>
      <c r="GQD45" s="1698"/>
      <c r="GQE45" s="1698"/>
      <c r="GQF45" s="1698"/>
      <c r="GQG45" s="1698"/>
      <c r="GQH45" s="1698"/>
      <c r="GQI45" s="1698"/>
      <c r="GQJ45" s="1698"/>
      <c r="GQK45" s="1698" t="s">
        <v>1167</v>
      </c>
      <c r="GQL45" s="1698"/>
      <c r="GQM45" s="1698"/>
      <c r="GQN45" s="1698"/>
      <c r="GQO45" s="1698"/>
      <c r="GQP45" s="1698"/>
      <c r="GQQ45" s="1698"/>
      <c r="GQR45" s="1698"/>
      <c r="GQS45" s="1698"/>
      <c r="GQT45" s="1698"/>
      <c r="GQU45" s="1698"/>
      <c r="GQV45" s="1698"/>
      <c r="GQW45" s="1698"/>
      <c r="GQX45" s="1698"/>
      <c r="GQY45" s="1698"/>
      <c r="GQZ45" s="1698"/>
      <c r="GRA45" s="1698" t="s">
        <v>1167</v>
      </c>
      <c r="GRB45" s="1698"/>
      <c r="GRC45" s="1698"/>
      <c r="GRD45" s="1698"/>
      <c r="GRE45" s="1698"/>
      <c r="GRF45" s="1698"/>
      <c r="GRG45" s="1698"/>
      <c r="GRH45" s="1698"/>
      <c r="GRI45" s="1698"/>
      <c r="GRJ45" s="1698"/>
      <c r="GRK45" s="1698"/>
      <c r="GRL45" s="1698"/>
      <c r="GRM45" s="1698"/>
      <c r="GRN45" s="1698"/>
      <c r="GRO45" s="1698"/>
      <c r="GRP45" s="1698"/>
      <c r="GRQ45" s="1698" t="s">
        <v>1167</v>
      </c>
      <c r="GRR45" s="1698"/>
      <c r="GRS45" s="1698"/>
      <c r="GRT45" s="1698"/>
      <c r="GRU45" s="1698"/>
      <c r="GRV45" s="1698"/>
      <c r="GRW45" s="1698"/>
      <c r="GRX45" s="1698"/>
      <c r="GRY45" s="1698"/>
      <c r="GRZ45" s="1698"/>
      <c r="GSA45" s="1698"/>
      <c r="GSB45" s="1698"/>
      <c r="GSC45" s="1698"/>
      <c r="GSD45" s="1698"/>
      <c r="GSE45" s="1698"/>
      <c r="GSF45" s="1698"/>
      <c r="GSG45" s="1698" t="s">
        <v>1167</v>
      </c>
      <c r="GSH45" s="1698"/>
      <c r="GSI45" s="1698"/>
      <c r="GSJ45" s="1698"/>
      <c r="GSK45" s="1698"/>
      <c r="GSL45" s="1698"/>
      <c r="GSM45" s="1698"/>
      <c r="GSN45" s="1698"/>
      <c r="GSO45" s="1698"/>
      <c r="GSP45" s="1698"/>
      <c r="GSQ45" s="1698"/>
      <c r="GSR45" s="1698"/>
      <c r="GSS45" s="1698"/>
      <c r="GST45" s="1698"/>
      <c r="GSU45" s="1698"/>
      <c r="GSV45" s="1698"/>
      <c r="GSW45" s="1698" t="s">
        <v>1167</v>
      </c>
      <c r="GSX45" s="1698"/>
      <c r="GSY45" s="1698"/>
      <c r="GSZ45" s="1698"/>
      <c r="GTA45" s="1698"/>
      <c r="GTB45" s="1698"/>
      <c r="GTC45" s="1698"/>
      <c r="GTD45" s="1698"/>
      <c r="GTE45" s="1698"/>
      <c r="GTF45" s="1698"/>
      <c r="GTG45" s="1698"/>
      <c r="GTH45" s="1698"/>
      <c r="GTI45" s="1698"/>
      <c r="GTJ45" s="1698"/>
      <c r="GTK45" s="1698"/>
      <c r="GTL45" s="1698"/>
      <c r="GTM45" s="1698" t="s">
        <v>1167</v>
      </c>
      <c r="GTN45" s="1698"/>
      <c r="GTO45" s="1698"/>
      <c r="GTP45" s="1698"/>
      <c r="GTQ45" s="1698"/>
      <c r="GTR45" s="1698"/>
      <c r="GTS45" s="1698"/>
      <c r="GTT45" s="1698"/>
      <c r="GTU45" s="1698"/>
      <c r="GTV45" s="1698"/>
      <c r="GTW45" s="1698"/>
      <c r="GTX45" s="1698"/>
      <c r="GTY45" s="1698"/>
      <c r="GTZ45" s="1698"/>
      <c r="GUA45" s="1698"/>
      <c r="GUB45" s="1698"/>
      <c r="GUC45" s="1698" t="s">
        <v>1167</v>
      </c>
      <c r="GUD45" s="1698"/>
      <c r="GUE45" s="1698"/>
      <c r="GUF45" s="1698"/>
      <c r="GUG45" s="1698"/>
      <c r="GUH45" s="1698"/>
      <c r="GUI45" s="1698"/>
      <c r="GUJ45" s="1698"/>
      <c r="GUK45" s="1698"/>
      <c r="GUL45" s="1698"/>
      <c r="GUM45" s="1698"/>
      <c r="GUN45" s="1698"/>
      <c r="GUO45" s="1698"/>
      <c r="GUP45" s="1698"/>
      <c r="GUQ45" s="1698"/>
      <c r="GUR45" s="1698"/>
      <c r="GUS45" s="1698" t="s">
        <v>1167</v>
      </c>
      <c r="GUT45" s="1698"/>
      <c r="GUU45" s="1698"/>
      <c r="GUV45" s="1698"/>
      <c r="GUW45" s="1698"/>
      <c r="GUX45" s="1698"/>
      <c r="GUY45" s="1698"/>
      <c r="GUZ45" s="1698"/>
      <c r="GVA45" s="1698"/>
      <c r="GVB45" s="1698"/>
      <c r="GVC45" s="1698"/>
      <c r="GVD45" s="1698"/>
      <c r="GVE45" s="1698"/>
      <c r="GVF45" s="1698"/>
      <c r="GVG45" s="1698"/>
      <c r="GVH45" s="1698"/>
      <c r="GVI45" s="1698" t="s">
        <v>1167</v>
      </c>
      <c r="GVJ45" s="1698"/>
      <c r="GVK45" s="1698"/>
      <c r="GVL45" s="1698"/>
      <c r="GVM45" s="1698"/>
      <c r="GVN45" s="1698"/>
      <c r="GVO45" s="1698"/>
      <c r="GVP45" s="1698"/>
      <c r="GVQ45" s="1698"/>
      <c r="GVR45" s="1698"/>
      <c r="GVS45" s="1698"/>
      <c r="GVT45" s="1698"/>
      <c r="GVU45" s="1698"/>
      <c r="GVV45" s="1698"/>
      <c r="GVW45" s="1698"/>
      <c r="GVX45" s="1698"/>
      <c r="GVY45" s="1698" t="s">
        <v>1167</v>
      </c>
      <c r="GVZ45" s="1698"/>
      <c r="GWA45" s="1698"/>
      <c r="GWB45" s="1698"/>
      <c r="GWC45" s="1698"/>
      <c r="GWD45" s="1698"/>
      <c r="GWE45" s="1698"/>
      <c r="GWF45" s="1698"/>
      <c r="GWG45" s="1698"/>
      <c r="GWH45" s="1698"/>
      <c r="GWI45" s="1698"/>
      <c r="GWJ45" s="1698"/>
      <c r="GWK45" s="1698"/>
      <c r="GWL45" s="1698"/>
      <c r="GWM45" s="1698"/>
      <c r="GWN45" s="1698"/>
      <c r="GWO45" s="1698" t="s">
        <v>1167</v>
      </c>
      <c r="GWP45" s="1698"/>
      <c r="GWQ45" s="1698"/>
      <c r="GWR45" s="1698"/>
      <c r="GWS45" s="1698"/>
      <c r="GWT45" s="1698"/>
      <c r="GWU45" s="1698"/>
      <c r="GWV45" s="1698"/>
      <c r="GWW45" s="1698"/>
      <c r="GWX45" s="1698"/>
      <c r="GWY45" s="1698"/>
      <c r="GWZ45" s="1698"/>
      <c r="GXA45" s="1698"/>
      <c r="GXB45" s="1698"/>
      <c r="GXC45" s="1698"/>
      <c r="GXD45" s="1698"/>
      <c r="GXE45" s="1698" t="s">
        <v>1167</v>
      </c>
      <c r="GXF45" s="1698"/>
      <c r="GXG45" s="1698"/>
      <c r="GXH45" s="1698"/>
      <c r="GXI45" s="1698"/>
      <c r="GXJ45" s="1698"/>
      <c r="GXK45" s="1698"/>
      <c r="GXL45" s="1698"/>
      <c r="GXM45" s="1698"/>
      <c r="GXN45" s="1698"/>
      <c r="GXO45" s="1698"/>
      <c r="GXP45" s="1698"/>
      <c r="GXQ45" s="1698"/>
      <c r="GXR45" s="1698"/>
      <c r="GXS45" s="1698"/>
      <c r="GXT45" s="1698"/>
      <c r="GXU45" s="1698" t="s">
        <v>1167</v>
      </c>
      <c r="GXV45" s="1698"/>
      <c r="GXW45" s="1698"/>
      <c r="GXX45" s="1698"/>
      <c r="GXY45" s="1698"/>
      <c r="GXZ45" s="1698"/>
      <c r="GYA45" s="1698"/>
      <c r="GYB45" s="1698"/>
      <c r="GYC45" s="1698"/>
      <c r="GYD45" s="1698"/>
      <c r="GYE45" s="1698"/>
      <c r="GYF45" s="1698"/>
      <c r="GYG45" s="1698"/>
      <c r="GYH45" s="1698"/>
      <c r="GYI45" s="1698"/>
      <c r="GYJ45" s="1698"/>
      <c r="GYK45" s="1698" t="s">
        <v>1167</v>
      </c>
      <c r="GYL45" s="1698"/>
      <c r="GYM45" s="1698"/>
      <c r="GYN45" s="1698"/>
      <c r="GYO45" s="1698"/>
      <c r="GYP45" s="1698"/>
      <c r="GYQ45" s="1698"/>
      <c r="GYR45" s="1698"/>
      <c r="GYS45" s="1698"/>
      <c r="GYT45" s="1698"/>
      <c r="GYU45" s="1698"/>
      <c r="GYV45" s="1698"/>
      <c r="GYW45" s="1698"/>
      <c r="GYX45" s="1698"/>
      <c r="GYY45" s="1698"/>
      <c r="GYZ45" s="1698"/>
      <c r="GZA45" s="1698" t="s">
        <v>1167</v>
      </c>
      <c r="GZB45" s="1698"/>
      <c r="GZC45" s="1698"/>
      <c r="GZD45" s="1698"/>
      <c r="GZE45" s="1698"/>
      <c r="GZF45" s="1698"/>
      <c r="GZG45" s="1698"/>
      <c r="GZH45" s="1698"/>
      <c r="GZI45" s="1698"/>
      <c r="GZJ45" s="1698"/>
      <c r="GZK45" s="1698"/>
      <c r="GZL45" s="1698"/>
      <c r="GZM45" s="1698"/>
      <c r="GZN45" s="1698"/>
      <c r="GZO45" s="1698"/>
      <c r="GZP45" s="1698"/>
      <c r="GZQ45" s="1698" t="s">
        <v>1167</v>
      </c>
      <c r="GZR45" s="1698"/>
      <c r="GZS45" s="1698"/>
      <c r="GZT45" s="1698"/>
      <c r="GZU45" s="1698"/>
      <c r="GZV45" s="1698"/>
      <c r="GZW45" s="1698"/>
      <c r="GZX45" s="1698"/>
      <c r="GZY45" s="1698"/>
      <c r="GZZ45" s="1698"/>
      <c r="HAA45" s="1698"/>
      <c r="HAB45" s="1698"/>
      <c r="HAC45" s="1698"/>
      <c r="HAD45" s="1698"/>
      <c r="HAE45" s="1698"/>
      <c r="HAF45" s="1698"/>
      <c r="HAG45" s="1698" t="s">
        <v>1167</v>
      </c>
      <c r="HAH45" s="1698"/>
      <c r="HAI45" s="1698"/>
      <c r="HAJ45" s="1698"/>
      <c r="HAK45" s="1698"/>
      <c r="HAL45" s="1698"/>
      <c r="HAM45" s="1698"/>
      <c r="HAN45" s="1698"/>
      <c r="HAO45" s="1698"/>
      <c r="HAP45" s="1698"/>
      <c r="HAQ45" s="1698"/>
      <c r="HAR45" s="1698"/>
      <c r="HAS45" s="1698"/>
      <c r="HAT45" s="1698"/>
      <c r="HAU45" s="1698"/>
      <c r="HAV45" s="1698"/>
      <c r="HAW45" s="1698" t="s">
        <v>1167</v>
      </c>
      <c r="HAX45" s="1698"/>
      <c r="HAY45" s="1698"/>
      <c r="HAZ45" s="1698"/>
      <c r="HBA45" s="1698"/>
      <c r="HBB45" s="1698"/>
      <c r="HBC45" s="1698"/>
      <c r="HBD45" s="1698"/>
      <c r="HBE45" s="1698"/>
      <c r="HBF45" s="1698"/>
      <c r="HBG45" s="1698"/>
      <c r="HBH45" s="1698"/>
      <c r="HBI45" s="1698"/>
      <c r="HBJ45" s="1698"/>
      <c r="HBK45" s="1698"/>
      <c r="HBL45" s="1698"/>
      <c r="HBM45" s="1698" t="s">
        <v>1167</v>
      </c>
      <c r="HBN45" s="1698"/>
      <c r="HBO45" s="1698"/>
      <c r="HBP45" s="1698"/>
      <c r="HBQ45" s="1698"/>
      <c r="HBR45" s="1698"/>
      <c r="HBS45" s="1698"/>
      <c r="HBT45" s="1698"/>
      <c r="HBU45" s="1698"/>
      <c r="HBV45" s="1698"/>
      <c r="HBW45" s="1698"/>
      <c r="HBX45" s="1698"/>
      <c r="HBY45" s="1698"/>
      <c r="HBZ45" s="1698"/>
      <c r="HCA45" s="1698"/>
      <c r="HCB45" s="1698"/>
      <c r="HCC45" s="1698" t="s">
        <v>1167</v>
      </c>
      <c r="HCD45" s="1698"/>
      <c r="HCE45" s="1698"/>
      <c r="HCF45" s="1698"/>
      <c r="HCG45" s="1698"/>
      <c r="HCH45" s="1698"/>
      <c r="HCI45" s="1698"/>
      <c r="HCJ45" s="1698"/>
      <c r="HCK45" s="1698"/>
      <c r="HCL45" s="1698"/>
      <c r="HCM45" s="1698"/>
      <c r="HCN45" s="1698"/>
      <c r="HCO45" s="1698"/>
      <c r="HCP45" s="1698"/>
      <c r="HCQ45" s="1698"/>
      <c r="HCR45" s="1698"/>
      <c r="HCS45" s="1698" t="s">
        <v>1167</v>
      </c>
      <c r="HCT45" s="1698"/>
      <c r="HCU45" s="1698"/>
      <c r="HCV45" s="1698"/>
      <c r="HCW45" s="1698"/>
      <c r="HCX45" s="1698"/>
      <c r="HCY45" s="1698"/>
      <c r="HCZ45" s="1698"/>
      <c r="HDA45" s="1698"/>
      <c r="HDB45" s="1698"/>
      <c r="HDC45" s="1698"/>
      <c r="HDD45" s="1698"/>
      <c r="HDE45" s="1698"/>
      <c r="HDF45" s="1698"/>
      <c r="HDG45" s="1698"/>
      <c r="HDH45" s="1698"/>
      <c r="HDI45" s="1698" t="s">
        <v>1167</v>
      </c>
      <c r="HDJ45" s="1698"/>
      <c r="HDK45" s="1698"/>
      <c r="HDL45" s="1698"/>
      <c r="HDM45" s="1698"/>
      <c r="HDN45" s="1698"/>
      <c r="HDO45" s="1698"/>
      <c r="HDP45" s="1698"/>
      <c r="HDQ45" s="1698"/>
      <c r="HDR45" s="1698"/>
      <c r="HDS45" s="1698"/>
      <c r="HDT45" s="1698"/>
      <c r="HDU45" s="1698"/>
      <c r="HDV45" s="1698"/>
      <c r="HDW45" s="1698"/>
      <c r="HDX45" s="1698"/>
      <c r="HDY45" s="1698" t="s">
        <v>1167</v>
      </c>
      <c r="HDZ45" s="1698"/>
      <c r="HEA45" s="1698"/>
      <c r="HEB45" s="1698"/>
      <c r="HEC45" s="1698"/>
      <c r="HED45" s="1698"/>
      <c r="HEE45" s="1698"/>
      <c r="HEF45" s="1698"/>
      <c r="HEG45" s="1698"/>
      <c r="HEH45" s="1698"/>
      <c r="HEI45" s="1698"/>
      <c r="HEJ45" s="1698"/>
      <c r="HEK45" s="1698"/>
      <c r="HEL45" s="1698"/>
      <c r="HEM45" s="1698"/>
      <c r="HEN45" s="1698"/>
      <c r="HEO45" s="1698" t="s">
        <v>1167</v>
      </c>
      <c r="HEP45" s="1698"/>
      <c r="HEQ45" s="1698"/>
      <c r="HER45" s="1698"/>
      <c r="HES45" s="1698"/>
      <c r="HET45" s="1698"/>
      <c r="HEU45" s="1698"/>
      <c r="HEV45" s="1698"/>
      <c r="HEW45" s="1698"/>
      <c r="HEX45" s="1698"/>
      <c r="HEY45" s="1698"/>
      <c r="HEZ45" s="1698"/>
      <c r="HFA45" s="1698"/>
      <c r="HFB45" s="1698"/>
      <c r="HFC45" s="1698"/>
      <c r="HFD45" s="1698"/>
      <c r="HFE45" s="1698" t="s">
        <v>1167</v>
      </c>
      <c r="HFF45" s="1698"/>
      <c r="HFG45" s="1698"/>
      <c r="HFH45" s="1698"/>
      <c r="HFI45" s="1698"/>
      <c r="HFJ45" s="1698"/>
      <c r="HFK45" s="1698"/>
      <c r="HFL45" s="1698"/>
      <c r="HFM45" s="1698"/>
      <c r="HFN45" s="1698"/>
      <c r="HFO45" s="1698"/>
      <c r="HFP45" s="1698"/>
      <c r="HFQ45" s="1698"/>
      <c r="HFR45" s="1698"/>
      <c r="HFS45" s="1698"/>
      <c r="HFT45" s="1698"/>
      <c r="HFU45" s="1698" t="s">
        <v>1167</v>
      </c>
      <c r="HFV45" s="1698"/>
      <c r="HFW45" s="1698"/>
      <c r="HFX45" s="1698"/>
      <c r="HFY45" s="1698"/>
      <c r="HFZ45" s="1698"/>
      <c r="HGA45" s="1698"/>
      <c r="HGB45" s="1698"/>
      <c r="HGC45" s="1698"/>
      <c r="HGD45" s="1698"/>
      <c r="HGE45" s="1698"/>
      <c r="HGF45" s="1698"/>
      <c r="HGG45" s="1698"/>
      <c r="HGH45" s="1698"/>
      <c r="HGI45" s="1698"/>
      <c r="HGJ45" s="1698"/>
      <c r="HGK45" s="1698" t="s">
        <v>1167</v>
      </c>
      <c r="HGL45" s="1698"/>
      <c r="HGM45" s="1698"/>
      <c r="HGN45" s="1698"/>
      <c r="HGO45" s="1698"/>
      <c r="HGP45" s="1698"/>
      <c r="HGQ45" s="1698"/>
      <c r="HGR45" s="1698"/>
      <c r="HGS45" s="1698"/>
      <c r="HGT45" s="1698"/>
      <c r="HGU45" s="1698"/>
      <c r="HGV45" s="1698"/>
      <c r="HGW45" s="1698"/>
      <c r="HGX45" s="1698"/>
      <c r="HGY45" s="1698"/>
      <c r="HGZ45" s="1698"/>
      <c r="HHA45" s="1698" t="s">
        <v>1167</v>
      </c>
      <c r="HHB45" s="1698"/>
      <c r="HHC45" s="1698"/>
      <c r="HHD45" s="1698"/>
      <c r="HHE45" s="1698"/>
      <c r="HHF45" s="1698"/>
      <c r="HHG45" s="1698"/>
      <c r="HHH45" s="1698"/>
      <c r="HHI45" s="1698"/>
      <c r="HHJ45" s="1698"/>
      <c r="HHK45" s="1698"/>
      <c r="HHL45" s="1698"/>
      <c r="HHM45" s="1698"/>
      <c r="HHN45" s="1698"/>
      <c r="HHO45" s="1698"/>
      <c r="HHP45" s="1698"/>
      <c r="HHQ45" s="1698" t="s">
        <v>1167</v>
      </c>
      <c r="HHR45" s="1698"/>
      <c r="HHS45" s="1698"/>
      <c r="HHT45" s="1698"/>
      <c r="HHU45" s="1698"/>
      <c r="HHV45" s="1698"/>
      <c r="HHW45" s="1698"/>
      <c r="HHX45" s="1698"/>
      <c r="HHY45" s="1698"/>
      <c r="HHZ45" s="1698"/>
      <c r="HIA45" s="1698"/>
      <c r="HIB45" s="1698"/>
      <c r="HIC45" s="1698"/>
      <c r="HID45" s="1698"/>
      <c r="HIE45" s="1698"/>
      <c r="HIF45" s="1698"/>
      <c r="HIG45" s="1698" t="s">
        <v>1167</v>
      </c>
      <c r="HIH45" s="1698"/>
      <c r="HII45" s="1698"/>
      <c r="HIJ45" s="1698"/>
      <c r="HIK45" s="1698"/>
      <c r="HIL45" s="1698"/>
      <c r="HIM45" s="1698"/>
      <c r="HIN45" s="1698"/>
      <c r="HIO45" s="1698"/>
      <c r="HIP45" s="1698"/>
      <c r="HIQ45" s="1698"/>
      <c r="HIR45" s="1698"/>
      <c r="HIS45" s="1698"/>
      <c r="HIT45" s="1698"/>
      <c r="HIU45" s="1698"/>
      <c r="HIV45" s="1698"/>
      <c r="HIW45" s="1698" t="s">
        <v>1167</v>
      </c>
      <c r="HIX45" s="1698"/>
      <c r="HIY45" s="1698"/>
      <c r="HIZ45" s="1698"/>
      <c r="HJA45" s="1698"/>
      <c r="HJB45" s="1698"/>
      <c r="HJC45" s="1698"/>
      <c r="HJD45" s="1698"/>
      <c r="HJE45" s="1698"/>
      <c r="HJF45" s="1698"/>
      <c r="HJG45" s="1698"/>
      <c r="HJH45" s="1698"/>
      <c r="HJI45" s="1698"/>
      <c r="HJJ45" s="1698"/>
      <c r="HJK45" s="1698"/>
      <c r="HJL45" s="1698"/>
      <c r="HJM45" s="1698" t="s">
        <v>1167</v>
      </c>
      <c r="HJN45" s="1698"/>
      <c r="HJO45" s="1698"/>
      <c r="HJP45" s="1698"/>
      <c r="HJQ45" s="1698"/>
      <c r="HJR45" s="1698"/>
      <c r="HJS45" s="1698"/>
      <c r="HJT45" s="1698"/>
      <c r="HJU45" s="1698"/>
      <c r="HJV45" s="1698"/>
      <c r="HJW45" s="1698"/>
      <c r="HJX45" s="1698"/>
      <c r="HJY45" s="1698"/>
      <c r="HJZ45" s="1698"/>
      <c r="HKA45" s="1698"/>
      <c r="HKB45" s="1698"/>
      <c r="HKC45" s="1698" t="s">
        <v>1167</v>
      </c>
      <c r="HKD45" s="1698"/>
      <c r="HKE45" s="1698"/>
      <c r="HKF45" s="1698"/>
      <c r="HKG45" s="1698"/>
      <c r="HKH45" s="1698"/>
      <c r="HKI45" s="1698"/>
      <c r="HKJ45" s="1698"/>
      <c r="HKK45" s="1698"/>
      <c r="HKL45" s="1698"/>
      <c r="HKM45" s="1698"/>
      <c r="HKN45" s="1698"/>
      <c r="HKO45" s="1698"/>
      <c r="HKP45" s="1698"/>
      <c r="HKQ45" s="1698"/>
      <c r="HKR45" s="1698"/>
      <c r="HKS45" s="1698" t="s">
        <v>1167</v>
      </c>
      <c r="HKT45" s="1698"/>
      <c r="HKU45" s="1698"/>
      <c r="HKV45" s="1698"/>
      <c r="HKW45" s="1698"/>
      <c r="HKX45" s="1698"/>
      <c r="HKY45" s="1698"/>
      <c r="HKZ45" s="1698"/>
      <c r="HLA45" s="1698"/>
      <c r="HLB45" s="1698"/>
      <c r="HLC45" s="1698"/>
      <c r="HLD45" s="1698"/>
      <c r="HLE45" s="1698"/>
      <c r="HLF45" s="1698"/>
      <c r="HLG45" s="1698"/>
      <c r="HLH45" s="1698"/>
      <c r="HLI45" s="1698" t="s">
        <v>1167</v>
      </c>
      <c r="HLJ45" s="1698"/>
      <c r="HLK45" s="1698"/>
      <c r="HLL45" s="1698"/>
      <c r="HLM45" s="1698"/>
      <c r="HLN45" s="1698"/>
      <c r="HLO45" s="1698"/>
      <c r="HLP45" s="1698"/>
      <c r="HLQ45" s="1698"/>
      <c r="HLR45" s="1698"/>
      <c r="HLS45" s="1698"/>
      <c r="HLT45" s="1698"/>
      <c r="HLU45" s="1698"/>
      <c r="HLV45" s="1698"/>
      <c r="HLW45" s="1698"/>
      <c r="HLX45" s="1698"/>
      <c r="HLY45" s="1698" t="s">
        <v>1167</v>
      </c>
      <c r="HLZ45" s="1698"/>
      <c r="HMA45" s="1698"/>
      <c r="HMB45" s="1698"/>
      <c r="HMC45" s="1698"/>
      <c r="HMD45" s="1698"/>
      <c r="HME45" s="1698"/>
      <c r="HMF45" s="1698"/>
      <c r="HMG45" s="1698"/>
      <c r="HMH45" s="1698"/>
      <c r="HMI45" s="1698"/>
      <c r="HMJ45" s="1698"/>
      <c r="HMK45" s="1698"/>
      <c r="HML45" s="1698"/>
      <c r="HMM45" s="1698"/>
      <c r="HMN45" s="1698"/>
      <c r="HMO45" s="1698" t="s">
        <v>1167</v>
      </c>
      <c r="HMP45" s="1698"/>
      <c r="HMQ45" s="1698"/>
      <c r="HMR45" s="1698"/>
      <c r="HMS45" s="1698"/>
      <c r="HMT45" s="1698"/>
      <c r="HMU45" s="1698"/>
      <c r="HMV45" s="1698"/>
      <c r="HMW45" s="1698"/>
      <c r="HMX45" s="1698"/>
      <c r="HMY45" s="1698"/>
      <c r="HMZ45" s="1698"/>
      <c r="HNA45" s="1698"/>
      <c r="HNB45" s="1698"/>
      <c r="HNC45" s="1698"/>
      <c r="HND45" s="1698"/>
      <c r="HNE45" s="1698" t="s">
        <v>1167</v>
      </c>
      <c r="HNF45" s="1698"/>
      <c r="HNG45" s="1698"/>
      <c r="HNH45" s="1698"/>
      <c r="HNI45" s="1698"/>
      <c r="HNJ45" s="1698"/>
      <c r="HNK45" s="1698"/>
      <c r="HNL45" s="1698"/>
      <c r="HNM45" s="1698"/>
      <c r="HNN45" s="1698"/>
      <c r="HNO45" s="1698"/>
      <c r="HNP45" s="1698"/>
      <c r="HNQ45" s="1698"/>
      <c r="HNR45" s="1698"/>
      <c r="HNS45" s="1698"/>
      <c r="HNT45" s="1698"/>
      <c r="HNU45" s="1698" t="s">
        <v>1167</v>
      </c>
      <c r="HNV45" s="1698"/>
      <c r="HNW45" s="1698"/>
      <c r="HNX45" s="1698"/>
      <c r="HNY45" s="1698"/>
      <c r="HNZ45" s="1698"/>
      <c r="HOA45" s="1698"/>
      <c r="HOB45" s="1698"/>
      <c r="HOC45" s="1698"/>
      <c r="HOD45" s="1698"/>
      <c r="HOE45" s="1698"/>
      <c r="HOF45" s="1698"/>
      <c r="HOG45" s="1698"/>
      <c r="HOH45" s="1698"/>
      <c r="HOI45" s="1698"/>
      <c r="HOJ45" s="1698"/>
      <c r="HOK45" s="1698" t="s">
        <v>1167</v>
      </c>
      <c r="HOL45" s="1698"/>
      <c r="HOM45" s="1698"/>
      <c r="HON45" s="1698"/>
      <c r="HOO45" s="1698"/>
      <c r="HOP45" s="1698"/>
      <c r="HOQ45" s="1698"/>
      <c r="HOR45" s="1698"/>
      <c r="HOS45" s="1698"/>
      <c r="HOT45" s="1698"/>
      <c r="HOU45" s="1698"/>
      <c r="HOV45" s="1698"/>
      <c r="HOW45" s="1698"/>
      <c r="HOX45" s="1698"/>
      <c r="HOY45" s="1698"/>
      <c r="HOZ45" s="1698"/>
      <c r="HPA45" s="1698" t="s">
        <v>1167</v>
      </c>
      <c r="HPB45" s="1698"/>
      <c r="HPC45" s="1698"/>
      <c r="HPD45" s="1698"/>
      <c r="HPE45" s="1698"/>
      <c r="HPF45" s="1698"/>
      <c r="HPG45" s="1698"/>
      <c r="HPH45" s="1698"/>
      <c r="HPI45" s="1698"/>
      <c r="HPJ45" s="1698"/>
      <c r="HPK45" s="1698"/>
      <c r="HPL45" s="1698"/>
      <c r="HPM45" s="1698"/>
      <c r="HPN45" s="1698"/>
      <c r="HPO45" s="1698"/>
      <c r="HPP45" s="1698"/>
      <c r="HPQ45" s="1698" t="s">
        <v>1167</v>
      </c>
      <c r="HPR45" s="1698"/>
      <c r="HPS45" s="1698"/>
      <c r="HPT45" s="1698"/>
      <c r="HPU45" s="1698"/>
      <c r="HPV45" s="1698"/>
      <c r="HPW45" s="1698"/>
      <c r="HPX45" s="1698"/>
      <c r="HPY45" s="1698"/>
      <c r="HPZ45" s="1698"/>
      <c r="HQA45" s="1698"/>
      <c r="HQB45" s="1698"/>
      <c r="HQC45" s="1698"/>
      <c r="HQD45" s="1698"/>
      <c r="HQE45" s="1698"/>
      <c r="HQF45" s="1698"/>
      <c r="HQG45" s="1698" t="s">
        <v>1167</v>
      </c>
      <c r="HQH45" s="1698"/>
      <c r="HQI45" s="1698"/>
      <c r="HQJ45" s="1698"/>
      <c r="HQK45" s="1698"/>
      <c r="HQL45" s="1698"/>
      <c r="HQM45" s="1698"/>
      <c r="HQN45" s="1698"/>
      <c r="HQO45" s="1698"/>
      <c r="HQP45" s="1698"/>
      <c r="HQQ45" s="1698"/>
      <c r="HQR45" s="1698"/>
      <c r="HQS45" s="1698"/>
      <c r="HQT45" s="1698"/>
      <c r="HQU45" s="1698"/>
      <c r="HQV45" s="1698"/>
      <c r="HQW45" s="1698" t="s">
        <v>1167</v>
      </c>
      <c r="HQX45" s="1698"/>
      <c r="HQY45" s="1698"/>
      <c r="HQZ45" s="1698"/>
      <c r="HRA45" s="1698"/>
      <c r="HRB45" s="1698"/>
      <c r="HRC45" s="1698"/>
      <c r="HRD45" s="1698"/>
      <c r="HRE45" s="1698"/>
      <c r="HRF45" s="1698"/>
      <c r="HRG45" s="1698"/>
      <c r="HRH45" s="1698"/>
      <c r="HRI45" s="1698"/>
      <c r="HRJ45" s="1698"/>
      <c r="HRK45" s="1698"/>
      <c r="HRL45" s="1698"/>
      <c r="HRM45" s="1698" t="s">
        <v>1167</v>
      </c>
      <c r="HRN45" s="1698"/>
      <c r="HRO45" s="1698"/>
      <c r="HRP45" s="1698"/>
      <c r="HRQ45" s="1698"/>
      <c r="HRR45" s="1698"/>
      <c r="HRS45" s="1698"/>
      <c r="HRT45" s="1698"/>
      <c r="HRU45" s="1698"/>
      <c r="HRV45" s="1698"/>
      <c r="HRW45" s="1698"/>
      <c r="HRX45" s="1698"/>
      <c r="HRY45" s="1698"/>
      <c r="HRZ45" s="1698"/>
      <c r="HSA45" s="1698"/>
      <c r="HSB45" s="1698"/>
      <c r="HSC45" s="1698" t="s">
        <v>1167</v>
      </c>
      <c r="HSD45" s="1698"/>
      <c r="HSE45" s="1698"/>
      <c r="HSF45" s="1698"/>
      <c r="HSG45" s="1698"/>
      <c r="HSH45" s="1698"/>
      <c r="HSI45" s="1698"/>
      <c r="HSJ45" s="1698"/>
      <c r="HSK45" s="1698"/>
      <c r="HSL45" s="1698"/>
      <c r="HSM45" s="1698"/>
      <c r="HSN45" s="1698"/>
      <c r="HSO45" s="1698"/>
      <c r="HSP45" s="1698"/>
      <c r="HSQ45" s="1698"/>
      <c r="HSR45" s="1698"/>
      <c r="HSS45" s="1698" t="s">
        <v>1167</v>
      </c>
      <c r="HST45" s="1698"/>
      <c r="HSU45" s="1698"/>
      <c r="HSV45" s="1698"/>
      <c r="HSW45" s="1698"/>
      <c r="HSX45" s="1698"/>
      <c r="HSY45" s="1698"/>
      <c r="HSZ45" s="1698"/>
      <c r="HTA45" s="1698"/>
      <c r="HTB45" s="1698"/>
      <c r="HTC45" s="1698"/>
      <c r="HTD45" s="1698"/>
      <c r="HTE45" s="1698"/>
      <c r="HTF45" s="1698"/>
      <c r="HTG45" s="1698"/>
      <c r="HTH45" s="1698"/>
      <c r="HTI45" s="1698" t="s">
        <v>1167</v>
      </c>
      <c r="HTJ45" s="1698"/>
      <c r="HTK45" s="1698"/>
      <c r="HTL45" s="1698"/>
      <c r="HTM45" s="1698"/>
      <c r="HTN45" s="1698"/>
      <c r="HTO45" s="1698"/>
      <c r="HTP45" s="1698"/>
      <c r="HTQ45" s="1698"/>
      <c r="HTR45" s="1698"/>
      <c r="HTS45" s="1698"/>
      <c r="HTT45" s="1698"/>
      <c r="HTU45" s="1698"/>
      <c r="HTV45" s="1698"/>
      <c r="HTW45" s="1698"/>
      <c r="HTX45" s="1698"/>
      <c r="HTY45" s="1698" t="s">
        <v>1167</v>
      </c>
      <c r="HTZ45" s="1698"/>
      <c r="HUA45" s="1698"/>
      <c r="HUB45" s="1698"/>
      <c r="HUC45" s="1698"/>
      <c r="HUD45" s="1698"/>
      <c r="HUE45" s="1698"/>
      <c r="HUF45" s="1698"/>
      <c r="HUG45" s="1698"/>
      <c r="HUH45" s="1698"/>
      <c r="HUI45" s="1698"/>
      <c r="HUJ45" s="1698"/>
      <c r="HUK45" s="1698"/>
      <c r="HUL45" s="1698"/>
      <c r="HUM45" s="1698"/>
      <c r="HUN45" s="1698"/>
      <c r="HUO45" s="1698" t="s">
        <v>1167</v>
      </c>
      <c r="HUP45" s="1698"/>
      <c r="HUQ45" s="1698"/>
      <c r="HUR45" s="1698"/>
      <c r="HUS45" s="1698"/>
      <c r="HUT45" s="1698"/>
      <c r="HUU45" s="1698"/>
      <c r="HUV45" s="1698"/>
      <c r="HUW45" s="1698"/>
      <c r="HUX45" s="1698"/>
      <c r="HUY45" s="1698"/>
      <c r="HUZ45" s="1698"/>
      <c r="HVA45" s="1698"/>
      <c r="HVB45" s="1698"/>
      <c r="HVC45" s="1698"/>
      <c r="HVD45" s="1698"/>
      <c r="HVE45" s="1698" t="s">
        <v>1167</v>
      </c>
      <c r="HVF45" s="1698"/>
      <c r="HVG45" s="1698"/>
      <c r="HVH45" s="1698"/>
      <c r="HVI45" s="1698"/>
      <c r="HVJ45" s="1698"/>
      <c r="HVK45" s="1698"/>
      <c r="HVL45" s="1698"/>
      <c r="HVM45" s="1698"/>
      <c r="HVN45" s="1698"/>
      <c r="HVO45" s="1698"/>
      <c r="HVP45" s="1698"/>
      <c r="HVQ45" s="1698"/>
      <c r="HVR45" s="1698"/>
      <c r="HVS45" s="1698"/>
      <c r="HVT45" s="1698"/>
      <c r="HVU45" s="1698" t="s">
        <v>1167</v>
      </c>
      <c r="HVV45" s="1698"/>
      <c r="HVW45" s="1698"/>
      <c r="HVX45" s="1698"/>
      <c r="HVY45" s="1698"/>
      <c r="HVZ45" s="1698"/>
      <c r="HWA45" s="1698"/>
      <c r="HWB45" s="1698"/>
      <c r="HWC45" s="1698"/>
      <c r="HWD45" s="1698"/>
      <c r="HWE45" s="1698"/>
      <c r="HWF45" s="1698"/>
      <c r="HWG45" s="1698"/>
      <c r="HWH45" s="1698"/>
      <c r="HWI45" s="1698"/>
      <c r="HWJ45" s="1698"/>
      <c r="HWK45" s="1698" t="s">
        <v>1167</v>
      </c>
      <c r="HWL45" s="1698"/>
      <c r="HWM45" s="1698"/>
      <c r="HWN45" s="1698"/>
      <c r="HWO45" s="1698"/>
      <c r="HWP45" s="1698"/>
      <c r="HWQ45" s="1698"/>
      <c r="HWR45" s="1698"/>
      <c r="HWS45" s="1698"/>
      <c r="HWT45" s="1698"/>
      <c r="HWU45" s="1698"/>
      <c r="HWV45" s="1698"/>
      <c r="HWW45" s="1698"/>
      <c r="HWX45" s="1698"/>
      <c r="HWY45" s="1698"/>
      <c r="HWZ45" s="1698"/>
      <c r="HXA45" s="1698" t="s">
        <v>1167</v>
      </c>
      <c r="HXB45" s="1698"/>
      <c r="HXC45" s="1698"/>
      <c r="HXD45" s="1698"/>
      <c r="HXE45" s="1698"/>
      <c r="HXF45" s="1698"/>
      <c r="HXG45" s="1698"/>
      <c r="HXH45" s="1698"/>
      <c r="HXI45" s="1698"/>
      <c r="HXJ45" s="1698"/>
      <c r="HXK45" s="1698"/>
      <c r="HXL45" s="1698"/>
      <c r="HXM45" s="1698"/>
      <c r="HXN45" s="1698"/>
      <c r="HXO45" s="1698"/>
      <c r="HXP45" s="1698"/>
      <c r="HXQ45" s="1698" t="s">
        <v>1167</v>
      </c>
      <c r="HXR45" s="1698"/>
      <c r="HXS45" s="1698"/>
      <c r="HXT45" s="1698"/>
      <c r="HXU45" s="1698"/>
      <c r="HXV45" s="1698"/>
      <c r="HXW45" s="1698"/>
      <c r="HXX45" s="1698"/>
      <c r="HXY45" s="1698"/>
      <c r="HXZ45" s="1698"/>
      <c r="HYA45" s="1698"/>
      <c r="HYB45" s="1698"/>
      <c r="HYC45" s="1698"/>
      <c r="HYD45" s="1698"/>
      <c r="HYE45" s="1698"/>
      <c r="HYF45" s="1698"/>
      <c r="HYG45" s="1698" t="s">
        <v>1167</v>
      </c>
      <c r="HYH45" s="1698"/>
      <c r="HYI45" s="1698"/>
      <c r="HYJ45" s="1698"/>
      <c r="HYK45" s="1698"/>
      <c r="HYL45" s="1698"/>
      <c r="HYM45" s="1698"/>
      <c r="HYN45" s="1698"/>
      <c r="HYO45" s="1698"/>
      <c r="HYP45" s="1698"/>
      <c r="HYQ45" s="1698"/>
      <c r="HYR45" s="1698"/>
      <c r="HYS45" s="1698"/>
      <c r="HYT45" s="1698"/>
      <c r="HYU45" s="1698"/>
      <c r="HYV45" s="1698"/>
      <c r="HYW45" s="1698" t="s">
        <v>1167</v>
      </c>
      <c r="HYX45" s="1698"/>
      <c r="HYY45" s="1698"/>
      <c r="HYZ45" s="1698"/>
      <c r="HZA45" s="1698"/>
      <c r="HZB45" s="1698"/>
      <c r="HZC45" s="1698"/>
      <c r="HZD45" s="1698"/>
      <c r="HZE45" s="1698"/>
      <c r="HZF45" s="1698"/>
      <c r="HZG45" s="1698"/>
      <c r="HZH45" s="1698"/>
      <c r="HZI45" s="1698"/>
      <c r="HZJ45" s="1698"/>
      <c r="HZK45" s="1698"/>
      <c r="HZL45" s="1698"/>
      <c r="HZM45" s="1698" t="s">
        <v>1167</v>
      </c>
      <c r="HZN45" s="1698"/>
      <c r="HZO45" s="1698"/>
      <c r="HZP45" s="1698"/>
      <c r="HZQ45" s="1698"/>
      <c r="HZR45" s="1698"/>
      <c r="HZS45" s="1698"/>
      <c r="HZT45" s="1698"/>
      <c r="HZU45" s="1698"/>
      <c r="HZV45" s="1698"/>
      <c r="HZW45" s="1698"/>
      <c r="HZX45" s="1698"/>
      <c r="HZY45" s="1698"/>
      <c r="HZZ45" s="1698"/>
      <c r="IAA45" s="1698"/>
      <c r="IAB45" s="1698"/>
      <c r="IAC45" s="1698" t="s">
        <v>1167</v>
      </c>
      <c r="IAD45" s="1698"/>
      <c r="IAE45" s="1698"/>
      <c r="IAF45" s="1698"/>
      <c r="IAG45" s="1698"/>
      <c r="IAH45" s="1698"/>
      <c r="IAI45" s="1698"/>
      <c r="IAJ45" s="1698"/>
      <c r="IAK45" s="1698"/>
      <c r="IAL45" s="1698"/>
      <c r="IAM45" s="1698"/>
      <c r="IAN45" s="1698"/>
      <c r="IAO45" s="1698"/>
      <c r="IAP45" s="1698"/>
      <c r="IAQ45" s="1698"/>
      <c r="IAR45" s="1698"/>
      <c r="IAS45" s="1698" t="s">
        <v>1167</v>
      </c>
      <c r="IAT45" s="1698"/>
      <c r="IAU45" s="1698"/>
      <c r="IAV45" s="1698"/>
      <c r="IAW45" s="1698"/>
      <c r="IAX45" s="1698"/>
      <c r="IAY45" s="1698"/>
      <c r="IAZ45" s="1698"/>
      <c r="IBA45" s="1698"/>
      <c r="IBB45" s="1698"/>
      <c r="IBC45" s="1698"/>
      <c r="IBD45" s="1698"/>
      <c r="IBE45" s="1698"/>
      <c r="IBF45" s="1698"/>
      <c r="IBG45" s="1698"/>
      <c r="IBH45" s="1698"/>
      <c r="IBI45" s="1698" t="s">
        <v>1167</v>
      </c>
      <c r="IBJ45" s="1698"/>
      <c r="IBK45" s="1698"/>
      <c r="IBL45" s="1698"/>
      <c r="IBM45" s="1698"/>
      <c r="IBN45" s="1698"/>
      <c r="IBO45" s="1698"/>
      <c r="IBP45" s="1698"/>
      <c r="IBQ45" s="1698"/>
      <c r="IBR45" s="1698"/>
      <c r="IBS45" s="1698"/>
      <c r="IBT45" s="1698"/>
      <c r="IBU45" s="1698"/>
      <c r="IBV45" s="1698"/>
      <c r="IBW45" s="1698"/>
      <c r="IBX45" s="1698"/>
      <c r="IBY45" s="1698" t="s">
        <v>1167</v>
      </c>
      <c r="IBZ45" s="1698"/>
      <c r="ICA45" s="1698"/>
      <c r="ICB45" s="1698"/>
      <c r="ICC45" s="1698"/>
      <c r="ICD45" s="1698"/>
      <c r="ICE45" s="1698"/>
      <c r="ICF45" s="1698"/>
      <c r="ICG45" s="1698"/>
      <c r="ICH45" s="1698"/>
      <c r="ICI45" s="1698"/>
      <c r="ICJ45" s="1698"/>
      <c r="ICK45" s="1698"/>
      <c r="ICL45" s="1698"/>
      <c r="ICM45" s="1698"/>
      <c r="ICN45" s="1698"/>
      <c r="ICO45" s="1698" t="s">
        <v>1167</v>
      </c>
      <c r="ICP45" s="1698"/>
      <c r="ICQ45" s="1698"/>
      <c r="ICR45" s="1698"/>
      <c r="ICS45" s="1698"/>
      <c r="ICT45" s="1698"/>
      <c r="ICU45" s="1698"/>
      <c r="ICV45" s="1698"/>
      <c r="ICW45" s="1698"/>
      <c r="ICX45" s="1698"/>
      <c r="ICY45" s="1698"/>
      <c r="ICZ45" s="1698"/>
      <c r="IDA45" s="1698"/>
      <c r="IDB45" s="1698"/>
      <c r="IDC45" s="1698"/>
      <c r="IDD45" s="1698"/>
      <c r="IDE45" s="1698" t="s">
        <v>1167</v>
      </c>
      <c r="IDF45" s="1698"/>
      <c r="IDG45" s="1698"/>
      <c r="IDH45" s="1698"/>
      <c r="IDI45" s="1698"/>
      <c r="IDJ45" s="1698"/>
      <c r="IDK45" s="1698"/>
      <c r="IDL45" s="1698"/>
      <c r="IDM45" s="1698"/>
      <c r="IDN45" s="1698"/>
      <c r="IDO45" s="1698"/>
      <c r="IDP45" s="1698"/>
      <c r="IDQ45" s="1698"/>
      <c r="IDR45" s="1698"/>
      <c r="IDS45" s="1698"/>
      <c r="IDT45" s="1698"/>
      <c r="IDU45" s="1698" t="s">
        <v>1167</v>
      </c>
      <c r="IDV45" s="1698"/>
      <c r="IDW45" s="1698"/>
      <c r="IDX45" s="1698"/>
      <c r="IDY45" s="1698"/>
      <c r="IDZ45" s="1698"/>
      <c r="IEA45" s="1698"/>
      <c r="IEB45" s="1698"/>
      <c r="IEC45" s="1698"/>
      <c r="IED45" s="1698"/>
      <c r="IEE45" s="1698"/>
      <c r="IEF45" s="1698"/>
      <c r="IEG45" s="1698"/>
      <c r="IEH45" s="1698"/>
      <c r="IEI45" s="1698"/>
      <c r="IEJ45" s="1698"/>
      <c r="IEK45" s="1698" t="s">
        <v>1167</v>
      </c>
      <c r="IEL45" s="1698"/>
      <c r="IEM45" s="1698"/>
      <c r="IEN45" s="1698"/>
      <c r="IEO45" s="1698"/>
      <c r="IEP45" s="1698"/>
      <c r="IEQ45" s="1698"/>
      <c r="IER45" s="1698"/>
      <c r="IES45" s="1698"/>
      <c r="IET45" s="1698"/>
      <c r="IEU45" s="1698"/>
      <c r="IEV45" s="1698"/>
      <c r="IEW45" s="1698"/>
      <c r="IEX45" s="1698"/>
      <c r="IEY45" s="1698"/>
      <c r="IEZ45" s="1698"/>
      <c r="IFA45" s="1698" t="s">
        <v>1167</v>
      </c>
      <c r="IFB45" s="1698"/>
      <c r="IFC45" s="1698"/>
      <c r="IFD45" s="1698"/>
      <c r="IFE45" s="1698"/>
      <c r="IFF45" s="1698"/>
      <c r="IFG45" s="1698"/>
      <c r="IFH45" s="1698"/>
      <c r="IFI45" s="1698"/>
      <c r="IFJ45" s="1698"/>
      <c r="IFK45" s="1698"/>
      <c r="IFL45" s="1698"/>
      <c r="IFM45" s="1698"/>
      <c r="IFN45" s="1698"/>
      <c r="IFO45" s="1698"/>
      <c r="IFP45" s="1698"/>
      <c r="IFQ45" s="1698" t="s">
        <v>1167</v>
      </c>
      <c r="IFR45" s="1698"/>
      <c r="IFS45" s="1698"/>
      <c r="IFT45" s="1698"/>
      <c r="IFU45" s="1698"/>
      <c r="IFV45" s="1698"/>
      <c r="IFW45" s="1698"/>
      <c r="IFX45" s="1698"/>
      <c r="IFY45" s="1698"/>
      <c r="IFZ45" s="1698"/>
      <c r="IGA45" s="1698"/>
      <c r="IGB45" s="1698"/>
      <c r="IGC45" s="1698"/>
      <c r="IGD45" s="1698"/>
      <c r="IGE45" s="1698"/>
      <c r="IGF45" s="1698"/>
      <c r="IGG45" s="1698" t="s">
        <v>1167</v>
      </c>
      <c r="IGH45" s="1698"/>
      <c r="IGI45" s="1698"/>
      <c r="IGJ45" s="1698"/>
      <c r="IGK45" s="1698"/>
      <c r="IGL45" s="1698"/>
      <c r="IGM45" s="1698"/>
      <c r="IGN45" s="1698"/>
      <c r="IGO45" s="1698"/>
      <c r="IGP45" s="1698"/>
      <c r="IGQ45" s="1698"/>
      <c r="IGR45" s="1698"/>
      <c r="IGS45" s="1698"/>
      <c r="IGT45" s="1698"/>
      <c r="IGU45" s="1698"/>
      <c r="IGV45" s="1698"/>
      <c r="IGW45" s="1698" t="s">
        <v>1167</v>
      </c>
      <c r="IGX45" s="1698"/>
      <c r="IGY45" s="1698"/>
      <c r="IGZ45" s="1698"/>
      <c r="IHA45" s="1698"/>
      <c r="IHB45" s="1698"/>
      <c r="IHC45" s="1698"/>
      <c r="IHD45" s="1698"/>
      <c r="IHE45" s="1698"/>
      <c r="IHF45" s="1698"/>
      <c r="IHG45" s="1698"/>
      <c r="IHH45" s="1698"/>
      <c r="IHI45" s="1698"/>
      <c r="IHJ45" s="1698"/>
      <c r="IHK45" s="1698"/>
      <c r="IHL45" s="1698"/>
      <c r="IHM45" s="1698" t="s">
        <v>1167</v>
      </c>
      <c r="IHN45" s="1698"/>
      <c r="IHO45" s="1698"/>
      <c r="IHP45" s="1698"/>
      <c r="IHQ45" s="1698"/>
      <c r="IHR45" s="1698"/>
      <c r="IHS45" s="1698"/>
      <c r="IHT45" s="1698"/>
      <c r="IHU45" s="1698"/>
      <c r="IHV45" s="1698"/>
      <c r="IHW45" s="1698"/>
      <c r="IHX45" s="1698"/>
      <c r="IHY45" s="1698"/>
      <c r="IHZ45" s="1698"/>
      <c r="IIA45" s="1698"/>
      <c r="IIB45" s="1698"/>
      <c r="IIC45" s="1698" t="s">
        <v>1167</v>
      </c>
      <c r="IID45" s="1698"/>
      <c r="IIE45" s="1698"/>
      <c r="IIF45" s="1698"/>
      <c r="IIG45" s="1698"/>
      <c r="IIH45" s="1698"/>
      <c r="III45" s="1698"/>
      <c r="IIJ45" s="1698"/>
      <c r="IIK45" s="1698"/>
      <c r="IIL45" s="1698"/>
      <c r="IIM45" s="1698"/>
      <c r="IIN45" s="1698"/>
      <c r="IIO45" s="1698"/>
      <c r="IIP45" s="1698"/>
      <c r="IIQ45" s="1698"/>
      <c r="IIR45" s="1698"/>
      <c r="IIS45" s="1698" t="s">
        <v>1167</v>
      </c>
      <c r="IIT45" s="1698"/>
      <c r="IIU45" s="1698"/>
      <c r="IIV45" s="1698"/>
      <c r="IIW45" s="1698"/>
      <c r="IIX45" s="1698"/>
      <c r="IIY45" s="1698"/>
      <c r="IIZ45" s="1698"/>
      <c r="IJA45" s="1698"/>
      <c r="IJB45" s="1698"/>
      <c r="IJC45" s="1698"/>
      <c r="IJD45" s="1698"/>
      <c r="IJE45" s="1698"/>
      <c r="IJF45" s="1698"/>
      <c r="IJG45" s="1698"/>
      <c r="IJH45" s="1698"/>
      <c r="IJI45" s="1698" t="s">
        <v>1167</v>
      </c>
      <c r="IJJ45" s="1698"/>
      <c r="IJK45" s="1698"/>
      <c r="IJL45" s="1698"/>
      <c r="IJM45" s="1698"/>
      <c r="IJN45" s="1698"/>
      <c r="IJO45" s="1698"/>
      <c r="IJP45" s="1698"/>
      <c r="IJQ45" s="1698"/>
      <c r="IJR45" s="1698"/>
      <c r="IJS45" s="1698"/>
      <c r="IJT45" s="1698"/>
      <c r="IJU45" s="1698"/>
      <c r="IJV45" s="1698"/>
      <c r="IJW45" s="1698"/>
      <c r="IJX45" s="1698"/>
      <c r="IJY45" s="1698" t="s">
        <v>1167</v>
      </c>
      <c r="IJZ45" s="1698"/>
      <c r="IKA45" s="1698"/>
      <c r="IKB45" s="1698"/>
      <c r="IKC45" s="1698"/>
      <c r="IKD45" s="1698"/>
      <c r="IKE45" s="1698"/>
      <c r="IKF45" s="1698"/>
      <c r="IKG45" s="1698"/>
      <c r="IKH45" s="1698"/>
      <c r="IKI45" s="1698"/>
      <c r="IKJ45" s="1698"/>
      <c r="IKK45" s="1698"/>
      <c r="IKL45" s="1698"/>
      <c r="IKM45" s="1698"/>
      <c r="IKN45" s="1698"/>
      <c r="IKO45" s="1698" t="s">
        <v>1167</v>
      </c>
      <c r="IKP45" s="1698"/>
      <c r="IKQ45" s="1698"/>
      <c r="IKR45" s="1698"/>
      <c r="IKS45" s="1698"/>
      <c r="IKT45" s="1698"/>
      <c r="IKU45" s="1698"/>
      <c r="IKV45" s="1698"/>
      <c r="IKW45" s="1698"/>
      <c r="IKX45" s="1698"/>
      <c r="IKY45" s="1698"/>
      <c r="IKZ45" s="1698"/>
      <c r="ILA45" s="1698"/>
      <c r="ILB45" s="1698"/>
      <c r="ILC45" s="1698"/>
      <c r="ILD45" s="1698"/>
      <c r="ILE45" s="1698" t="s">
        <v>1167</v>
      </c>
      <c r="ILF45" s="1698"/>
      <c r="ILG45" s="1698"/>
      <c r="ILH45" s="1698"/>
      <c r="ILI45" s="1698"/>
      <c r="ILJ45" s="1698"/>
      <c r="ILK45" s="1698"/>
      <c r="ILL45" s="1698"/>
      <c r="ILM45" s="1698"/>
      <c r="ILN45" s="1698"/>
      <c r="ILO45" s="1698"/>
      <c r="ILP45" s="1698"/>
      <c r="ILQ45" s="1698"/>
      <c r="ILR45" s="1698"/>
      <c r="ILS45" s="1698"/>
      <c r="ILT45" s="1698"/>
      <c r="ILU45" s="1698" t="s">
        <v>1167</v>
      </c>
      <c r="ILV45" s="1698"/>
      <c r="ILW45" s="1698"/>
      <c r="ILX45" s="1698"/>
      <c r="ILY45" s="1698"/>
      <c r="ILZ45" s="1698"/>
      <c r="IMA45" s="1698"/>
      <c r="IMB45" s="1698"/>
      <c r="IMC45" s="1698"/>
      <c r="IMD45" s="1698"/>
      <c r="IME45" s="1698"/>
      <c r="IMF45" s="1698"/>
      <c r="IMG45" s="1698"/>
      <c r="IMH45" s="1698"/>
      <c r="IMI45" s="1698"/>
      <c r="IMJ45" s="1698"/>
      <c r="IMK45" s="1698" t="s">
        <v>1167</v>
      </c>
      <c r="IML45" s="1698"/>
      <c r="IMM45" s="1698"/>
      <c r="IMN45" s="1698"/>
      <c r="IMO45" s="1698"/>
      <c r="IMP45" s="1698"/>
      <c r="IMQ45" s="1698"/>
      <c r="IMR45" s="1698"/>
      <c r="IMS45" s="1698"/>
      <c r="IMT45" s="1698"/>
      <c r="IMU45" s="1698"/>
      <c r="IMV45" s="1698"/>
      <c r="IMW45" s="1698"/>
      <c r="IMX45" s="1698"/>
      <c r="IMY45" s="1698"/>
      <c r="IMZ45" s="1698"/>
      <c r="INA45" s="1698" t="s">
        <v>1167</v>
      </c>
      <c r="INB45" s="1698"/>
      <c r="INC45" s="1698"/>
      <c r="IND45" s="1698"/>
      <c r="INE45" s="1698"/>
      <c r="INF45" s="1698"/>
      <c r="ING45" s="1698"/>
      <c r="INH45" s="1698"/>
      <c r="INI45" s="1698"/>
      <c r="INJ45" s="1698"/>
      <c r="INK45" s="1698"/>
      <c r="INL45" s="1698"/>
      <c r="INM45" s="1698"/>
      <c r="INN45" s="1698"/>
      <c r="INO45" s="1698"/>
      <c r="INP45" s="1698"/>
      <c r="INQ45" s="1698" t="s">
        <v>1167</v>
      </c>
      <c r="INR45" s="1698"/>
      <c r="INS45" s="1698"/>
      <c r="INT45" s="1698"/>
      <c r="INU45" s="1698"/>
      <c r="INV45" s="1698"/>
      <c r="INW45" s="1698"/>
      <c r="INX45" s="1698"/>
      <c r="INY45" s="1698"/>
      <c r="INZ45" s="1698"/>
      <c r="IOA45" s="1698"/>
      <c r="IOB45" s="1698"/>
      <c r="IOC45" s="1698"/>
      <c r="IOD45" s="1698"/>
      <c r="IOE45" s="1698"/>
      <c r="IOF45" s="1698"/>
      <c r="IOG45" s="1698" t="s">
        <v>1167</v>
      </c>
      <c r="IOH45" s="1698"/>
      <c r="IOI45" s="1698"/>
      <c r="IOJ45" s="1698"/>
      <c r="IOK45" s="1698"/>
      <c r="IOL45" s="1698"/>
      <c r="IOM45" s="1698"/>
      <c r="ION45" s="1698"/>
      <c r="IOO45" s="1698"/>
      <c r="IOP45" s="1698"/>
      <c r="IOQ45" s="1698"/>
      <c r="IOR45" s="1698"/>
      <c r="IOS45" s="1698"/>
      <c r="IOT45" s="1698"/>
      <c r="IOU45" s="1698"/>
      <c r="IOV45" s="1698"/>
      <c r="IOW45" s="1698" t="s">
        <v>1167</v>
      </c>
      <c r="IOX45" s="1698"/>
      <c r="IOY45" s="1698"/>
      <c r="IOZ45" s="1698"/>
      <c r="IPA45" s="1698"/>
      <c r="IPB45" s="1698"/>
      <c r="IPC45" s="1698"/>
      <c r="IPD45" s="1698"/>
      <c r="IPE45" s="1698"/>
      <c r="IPF45" s="1698"/>
      <c r="IPG45" s="1698"/>
      <c r="IPH45" s="1698"/>
      <c r="IPI45" s="1698"/>
      <c r="IPJ45" s="1698"/>
      <c r="IPK45" s="1698"/>
      <c r="IPL45" s="1698"/>
      <c r="IPM45" s="1698" t="s">
        <v>1167</v>
      </c>
      <c r="IPN45" s="1698"/>
      <c r="IPO45" s="1698"/>
      <c r="IPP45" s="1698"/>
      <c r="IPQ45" s="1698"/>
      <c r="IPR45" s="1698"/>
      <c r="IPS45" s="1698"/>
      <c r="IPT45" s="1698"/>
      <c r="IPU45" s="1698"/>
      <c r="IPV45" s="1698"/>
      <c r="IPW45" s="1698"/>
      <c r="IPX45" s="1698"/>
      <c r="IPY45" s="1698"/>
      <c r="IPZ45" s="1698"/>
      <c r="IQA45" s="1698"/>
      <c r="IQB45" s="1698"/>
      <c r="IQC45" s="1698" t="s">
        <v>1167</v>
      </c>
      <c r="IQD45" s="1698"/>
      <c r="IQE45" s="1698"/>
      <c r="IQF45" s="1698"/>
      <c r="IQG45" s="1698"/>
      <c r="IQH45" s="1698"/>
      <c r="IQI45" s="1698"/>
      <c r="IQJ45" s="1698"/>
      <c r="IQK45" s="1698"/>
      <c r="IQL45" s="1698"/>
      <c r="IQM45" s="1698"/>
      <c r="IQN45" s="1698"/>
      <c r="IQO45" s="1698"/>
      <c r="IQP45" s="1698"/>
      <c r="IQQ45" s="1698"/>
      <c r="IQR45" s="1698"/>
      <c r="IQS45" s="1698" t="s">
        <v>1167</v>
      </c>
      <c r="IQT45" s="1698"/>
      <c r="IQU45" s="1698"/>
      <c r="IQV45" s="1698"/>
      <c r="IQW45" s="1698"/>
      <c r="IQX45" s="1698"/>
      <c r="IQY45" s="1698"/>
      <c r="IQZ45" s="1698"/>
      <c r="IRA45" s="1698"/>
      <c r="IRB45" s="1698"/>
      <c r="IRC45" s="1698"/>
      <c r="IRD45" s="1698"/>
      <c r="IRE45" s="1698"/>
      <c r="IRF45" s="1698"/>
      <c r="IRG45" s="1698"/>
      <c r="IRH45" s="1698"/>
      <c r="IRI45" s="1698" t="s">
        <v>1167</v>
      </c>
      <c r="IRJ45" s="1698"/>
      <c r="IRK45" s="1698"/>
      <c r="IRL45" s="1698"/>
      <c r="IRM45" s="1698"/>
      <c r="IRN45" s="1698"/>
      <c r="IRO45" s="1698"/>
      <c r="IRP45" s="1698"/>
      <c r="IRQ45" s="1698"/>
      <c r="IRR45" s="1698"/>
      <c r="IRS45" s="1698"/>
      <c r="IRT45" s="1698"/>
      <c r="IRU45" s="1698"/>
      <c r="IRV45" s="1698"/>
      <c r="IRW45" s="1698"/>
      <c r="IRX45" s="1698"/>
      <c r="IRY45" s="1698" t="s">
        <v>1167</v>
      </c>
      <c r="IRZ45" s="1698"/>
      <c r="ISA45" s="1698"/>
      <c r="ISB45" s="1698"/>
      <c r="ISC45" s="1698"/>
      <c r="ISD45" s="1698"/>
      <c r="ISE45" s="1698"/>
      <c r="ISF45" s="1698"/>
      <c r="ISG45" s="1698"/>
      <c r="ISH45" s="1698"/>
      <c r="ISI45" s="1698"/>
      <c r="ISJ45" s="1698"/>
      <c r="ISK45" s="1698"/>
      <c r="ISL45" s="1698"/>
      <c r="ISM45" s="1698"/>
      <c r="ISN45" s="1698"/>
      <c r="ISO45" s="1698" t="s">
        <v>1167</v>
      </c>
      <c r="ISP45" s="1698"/>
      <c r="ISQ45" s="1698"/>
      <c r="ISR45" s="1698"/>
      <c r="ISS45" s="1698"/>
      <c r="IST45" s="1698"/>
      <c r="ISU45" s="1698"/>
      <c r="ISV45" s="1698"/>
      <c r="ISW45" s="1698"/>
      <c r="ISX45" s="1698"/>
      <c r="ISY45" s="1698"/>
      <c r="ISZ45" s="1698"/>
      <c r="ITA45" s="1698"/>
      <c r="ITB45" s="1698"/>
      <c r="ITC45" s="1698"/>
      <c r="ITD45" s="1698"/>
      <c r="ITE45" s="1698" t="s">
        <v>1167</v>
      </c>
      <c r="ITF45" s="1698"/>
      <c r="ITG45" s="1698"/>
      <c r="ITH45" s="1698"/>
      <c r="ITI45" s="1698"/>
      <c r="ITJ45" s="1698"/>
      <c r="ITK45" s="1698"/>
      <c r="ITL45" s="1698"/>
      <c r="ITM45" s="1698"/>
      <c r="ITN45" s="1698"/>
      <c r="ITO45" s="1698"/>
      <c r="ITP45" s="1698"/>
      <c r="ITQ45" s="1698"/>
      <c r="ITR45" s="1698"/>
      <c r="ITS45" s="1698"/>
      <c r="ITT45" s="1698"/>
      <c r="ITU45" s="1698" t="s">
        <v>1167</v>
      </c>
      <c r="ITV45" s="1698"/>
      <c r="ITW45" s="1698"/>
      <c r="ITX45" s="1698"/>
      <c r="ITY45" s="1698"/>
      <c r="ITZ45" s="1698"/>
      <c r="IUA45" s="1698"/>
      <c r="IUB45" s="1698"/>
      <c r="IUC45" s="1698"/>
      <c r="IUD45" s="1698"/>
      <c r="IUE45" s="1698"/>
      <c r="IUF45" s="1698"/>
      <c r="IUG45" s="1698"/>
      <c r="IUH45" s="1698"/>
      <c r="IUI45" s="1698"/>
      <c r="IUJ45" s="1698"/>
      <c r="IUK45" s="1698" t="s">
        <v>1167</v>
      </c>
      <c r="IUL45" s="1698"/>
      <c r="IUM45" s="1698"/>
      <c r="IUN45" s="1698"/>
      <c r="IUO45" s="1698"/>
      <c r="IUP45" s="1698"/>
      <c r="IUQ45" s="1698"/>
      <c r="IUR45" s="1698"/>
      <c r="IUS45" s="1698"/>
      <c r="IUT45" s="1698"/>
      <c r="IUU45" s="1698"/>
      <c r="IUV45" s="1698"/>
      <c r="IUW45" s="1698"/>
      <c r="IUX45" s="1698"/>
      <c r="IUY45" s="1698"/>
      <c r="IUZ45" s="1698"/>
      <c r="IVA45" s="1698" t="s">
        <v>1167</v>
      </c>
      <c r="IVB45" s="1698"/>
      <c r="IVC45" s="1698"/>
      <c r="IVD45" s="1698"/>
      <c r="IVE45" s="1698"/>
      <c r="IVF45" s="1698"/>
      <c r="IVG45" s="1698"/>
      <c r="IVH45" s="1698"/>
      <c r="IVI45" s="1698"/>
      <c r="IVJ45" s="1698"/>
      <c r="IVK45" s="1698"/>
      <c r="IVL45" s="1698"/>
      <c r="IVM45" s="1698"/>
      <c r="IVN45" s="1698"/>
      <c r="IVO45" s="1698"/>
      <c r="IVP45" s="1698"/>
      <c r="IVQ45" s="1698" t="s">
        <v>1167</v>
      </c>
      <c r="IVR45" s="1698"/>
      <c r="IVS45" s="1698"/>
      <c r="IVT45" s="1698"/>
      <c r="IVU45" s="1698"/>
      <c r="IVV45" s="1698"/>
      <c r="IVW45" s="1698"/>
      <c r="IVX45" s="1698"/>
      <c r="IVY45" s="1698"/>
      <c r="IVZ45" s="1698"/>
      <c r="IWA45" s="1698"/>
      <c r="IWB45" s="1698"/>
      <c r="IWC45" s="1698"/>
      <c r="IWD45" s="1698"/>
      <c r="IWE45" s="1698"/>
      <c r="IWF45" s="1698"/>
      <c r="IWG45" s="1698" t="s">
        <v>1167</v>
      </c>
      <c r="IWH45" s="1698"/>
      <c r="IWI45" s="1698"/>
      <c r="IWJ45" s="1698"/>
      <c r="IWK45" s="1698"/>
      <c r="IWL45" s="1698"/>
      <c r="IWM45" s="1698"/>
      <c r="IWN45" s="1698"/>
      <c r="IWO45" s="1698"/>
      <c r="IWP45" s="1698"/>
      <c r="IWQ45" s="1698"/>
      <c r="IWR45" s="1698"/>
      <c r="IWS45" s="1698"/>
      <c r="IWT45" s="1698"/>
      <c r="IWU45" s="1698"/>
      <c r="IWV45" s="1698"/>
      <c r="IWW45" s="1698" t="s">
        <v>1167</v>
      </c>
      <c r="IWX45" s="1698"/>
      <c r="IWY45" s="1698"/>
      <c r="IWZ45" s="1698"/>
      <c r="IXA45" s="1698"/>
      <c r="IXB45" s="1698"/>
      <c r="IXC45" s="1698"/>
      <c r="IXD45" s="1698"/>
      <c r="IXE45" s="1698"/>
      <c r="IXF45" s="1698"/>
      <c r="IXG45" s="1698"/>
      <c r="IXH45" s="1698"/>
      <c r="IXI45" s="1698"/>
      <c r="IXJ45" s="1698"/>
      <c r="IXK45" s="1698"/>
      <c r="IXL45" s="1698"/>
      <c r="IXM45" s="1698" t="s">
        <v>1167</v>
      </c>
      <c r="IXN45" s="1698"/>
      <c r="IXO45" s="1698"/>
      <c r="IXP45" s="1698"/>
      <c r="IXQ45" s="1698"/>
      <c r="IXR45" s="1698"/>
      <c r="IXS45" s="1698"/>
      <c r="IXT45" s="1698"/>
      <c r="IXU45" s="1698"/>
      <c r="IXV45" s="1698"/>
      <c r="IXW45" s="1698"/>
      <c r="IXX45" s="1698"/>
      <c r="IXY45" s="1698"/>
      <c r="IXZ45" s="1698"/>
      <c r="IYA45" s="1698"/>
      <c r="IYB45" s="1698"/>
      <c r="IYC45" s="1698" t="s">
        <v>1167</v>
      </c>
      <c r="IYD45" s="1698"/>
      <c r="IYE45" s="1698"/>
      <c r="IYF45" s="1698"/>
      <c r="IYG45" s="1698"/>
      <c r="IYH45" s="1698"/>
      <c r="IYI45" s="1698"/>
      <c r="IYJ45" s="1698"/>
      <c r="IYK45" s="1698"/>
      <c r="IYL45" s="1698"/>
      <c r="IYM45" s="1698"/>
      <c r="IYN45" s="1698"/>
      <c r="IYO45" s="1698"/>
      <c r="IYP45" s="1698"/>
      <c r="IYQ45" s="1698"/>
      <c r="IYR45" s="1698"/>
      <c r="IYS45" s="1698" t="s">
        <v>1167</v>
      </c>
      <c r="IYT45" s="1698"/>
      <c r="IYU45" s="1698"/>
      <c r="IYV45" s="1698"/>
      <c r="IYW45" s="1698"/>
      <c r="IYX45" s="1698"/>
      <c r="IYY45" s="1698"/>
      <c r="IYZ45" s="1698"/>
      <c r="IZA45" s="1698"/>
      <c r="IZB45" s="1698"/>
      <c r="IZC45" s="1698"/>
      <c r="IZD45" s="1698"/>
      <c r="IZE45" s="1698"/>
      <c r="IZF45" s="1698"/>
      <c r="IZG45" s="1698"/>
      <c r="IZH45" s="1698"/>
      <c r="IZI45" s="1698" t="s">
        <v>1167</v>
      </c>
      <c r="IZJ45" s="1698"/>
      <c r="IZK45" s="1698"/>
      <c r="IZL45" s="1698"/>
      <c r="IZM45" s="1698"/>
      <c r="IZN45" s="1698"/>
      <c r="IZO45" s="1698"/>
      <c r="IZP45" s="1698"/>
      <c r="IZQ45" s="1698"/>
      <c r="IZR45" s="1698"/>
      <c r="IZS45" s="1698"/>
      <c r="IZT45" s="1698"/>
      <c r="IZU45" s="1698"/>
      <c r="IZV45" s="1698"/>
      <c r="IZW45" s="1698"/>
      <c r="IZX45" s="1698"/>
      <c r="IZY45" s="1698" t="s">
        <v>1167</v>
      </c>
      <c r="IZZ45" s="1698"/>
      <c r="JAA45" s="1698"/>
      <c r="JAB45" s="1698"/>
      <c r="JAC45" s="1698"/>
      <c r="JAD45" s="1698"/>
      <c r="JAE45" s="1698"/>
      <c r="JAF45" s="1698"/>
      <c r="JAG45" s="1698"/>
      <c r="JAH45" s="1698"/>
      <c r="JAI45" s="1698"/>
      <c r="JAJ45" s="1698"/>
      <c r="JAK45" s="1698"/>
      <c r="JAL45" s="1698"/>
      <c r="JAM45" s="1698"/>
      <c r="JAN45" s="1698"/>
      <c r="JAO45" s="1698" t="s">
        <v>1167</v>
      </c>
      <c r="JAP45" s="1698"/>
      <c r="JAQ45" s="1698"/>
      <c r="JAR45" s="1698"/>
      <c r="JAS45" s="1698"/>
      <c r="JAT45" s="1698"/>
      <c r="JAU45" s="1698"/>
      <c r="JAV45" s="1698"/>
      <c r="JAW45" s="1698"/>
      <c r="JAX45" s="1698"/>
      <c r="JAY45" s="1698"/>
      <c r="JAZ45" s="1698"/>
      <c r="JBA45" s="1698"/>
      <c r="JBB45" s="1698"/>
      <c r="JBC45" s="1698"/>
      <c r="JBD45" s="1698"/>
      <c r="JBE45" s="1698" t="s">
        <v>1167</v>
      </c>
      <c r="JBF45" s="1698"/>
      <c r="JBG45" s="1698"/>
      <c r="JBH45" s="1698"/>
      <c r="JBI45" s="1698"/>
      <c r="JBJ45" s="1698"/>
      <c r="JBK45" s="1698"/>
      <c r="JBL45" s="1698"/>
      <c r="JBM45" s="1698"/>
      <c r="JBN45" s="1698"/>
      <c r="JBO45" s="1698"/>
      <c r="JBP45" s="1698"/>
      <c r="JBQ45" s="1698"/>
      <c r="JBR45" s="1698"/>
      <c r="JBS45" s="1698"/>
      <c r="JBT45" s="1698"/>
      <c r="JBU45" s="1698" t="s">
        <v>1167</v>
      </c>
      <c r="JBV45" s="1698"/>
      <c r="JBW45" s="1698"/>
      <c r="JBX45" s="1698"/>
      <c r="JBY45" s="1698"/>
      <c r="JBZ45" s="1698"/>
      <c r="JCA45" s="1698"/>
      <c r="JCB45" s="1698"/>
      <c r="JCC45" s="1698"/>
      <c r="JCD45" s="1698"/>
      <c r="JCE45" s="1698"/>
      <c r="JCF45" s="1698"/>
      <c r="JCG45" s="1698"/>
      <c r="JCH45" s="1698"/>
      <c r="JCI45" s="1698"/>
      <c r="JCJ45" s="1698"/>
      <c r="JCK45" s="1698" t="s">
        <v>1167</v>
      </c>
      <c r="JCL45" s="1698"/>
      <c r="JCM45" s="1698"/>
      <c r="JCN45" s="1698"/>
      <c r="JCO45" s="1698"/>
      <c r="JCP45" s="1698"/>
      <c r="JCQ45" s="1698"/>
      <c r="JCR45" s="1698"/>
      <c r="JCS45" s="1698"/>
      <c r="JCT45" s="1698"/>
      <c r="JCU45" s="1698"/>
      <c r="JCV45" s="1698"/>
      <c r="JCW45" s="1698"/>
      <c r="JCX45" s="1698"/>
      <c r="JCY45" s="1698"/>
      <c r="JCZ45" s="1698"/>
      <c r="JDA45" s="1698" t="s">
        <v>1167</v>
      </c>
      <c r="JDB45" s="1698"/>
      <c r="JDC45" s="1698"/>
      <c r="JDD45" s="1698"/>
      <c r="JDE45" s="1698"/>
      <c r="JDF45" s="1698"/>
      <c r="JDG45" s="1698"/>
      <c r="JDH45" s="1698"/>
      <c r="JDI45" s="1698"/>
      <c r="JDJ45" s="1698"/>
      <c r="JDK45" s="1698"/>
      <c r="JDL45" s="1698"/>
      <c r="JDM45" s="1698"/>
      <c r="JDN45" s="1698"/>
      <c r="JDO45" s="1698"/>
      <c r="JDP45" s="1698"/>
      <c r="JDQ45" s="1698" t="s">
        <v>1167</v>
      </c>
      <c r="JDR45" s="1698"/>
      <c r="JDS45" s="1698"/>
      <c r="JDT45" s="1698"/>
      <c r="JDU45" s="1698"/>
      <c r="JDV45" s="1698"/>
      <c r="JDW45" s="1698"/>
      <c r="JDX45" s="1698"/>
      <c r="JDY45" s="1698"/>
      <c r="JDZ45" s="1698"/>
      <c r="JEA45" s="1698"/>
      <c r="JEB45" s="1698"/>
      <c r="JEC45" s="1698"/>
      <c r="JED45" s="1698"/>
      <c r="JEE45" s="1698"/>
      <c r="JEF45" s="1698"/>
      <c r="JEG45" s="1698" t="s">
        <v>1167</v>
      </c>
      <c r="JEH45" s="1698"/>
      <c r="JEI45" s="1698"/>
      <c r="JEJ45" s="1698"/>
      <c r="JEK45" s="1698"/>
      <c r="JEL45" s="1698"/>
      <c r="JEM45" s="1698"/>
      <c r="JEN45" s="1698"/>
      <c r="JEO45" s="1698"/>
      <c r="JEP45" s="1698"/>
      <c r="JEQ45" s="1698"/>
      <c r="JER45" s="1698"/>
      <c r="JES45" s="1698"/>
      <c r="JET45" s="1698"/>
      <c r="JEU45" s="1698"/>
      <c r="JEV45" s="1698"/>
      <c r="JEW45" s="1698" t="s">
        <v>1167</v>
      </c>
      <c r="JEX45" s="1698"/>
      <c r="JEY45" s="1698"/>
      <c r="JEZ45" s="1698"/>
      <c r="JFA45" s="1698"/>
      <c r="JFB45" s="1698"/>
      <c r="JFC45" s="1698"/>
      <c r="JFD45" s="1698"/>
      <c r="JFE45" s="1698"/>
      <c r="JFF45" s="1698"/>
      <c r="JFG45" s="1698"/>
      <c r="JFH45" s="1698"/>
      <c r="JFI45" s="1698"/>
      <c r="JFJ45" s="1698"/>
      <c r="JFK45" s="1698"/>
      <c r="JFL45" s="1698"/>
      <c r="JFM45" s="1698" t="s">
        <v>1167</v>
      </c>
      <c r="JFN45" s="1698"/>
      <c r="JFO45" s="1698"/>
      <c r="JFP45" s="1698"/>
      <c r="JFQ45" s="1698"/>
      <c r="JFR45" s="1698"/>
      <c r="JFS45" s="1698"/>
      <c r="JFT45" s="1698"/>
      <c r="JFU45" s="1698"/>
      <c r="JFV45" s="1698"/>
      <c r="JFW45" s="1698"/>
      <c r="JFX45" s="1698"/>
      <c r="JFY45" s="1698"/>
      <c r="JFZ45" s="1698"/>
      <c r="JGA45" s="1698"/>
      <c r="JGB45" s="1698"/>
      <c r="JGC45" s="1698" t="s">
        <v>1167</v>
      </c>
      <c r="JGD45" s="1698"/>
      <c r="JGE45" s="1698"/>
      <c r="JGF45" s="1698"/>
      <c r="JGG45" s="1698"/>
      <c r="JGH45" s="1698"/>
      <c r="JGI45" s="1698"/>
      <c r="JGJ45" s="1698"/>
      <c r="JGK45" s="1698"/>
      <c r="JGL45" s="1698"/>
      <c r="JGM45" s="1698"/>
      <c r="JGN45" s="1698"/>
      <c r="JGO45" s="1698"/>
      <c r="JGP45" s="1698"/>
      <c r="JGQ45" s="1698"/>
      <c r="JGR45" s="1698"/>
      <c r="JGS45" s="1698" t="s">
        <v>1167</v>
      </c>
      <c r="JGT45" s="1698"/>
      <c r="JGU45" s="1698"/>
      <c r="JGV45" s="1698"/>
      <c r="JGW45" s="1698"/>
      <c r="JGX45" s="1698"/>
      <c r="JGY45" s="1698"/>
      <c r="JGZ45" s="1698"/>
      <c r="JHA45" s="1698"/>
      <c r="JHB45" s="1698"/>
      <c r="JHC45" s="1698"/>
      <c r="JHD45" s="1698"/>
      <c r="JHE45" s="1698"/>
      <c r="JHF45" s="1698"/>
      <c r="JHG45" s="1698"/>
      <c r="JHH45" s="1698"/>
      <c r="JHI45" s="1698" t="s">
        <v>1167</v>
      </c>
      <c r="JHJ45" s="1698"/>
      <c r="JHK45" s="1698"/>
      <c r="JHL45" s="1698"/>
      <c r="JHM45" s="1698"/>
      <c r="JHN45" s="1698"/>
      <c r="JHO45" s="1698"/>
      <c r="JHP45" s="1698"/>
      <c r="JHQ45" s="1698"/>
      <c r="JHR45" s="1698"/>
      <c r="JHS45" s="1698"/>
      <c r="JHT45" s="1698"/>
      <c r="JHU45" s="1698"/>
      <c r="JHV45" s="1698"/>
      <c r="JHW45" s="1698"/>
      <c r="JHX45" s="1698"/>
      <c r="JHY45" s="1698" t="s">
        <v>1167</v>
      </c>
      <c r="JHZ45" s="1698"/>
      <c r="JIA45" s="1698"/>
      <c r="JIB45" s="1698"/>
      <c r="JIC45" s="1698"/>
      <c r="JID45" s="1698"/>
      <c r="JIE45" s="1698"/>
      <c r="JIF45" s="1698"/>
      <c r="JIG45" s="1698"/>
      <c r="JIH45" s="1698"/>
      <c r="JII45" s="1698"/>
      <c r="JIJ45" s="1698"/>
      <c r="JIK45" s="1698"/>
      <c r="JIL45" s="1698"/>
      <c r="JIM45" s="1698"/>
      <c r="JIN45" s="1698"/>
      <c r="JIO45" s="1698" t="s">
        <v>1167</v>
      </c>
      <c r="JIP45" s="1698"/>
      <c r="JIQ45" s="1698"/>
      <c r="JIR45" s="1698"/>
      <c r="JIS45" s="1698"/>
      <c r="JIT45" s="1698"/>
      <c r="JIU45" s="1698"/>
      <c r="JIV45" s="1698"/>
      <c r="JIW45" s="1698"/>
      <c r="JIX45" s="1698"/>
      <c r="JIY45" s="1698"/>
      <c r="JIZ45" s="1698"/>
      <c r="JJA45" s="1698"/>
      <c r="JJB45" s="1698"/>
      <c r="JJC45" s="1698"/>
      <c r="JJD45" s="1698"/>
      <c r="JJE45" s="1698" t="s">
        <v>1167</v>
      </c>
      <c r="JJF45" s="1698"/>
      <c r="JJG45" s="1698"/>
      <c r="JJH45" s="1698"/>
      <c r="JJI45" s="1698"/>
      <c r="JJJ45" s="1698"/>
      <c r="JJK45" s="1698"/>
      <c r="JJL45" s="1698"/>
      <c r="JJM45" s="1698"/>
      <c r="JJN45" s="1698"/>
      <c r="JJO45" s="1698"/>
      <c r="JJP45" s="1698"/>
      <c r="JJQ45" s="1698"/>
      <c r="JJR45" s="1698"/>
      <c r="JJS45" s="1698"/>
      <c r="JJT45" s="1698"/>
      <c r="JJU45" s="1698" t="s">
        <v>1167</v>
      </c>
      <c r="JJV45" s="1698"/>
      <c r="JJW45" s="1698"/>
      <c r="JJX45" s="1698"/>
      <c r="JJY45" s="1698"/>
      <c r="JJZ45" s="1698"/>
      <c r="JKA45" s="1698"/>
      <c r="JKB45" s="1698"/>
      <c r="JKC45" s="1698"/>
      <c r="JKD45" s="1698"/>
      <c r="JKE45" s="1698"/>
      <c r="JKF45" s="1698"/>
      <c r="JKG45" s="1698"/>
      <c r="JKH45" s="1698"/>
      <c r="JKI45" s="1698"/>
      <c r="JKJ45" s="1698"/>
      <c r="JKK45" s="1698" t="s">
        <v>1167</v>
      </c>
      <c r="JKL45" s="1698"/>
      <c r="JKM45" s="1698"/>
      <c r="JKN45" s="1698"/>
      <c r="JKO45" s="1698"/>
      <c r="JKP45" s="1698"/>
      <c r="JKQ45" s="1698"/>
      <c r="JKR45" s="1698"/>
      <c r="JKS45" s="1698"/>
      <c r="JKT45" s="1698"/>
      <c r="JKU45" s="1698"/>
      <c r="JKV45" s="1698"/>
      <c r="JKW45" s="1698"/>
      <c r="JKX45" s="1698"/>
      <c r="JKY45" s="1698"/>
      <c r="JKZ45" s="1698"/>
      <c r="JLA45" s="1698" t="s">
        <v>1167</v>
      </c>
      <c r="JLB45" s="1698"/>
      <c r="JLC45" s="1698"/>
      <c r="JLD45" s="1698"/>
      <c r="JLE45" s="1698"/>
      <c r="JLF45" s="1698"/>
      <c r="JLG45" s="1698"/>
      <c r="JLH45" s="1698"/>
      <c r="JLI45" s="1698"/>
      <c r="JLJ45" s="1698"/>
      <c r="JLK45" s="1698"/>
      <c r="JLL45" s="1698"/>
      <c r="JLM45" s="1698"/>
      <c r="JLN45" s="1698"/>
      <c r="JLO45" s="1698"/>
      <c r="JLP45" s="1698"/>
      <c r="JLQ45" s="1698" t="s">
        <v>1167</v>
      </c>
      <c r="JLR45" s="1698"/>
      <c r="JLS45" s="1698"/>
      <c r="JLT45" s="1698"/>
      <c r="JLU45" s="1698"/>
      <c r="JLV45" s="1698"/>
      <c r="JLW45" s="1698"/>
      <c r="JLX45" s="1698"/>
      <c r="JLY45" s="1698"/>
      <c r="JLZ45" s="1698"/>
      <c r="JMA45" s="1698"/>
      <c r="JMB45" s="1698"/>
      <c r="JMC45" s="1698"/>
      <c r="JMD45" s="1698"/>
      <c r="JME45" s="1698"/>
      <c r="JMF45" s="1698"/>
      <c r="JMG45" s="1698" t="s">
        <v>1167</v>
      </c>
      <c r="JMH45" s="1698"/>
      <c r="JMI45" s="1698"/>
      <c r="JMJ45" s="1698"/>
      <c r="JMK45" s="1698"/>
      <c r="JML45" s="1698"/>
      <c r="JMM45" s="1698"/>
      <c r="JMN45" s="1698"/>
      <c r="JMO45" s="1698"/>
      <c r="JMP45" s="1698"/>
      <c r="JMQ45" s="1698"/>
      <c r="JMR45" s="1698"/>
      <c r="JMS45" s="1698"/>
      <c r="JMT45" s="1698"/>
      <c r="JMU45" s="1698"/>
      <c r="JMV45" s="1698"/>
      <c r="JMW45" s="1698" t="s">
        <v>1167</v>
      </c>
      <c r="JMX45" s="1698"/>
      <c r="JMY45" s="1698"/>
      <c r="JMZ45" s="1698"/>
      <c r="JNA45" s="1698"/>
      <c r="JNB45" s="1698"/>
      <c r="JNC45" s="1698"/>
      <c r="JND45" s="1698"/>
      <c r="JNE45" s="1698"/>
      <c r="JNF45" s="1698"/>
      <c r="JNG45" s="1698"/>
      <c r="JNH45" s="1698"/>
      <c r="JNI45" s="1698"/>
      <c r="JNJ45" s="1698"/>
      <c r="JNK45" s="1698"/>
      <c r="JNL45" s="1698"/>
      <c r="JNM45" s="1698" t="s">
        <v>1167</v>
      </c>
      <c r="JNN45" s="1698"/>
      <c r="JNO45" s="1698"/>
      <c r="JNP45" s="1698"/>
      <c r="JNQ45" s="1698"/>
      <c r="JNR45" s="1698"/>
      <c r="JNS45" s="1698"/>
      <c r="JNT45" s="1698"/>
      <c r="JNU45" s="1698"/>
      <c r="JNV45" s="1698"/>
      <c r="JNW45" s="1698"/>
      <c r="JNX45" s="1698"/>
      <c r="JNY45" s="1698"/>
      <c r="JNZ45" s="1698"/>
      <c r="JOA45" s="1698"/>
      <c r="JOB45" s="1698"/>
      <c r="JOC45" s="1698" t="s">
        <v>1167</v>
      </c>
      <c r="JOD45" s="1698"/>
      <c r="JOE45" s="1698"/>
      <c r="JOF45" s="1698"/>
      <c r="JOG45" s="1698"/>
      <c r="JOH45" s="1698"/>
      <c r="JOI45" s="1698"/>
      <c r="JOJ45" s="1698"/>
      <c r="JOK45" s="1698"/>
      <c r="JOL45" s="1698"/>
      <c r="JOM45" s="1698"/>
      <c r="JON45" s="1698"/>
      <c r="JOO45" s="1698"/>
      <c r="JOP45" s="1698"/>
      <c r="JOQ45" s="1698"/>
      <c r="JOR45" s="1698"/>
      <c r="JOS45" s="1698" t="s">
        <v>1167</v>
      </c>
      <c r="JOT45" s="1698"/>
      <c r="JOU45" s="1698"/>
      <c r="JOV45" s="1698"/>
      <c r="JOW45" s="1698"/>
      <c r="JOX45" s="1698"/>
      <c r="JOY45" s="1698"/>
      <c r="JOZ45" s="1698"/>
      <c r="JPA45" s="1698"/>
      <c r="JPB45" s="1698"/>
      <c r="JPC45" s="1698"/>
      <c r="JPD45" s="1698"/>
      <c r="JPE45" s="1698"/>
      <c r="JPF45" s="1698"/>
      <c r="JPG45" s="1698"/>
      <c r="JPH45" s="1698"/>
      <c r="JPI45" s="1698" t="s">
        <v>1167</v>
      </c>
      <c r="JPJ45" s="1698"/>
      <c r="JPK45" s="1698"/>
      <c r="JPL45" s="1698"/>
      <c r="JPM45" s="1698"/>
      <c r="JPN45" s="1698"/>
      <c r="JPO45" s="1698"/>
      <c r="JPP45" s="1698"/>
      <c r="JPQ45" s="1698"/>
      <c r="JPR45" s="1698"/>
      <c r="JPS45" s="1698"/>
      <c r="JPT45" s="1698"/>
      <c r="JPU45" s="1698"/>
      <c r="JPV45" s="1698"/>
      <c r="JPW45" s="1698"/>
      <c r="JPX45" s="1698"/>
      <c r="JPY45" s="1698" t="s">
        <v>1167</v>
      </c>
      <c r="JPZ45" s="1698"/>
      <c r="JQA45" s="1698"/>
      <c r="JQB45" s="1698"/>
      <c r="JQC45" s="1698"/>
      <c r="JQD45" s="1698"/>
      <c r="JQE45" s="1698"/>
      <c r="JQF45" s="1698"/>
      <c r="JQG45" s="1698"/>
      <c r="JQH45" s="1698"/>
      <c r="JQI45" s="1698"/>
      <c r="JQJ45" s="1698"/>
      <c r="JQK45" s="1698"/>
      <c r="JQL45" s="1698"/>
      <c r="JQM45" s="1698"/>
      <c r="JQN45" s="1698"/>
      <c r="JQO45" s="1698" t="s">
        <v>1167</v>
      </c>
      <c r="JQP45" s="1698"/>
      <c r="JQQ45" s="1698"/>
      <c r="JQR45" s="1698"/>
      <c r="JQS45" s="1698"/>
      <c r="JQT45" s="1698"/>
      <c r="JQU45" s="1698"/>
      <c r="JQV45" s="1698"/>
      <c r="JQW45" s="1698"/>
      <c r="JQX45" s="1698"/>
      <c r="JQY45" s="1698"/>
      <c r="JQZ45" s="1698"/>
      <c r="JRA45" s="1698"/>
      <c r="JRB45" s="1698"/>
      <c r="JRC45" s="1698"/>
      <c r="JRD45" s="1698"/>
      <c r="JRE45" s="1698" t="s">
        <v>1167</v>
      </c>
      <c r="JRF45" s="1698"/>
      <c r="JRG45" s="1698"/>
      <c r="JRH45" s="1698"/>
      <c r="JRI45" s="1698"/>
      <c r="JRJ45" s="1698"/>
      <c r="JRK45" s="1698"/>
      <c r="JRL45" s="1698"/>
      <c r="JRM45" s="1698"/>
      <c r="JRN45" s="1698"/>
      <c r="JRO45" s="1698"/>
      <c r="JRP45" s="1698"/>
      <c r="JRQ45" s="1698"/>
      <c r="JRR45" s="1698"/>
      <c r="JRS45" s="1698"/>
      <c r="JRT45" s="1698"/>
      <c r="JRU45" s="1698" t="s">
        <v>1167</v>
      </c>
      <c r="JRV45" s="1698"/>
      <c r="JRW45" s="1698"/>
      <c r="JRX45" s="1698"/>
      <c r="JRY45" s="1698"/>
      <c r="JRZ45" s="1698"/>
      <c r="JSA45" s="1698"/>
      <c r="JSB45" s="1698"/>
      <c r="JSC45" s="1698"/>
      <c r="JSD45" s="1698"/>
      <c r="JSE45" s="1698"/>
      <c r="JSF45" s="1698"/>
      <c r="JSG45" s="1698"/>
      <c r="JSH45" s="1698"/>
      <c r="JSI45" s="1698"/>
      <c r="JSJ45" s="1698"/>
      <c r="JSK45" s="1698" t="s">
        <v>1167</v>
      </c>
      <c r="JSL45" s="1698"/>
      <c r="JSM45" s="1698"/>
      <c r="JSN45" s="1698"/>
      <c r="JSO45" s="1698"/>
      <c r="JSP45" s="1698"/>
      <c r="JSQ45" s="1698"/>
      <c r="JSR45" s="1698"/>
      <c r="JSS45" s="1698"/>
      <c r="JST45" s="1698"/>
      <c r="JSU45" s="1698"/>
      <c r="JSV45" s="1698"/>
      <c r="JSW45" s="1698"/>
      <c r="JSX45" s="1698"/>
      <c r="JSY45" s="1698"/>
      <c r="JSZ45" s="1698"/>
      <c r="JTA45" s="1698" t="s">
        <v>1167</v>
      </c>
      <c r="JTB45" s="1698"/>
      <c r="JTC45" s="1698"/>
      <c r="JTD45" s="1698"/>
      <c r="JTE45" s="1698"/>
      <c r="JTF45" s="1698"/>
      <c r="JTG45" s="1698"/>
      <c r="JTH45" s="1698"/>
      <c r="JTI45" s="1698"/>
      <c r="JTJ45" s="1698"/>
      <c r="JTK45" s="1698"/>
      <c r="JTL45" s="1698"/>
      <c r="JTM45" s="1698"/>
      <c r="JTN45" s="1698"/>
      <c r="JTO45" s="1698"/>
      <c r="JTP45" s="1698"/>
      <c r="JTQ45" s="1698" t="s">
        <v>1167</v>
      </c>
      <c r="JTR45" s="1698"/>
      <c r="JTS45" s="1698"/>
      <c r="JTT45" s="1698"/>
      <c r="JTU45" s="1698"/>
      <c r="JTV45" s="1698"/>
      <c r="JTW45" s="1698"/>
      <c r="JTX45" s="1698"/>
      <c r="JTY45" s="1698"/>
      <c r="JTZ45" s="1698"/>
      <c r="JUA45" s="1698"/>
      <c r="JUB45" s="1698"/>
      <c r="JUC45" s="1698"/>
      <c r="JUD45" s="1698"/>
      <c r="JUE45" s="1698"/>
      <c r="JUF45" s="1698"/>
      <c r="JUG45" s="1698" t="s">
        <v>1167</v>
      </c>
      <c r="JUH45" s="1698"/>
      <c r="JUI45" s="1698"/>
      <c r="JUJ45" s="1698"/>
      <c r="JUK45" s="1698"/>
      <c r="JUL45" s="1698"/>
      <c r="JUM45" s="1698"/>
      <c r="JUN45" s="1698"/>
      <c r="JUO45" s="1698"/>
      <c r="JUP45" s="1698"/>
      <c r="JUQ45" s="1698"/>
      <c r="JUR45" s="1698"/>
      <c r="JUS45" s="1698"/>
      <c r="JUT45" s="1698"/>
      <c r="JUU45" s="1698"/>
      <c r="JUV45" s="1698"/>
      <c r="JUW45" s="1698" t="s">
        <v>1167</v>
      </c>
      <c r="JUX45" s="1698"/>
      <c r="JUY45" s="1698"/>
      <c r="JUZ45" s="1698"/>
      <c r="JVA45" s="1698"/>
      <c r="JVB45" s="1698"/>
      <c r="JVC45" s="1698"/>
      <c r="JVD45" s="1698"/>
      <c r="JVE45" s="1698"/>
      <c r="JVF45" s="1698"/>
      <c r="JVG45" s="1698"/>
      <c r="JVH45" s="1698"/>
      <c r="JVI45" s="1698"/>
      <c r="JVJ45" s="1698"/>
      <c r="JVK45" s="1698"/>
      <c r="JVL45" s="1698"/>
      <c r="JVM45" s="1698" t="s">
        <v>1167</v>
      </c>
      <c r="JVN45" s="1698"/>
      <c r="JVO45" s="1698"/>
      <c r="JVP45" s="1698"/>
      <c r="JVQ45" s="1698"/>
      <c r="JVR45" s="1698"/>
      <c r="JVS45" s="1698"/>
      <c r="JVT45" s="1698"/>
      <c r="JVU45" s="1698"/>
      <c r="JVV45" s="1698"/>
      <c r="JVW45" s="1698"/>
      <c r="JVX45" s="1698"/>
      <c r="JVY45" s="1698"/>
      <c r="JVZ45" s="1698"/>
      <c r="JWA45" s="1698"/>
      <c r="JWB45" s="1698"/>
      <c r="JWC45" s="1698" t="s">
        <v>1167</v>
      </c>
      <c r="JWD45" s="1698"/>
      <c r="JWE45" s="1698"/>
      <c r="JWF45" s="1698"/>
      <c r="JWG45" s="1698"/>
      <c r="JWH45" s="1698"/>
      <c r="JWI45" s="1698"/>
      <c r="JWJ45" s="1698"/>
      <c r="JWK45" s="1698"/>
      <c r="JWL45" s="1698"/>
      <c r="JWM45" s="1698"/>
      <c r="JWN45" s="1698"/>
      <c r="JWO45" s="1698"/>
      <c r="JWP45" s="1698"/>
      <c r="JWQ45" s="1698"/>
      <c r="JWR45" s="1698"/>
      <c r="JWS45" s="1698" t="s">
        <v>1167</v>
      </c>
      <c r="JWT45" s="1698"/>
      <c r="JWU45" s="1698"/>
      <c r="JWV45" s="1698"/>
      <c r="JWW45" s="1698"/>
      <c r="JWX45" s="1698"/>
      <c r="JWY45" s="1698"/>
      <c r="JWZ45" s="1698"/>
      <c r="JXA45" s="1698"/>
      <c r="JXB45" s="1698"/>
      <c r="JXC45" s="1698"/>
      <c r="JXD45" s="1698"/>
      <c r="JXE45" s="1698"/>
      <c r="JXF45" s="1698"/>
      <c r="JXG45" s="1698"/>
      <c r="JXH45" s="1698"/>
      <c r="JXI45" s="1698" t="s">
        <v>1167</v>
      </c>
      <c r="JXJ45" s="1698"/>
      <c r="JXK45" s="1698"/>
      <c r="JXL45" s="1698"/>
      <c r="JXM45" s="1698"/>
      <c r="JXN45" s="1698"/>
      <c r="JXO45" s="1698"/>
      <c r="JXP45" s="1698"/>
      <c r="JXQ45" s="1698"/>
      <c r="JXR45" s="1698"/>
      <c r="JXS45" s="1698"/>
      <c r="JXT45" s="1698"/>
      <c r="JXU45" s="1698"/>
      <c r="JXV45" s="1698"/>
      <c r="JXW45" s="1698"/>
      <c r="JXX45" s="1698"/>
      <c r="JXY45" s="1698" t="s">
        <v>1167</v>
      </c>
      <c r="JXZ45" s="1698"/>
      <c r="JYA45" s="1698"/>
      <c r="JYB45" s="1698"/>
      <c r="JYC45" s="1698"/>
      <c r="JYD45" s="1698"/>
      <c r="JYE45" s="1698"/>
      <c r="JYF45" s="1698"/>
      <c r="JYG45" s="1698"/>
      <c r="JYH45" s="1698"/>
      <c r="JYI45" s="1698"/>
      <c r="JYJ45" s="1698"/>
      <c r="JYK45" s="1698"/>
      <c r="JYL45" s="1698"/>
      <c r="JYM45" s="1698"/>
      <c r="JYN45" s="1698"/>
      <c r="JYO45" s="1698" t="s">
        <v>1167</v>
      </c>
      <c r="JYP45" s="1698"/>
      <c r="JYQ45" s="1698"/>
      <c r="JYR45" s="1698"/>
      <c r="JYS45" s="1698"/>
      <c r="JYT45" s="1698"/>
      <c r="JYU45" s="1698"/>
      <c r="JYV45" s="1698"/>
      <c r="JYW45" s="1698"/>
      <c r="JYX45" s="1698"/>
      <c r="JYY45" s="1698"/>
      <c r="JYZ45" s="1698"/>
      <c r="JZA45" s="1698"/>
      <c r="JZB45" s="1698"/>
      <c r="JZC45" s="1698"/>
      <c r="JZD45" s="1698"/>
      <c r="JZE45" s="1698" t="s">
        <v>1167</v>
      </c>
      <c r="JZF45" s="1698"/>
      <c r="JZG45" s="1698"/>
      <c r="JZH45" s="1698"/>
      <c r="JZI45" s="1698"/>
      <c r="JZJ45" s="1698"/>
      <c r="JZK45" s="1698"/>
      <c r="JZL45" s="1698"/>
      <c r="JZM45" s="1698"/>
      <c r="JZN45" s="1698"/>
      <c r="JZO45" s="1698"/>
      <c r="JZP45" s="1698"/>
      <c r="JZQ45" s="1698"/>
      <c r="JZR45" s="1698"/>
      <c r="JZS45" s="1698"/>
      <c r="JZT45" s="1698"/>
      <c r="JZU45" s="1698" t="s">
        <v>1167</v>
      </c>
      <c r="JZV45" s="1698"/>
      <c r="JZW45" s="1698"/>
      <c r="JZX45" s="1698"/>
      <c r="JZY45" s="1698"/>
      <c r="JZZ45" s="1698"/>
      <c r="KAA45" s="1698"/>
      <c r="KAB45" s="1698"/>
      <c r="KAC45" s="1698"/>
      <c r="KAD45" s="1698"/>
      <c r="KAE45" s="1698"/>
      <c r="KAF45" s="1698"/>
      <c r="KAG45" s="1698"/>
      <c r="KAH45" s="1698"/>
      <c r="KAI45" s="1698"/>
      <c r="KAJ45" s="1698"/>
      <c r="KAK45" s="1698" t="s">
        <v>1167</v>
      </c>
      <c r="KAL45" s="1698"/>
      <c r="KAM45" s="1698"/>
      <c r="KAN45" s="1698"/>
      <c r="KAO45" s="1698"/>
      <c r="KAP45" s="1698"/>
      <c r="KAQ45" s="1698"/>
      <c r="KAR45" s="1698"/>
      <c r="KAS45" s="1698"/>
      <c r="KAT45" s="1698"/>
      <c r="KAU45" s="1698"/>
      <c r="KAV45" s="1698"/>
      <c r="KAW45" s="1698"/>
      <c r="KAX45" s="1698"/>
      <c r="KAY45" s="1698"/>
      <c r="KAZ45" s="1698"/>
      <c r="KBA45" s="1698" t="s">
        <v>1167</v>
      </c>
      <c r="KBB45" s="1698"/>
      <c r="KBC45" s="1698"/>
      <c r="KBD45" s="1698"/>
      <c r="KBE45" s="1698"/>
      <c r="KBF45" s="1698"/>
      <c r="KBG45" s="1698"/>
      <c r="KBH45" s="1698"/>
      <c r="KBI45" s="1698"/>
      <c r="KBJ45" s="1698"/>
      <c r="KBK45" s="1698"/>
      <c r="KBL45" s="1698"/>
      <c r="KBM45" s="1698"/>
      <c r="KBN45" s="1698"/>
      <c r="KBO45" s="1698"/>
      <c r="KBP45" s="1698"/>
      <c r="KBQ45" s="1698" t="s">
        <v>1167</v>
      </c>
      <c r="KBR45" s="1698"/>
      <c r="KBS45" s="1698"/>
      <c r="KBT45" s="1698"/>
      <c r="KBU45" s="1698"/>
      <c r="KBV45" s="1698"/>
      <c r="KBW45" s="1698"/>
      <c r="KBX45" s="1698"/>
      <c r="KBY45" s="1698"/>
      <c r="KBZ45" s="1698"/>
      <c r="KCA45" s="1698"/>
      <c r="KCB45" s="1698"/>
      <c r="KCC45" s="1698"/>
      <c r="KCD45" s="1698"/>
      <c r="KCE45" s="1698"/>
      <c r="KCF45" s="1698"/>
      <c r="KCG45" s="1698" t="s">
        <v>1167</v>
      </c>
      <c r="KCH45" s="1698"/>
      <c r="KCI45" s="1698"/>
      <c r="KCJ45" s="1698"/>
      <c r="KCK45" s="1698"/>
      <c r="KCL45" s="1698"/>
      <c r="KCM45" s="1698"/>
      <c r="KCN45" s="1698"/>
      <c r="KCO45" s="1698"/>
      <c r="KCP45" s="1698"/>
      <c r="KCQ45" s="1698"/>
      <c r="KCR45" s="1698"/>
      <c r="KCS45" s="1698"/>
      <c r="KCT45" s="1698"/>
      <c r="KCU45" s="1698"/>
      <c r="KCV45" s="1698"/>
      <c r="KCW45" s="1698" t="s">
        <v>1167</v>
      </c>
      <c r="KCX45" s="1698"/>
      <c r="KCY45" s="1698"/>
      <c r="KCZ45" s="1698"/>
      <c r="KDA45" s="1698"/>
      <c r="KDB45" s="1698"/>
      <c r="KDC45" s="1698"/>
      <c r="KDD45" s="1698"/>
      <c r="KDE45" s="1698"/>
      <c r="KDF45" s="1698"/>
      <c r="KDG45" s="1698"/>
      <c r="KDH45" s="1698"/>
      <c r="KDI45" s="1698"/>
      <c r="KDJ45" s="1698"/>
      <c r="KDK45" s="1698"/>
      <c r="KDL45" s="1698"/>
      <c r="KDM45" s="1698" t="s">
        <v>1167</v>
      </c>
      <c r="KDN45" s="1698"/>
      <c r="KDO45" s="1698"/>
      <c r="KDP45" s="1698"/>
      <c r="KDQ45" s="1698"/>
      <c r="KDR45" s="1698"/>
      <c r="KDS45" s="1698"/>
      <c r="KDT45" s="1698"/>
      <c r="KDU45" s="1698"/>
      <c r="KDV45" s="1698"/>
      <c r="KDW45" s="1698"/>
      <c r="KDX45" s="1698"/>
      <c r="KDY45" s="1698"/>
      <c r="KDZ45" s="1698"/>
      <c r="KEA45" s="1698"/>
      <c r="KEB45" s="1698"/>
      <c r="KEC45" s="1698" t="s">
        <v>1167</v>
      </c>
      <c r="KED45" s="1698"/>
      <c r="KEE45" s="1698"/>
      <c r="KEF45" s="1698"/>
      <c r="KEG45" s="1698"/>
      <c r="KEH45" s="1698"/>
      <c r="KEI45" s="1698"/>
      <c r="KEJ45" s="1698"/>
      <c r="KEK45" s="1698"/>
      <c r="KEL45" s="1698"/>
      <c r="KEM45" s="1698"/>
      <c r="KEN45" s="1698"/>
      <c r="KEO45" s="1698"/>
      <c r="KEP45" s="1698"/>
      <c r="KEQ45" s="1698"/>
      <c r="KER45" s="1698"/>
      <c r="KES45" s="1698" t="s">
        <v>1167</v>
      </c>
      <c r="KET45" s="1698"/>
      <c r="KEU45" s="1698"/>
      <c r="KEV45" s="1698"/>
      <c r="KEW45" s="1698"/>
      <c r="KEX45" s="1698"/>
      <c r="KEY45" s="1698"/>
      <c r="KEZ45" s="1698"/>
      <c r="KFA45" s="1698"/>
      <c r="KFB45" s="1698"/>
      <c r="KFC45" s="1698"/>
      <c r="KFD45" s="1698"/>
      <c r="KFE45" s="1698"/>
      <c r="KFF45" s="1698"/>
      <c r="KFG45" s="1698"/>
      <c r="KFH45" s="1698"/>
      <c r="KFI45" s="1698" t="s">
        <v>1167</v>
      </c>
      <c r="KFJ45" s="1698"/>
      <c r="KFK45" s="1698"/>
      <c r="KFL45" s="1698"/>
      <c r="KFM45" s="1698"/>
      <c r="KFN45" s="1698"/>
      <c r="KFO45" s="1698"/>
      <c r="KFP45" s="1698"/>
      <c r="KFQ45" s="1698"/>
      <c r="KFR45" s="1698"/>
      <c r="KFS45" s="1698"/>
      <c r="KFT45" s="1698"/>
      <c r="KFU45" s="1698"/>
      <c r="KFV45" s="1698"/>
      <c r="KFW45" s="1698"/>
      <c r="KFX45" s="1698"/>
      <c r="KFY45" s="1698" t="s">
        <v>1167</v>
      </c>
      <c r="KFZ45" s="1698"/>
      <c r="KGA45" s="1698"/>
      <c r="KGB45" s="1698"/>
      <c r="KGC45" s="1698"/>
      <c r="KGD45" s="1698"/>
      <c r="KGE45" s="1698"/>
      <c r="KGF45" s="1698"/>
      <c r="KGG45" s="1698"/>
      <c r="KGH45" s="1698"/>
      <c r="KGI45" s="1698"/>
      <c r="KGJ45" s="1698"/>
      <c r="KGK45" s="1698"/>
      <c r="KGL45" s="1698"/>
      <c r="KGM45" s="1698"/>
      <c r="KGN45" s="1698"/>
      <c r="KGO45" s="1698" t="s">
        <v>1167</v>
      </c>
      <c r="KGP45" s="1698"/>
      <c r="KGQ45" s="1698"/>
      <c r="KGR45" s="1698"/>
      <c r="KGS45" s="1698"/>
      <c r="KGT45" s="1698"/>
      <c r="KGU45" s="1698"/>
      <c r="KGV45" s="1698"/>
      <c r="KGW45" s="1698"/>
      <c r="KGX45" s="1698"/>
      <c r="KGY45" s="1698"/>
      <c r="KGZ45" s="1698"/>
      <c r="KHA45" s="1698"/>
      <c r="KHB45" s="1698"/>
      <c r="KHC45" s="1698"/>
      <c r="KHD45" s="1698"/>
      <c r="KHE45" s="1698" t="s">
        <v>1167</v>
      </c>
      <c r="KHF45" s="1698"/>
      <c r="KHG45" s="1698"/>
      <c r="KHH45" s="1698"/>
      <c r="KHI45" s="1698"/>
      <c r="KHJ45" s="1698"/>
      <c r="KHK45" s="1698"/>
      <c r="KHL45" s="1698"/>
      <c r="KHM45" s="1698"/>
      <c r="KHN45" s="1698"/>
      <c r="KHO45" s="1698"/>
      <c r="KHP45" s="1698"/>
      <c r="KHQ45" s="1698"/>
      <c r="KHR45" s="1698"/>
      <c r="KHS45" s="1698"/>
      <c r="KHT45" s="1698"/>
      <c r="KHU45" s="1698" t="s">
        <v>1167</v>
      </c>
      <c r="KHV45" s="1698"/>
      <c r="KHW45" s="1698"/>
      <c r="KHX45" s="1698"/>
      <c r="KHY45" s="1698"/>
      <c r="KHZ45" s="1698"/>
      <c r="KIA45" s="1698"/>
      <c r="KIB45" s="1698"/>
      <c r="KIC45" s="1698"/>
      <c r="KID45" s="1698"/>
      <c r="KIE45" s="1698"/>
      <c r="KIF45" s="1698"/>
      <c r="KIG45" s="1698"/>
      <c r="KIH45" s="1698"/>
      <c r="KII45" s="1698"/>
      <c r="KIJ45" s="1698"/>
      <c r="KIK45" s="1698" t="s">
        <v>1167</v>
      </c>
      <c r="KIL45" s="1698"/>
      <c r="KIM45" s="1698"/>
      <c r="KIN45" s="1698"/>
      <c r="KIO45" s="1698"/>
      <c r="KIP45" s="1698"/>
      <c r="KIQ45" s="1698"/>
      <c r="KIR45" s="1698"/>
      <c r="KIS45" s="1698"/>
      <c r="KIT45" s="1698"/>
      <c r="KIU45" s="1698"/>
      <c r="KIV45" s="1698"/>
      <c r="KIW45" s="1698"/>
      <c r="KIX45" s="1698"/>
      <c r="KIY45" s="1698"/>
      <c r="KIZ45" s="1698"/>
      <c r="KJA45" s="1698" t="s">
        <v>1167</v>
      </c>
      <c r="KJB45" s="1698"/>
      <c r="KJC45" s="1698"/>
      <c r="KJD45" s="1698"/>
      <c r="KJE45" s="1698"/>
      <c r="KJF45" s="1698"/>
      <c r="KJG45" s="1698"/>
      <c r="KJH45" s="1698"/>
      <c r="KJI45" s="1698"/>
      <c r="KJJ45" s="1698"/>
      <c r="KJK45" s="1698"/>
      <c r="KJL45" s="1698"/>
      <c r="KJM45" s="1698"/>
      <c r="KJN45" s="1698"/>
      <c r="KJO45" s="1698"/>
      <c r="KJP45" s="1698"/>
      <c r="KJQ45" s="1698" t="s">
        <v>1167</v>
      </c>
      <c r="KJR45" s="1698"/>
      <c r="KJS45" s="1698"/>
      <c r="KJT45" s="1698"/>
      <c r="KJU45" s="1698"/>
      <c r="KJV45" s="1698"/>
      <c r="KJW45" s="1698"/>
      <c r="KJX45" s="1698"/>
      <c r="KJY45" s="1698"/>
      <c r="KJZ45" s="1698"/>
      <c r="KKA45" s="1698"/>
      <c r="KKB45" s="1698"/>
      <c r="KKC45" s="1698"/>
      <c r="KKD45" s="1698"/>
      <c r="KKE45" s="1698"/>
      <c r="KKF45" s="1698"/>
      <c r="KKG45" s="1698" t="s">
        <v>1167</v>
      </c>
      <c r="KKH45" s="1698"/>
      <c r="KKI45" s="1698"/>
      <c r="KKJ45" s="1698"/>
      <c r="KKK45" s="1698"/>
      <c r="KKL45" s="1698"/>
      <c r="KKM45" s="1698"/>
      <c r="KKN45" s="1698"/>
      <c r="KKO45" s="1698"/>
      <c r="KKP45" s="1698"/>
      <c r="KKQ45" s="1698"/>
      <c r="KKR45" s="1698"/>
      <c r="KKS45" s="1698"/>
      <c r="KKT45" s="1698"/>
      <c r="KKU45" s="1698"/>
      <c r="KKV45" s="1698"/>
      <c r="KKW45" s="1698" t="s">
        <v>1167</v>
      </c>
      <c r="KKX45" s="1698"/>
      <c r="KKY45" s="1698"/>
      <c r="KKZ45" s="1698"/>
      <c r="KLA45" s="1698"/>
      <c r="KLB45" s="1698"/>
      <c r="KLC45" s="1698"/>
      <c r="KLD45" s="1698"/>
      <c r="KLE45" s="1698"/>
      <c r="KLF45" s="1698"/>
      <c r="KLG45" s="1698"/>
      <c r="KLH45" s="1698"/>
      <c r="KLI45" s="1698"/>
      <c r="KLJ45" s="1698"/>
      <c r="KLK45" s="1698"/>
      <c r="KLL45" s="1698"/>
      <c r="KLM45" s="1698" t="s">
        <v>1167</v>
      </c>
      <c r="KLN45" s="1698"/>
      <c r="KLO45" s="1698"/>
      <c r="KLP45" s="1698"/>
      <c r="KLQ45" s="1698"/>
      <c r="KLR45" s="1698"/>
      <c r="KLS45" s="1698"/>
      <c r="KLT45" s="1698"/>
      <c r="KLU45" s="1698"/>
      <c r="KLV45" s="1698"/>
      <c r="KLW45" s="1698"/>
      <c r="KLX45" s="1698"/>
      <c r="KLY45" s="1698"/>
      <c r="KLZ45" s="1698"/>
      <c r="KMA45" s="1698"/>
      <c r="KMB45" s="1698"/>
      <c r="KMC45" s="1698" t="s">
        <v>1167</v>
      </c>
      <c r="KMD45" s="1698"/>
      <c r="KME45" s="1698"/>
      <c r="KMF45" s="1698"/>
      <c r="KMG45" s="1698"/>
      <c r="KMH45" s="1698"/>
      <c r="KMI45" s="1698"/>
      <c r="KMJ45" s="1698"/>
      <c r="KMK45" s="1698"/>
      <c r="KML45" s="1698"/>
      <c r="KMM45" s="1698"/>
      <c r="KMN45" s="1698"/>
      <c r="KMO45" s="1698"/>
      <c r="KMP45" s="1698"/>
      <c r="KMQ45" s="1698"/>
      <c r="KMR45" s="1698"/>
      <c r="KMS45" s="1698" t="s">
        <v>1167</v>
      </c>
      <c r="KMT45" s="1698"/>
      <c r="KMU45" s="1698"/>
      <c r="KMV45" s="1698"/>
      <c r="KMW45" s="1698"/>
      <c r="KMX45" s="1698"/>
      <c r="KMY45" s="1698"/>
      <c r="KMZ45" s="1698"/>
      <c r="KNA45" s="1698"/>
      <c r="KNB45" s="1698"/>
      <c r="KNC45" s="1698"/>
      <c r="KND45" s="1698"/>
      <c r="KNE45" s="1698"/>
      <c r="KNF45" s="1698"/>
      <c r="KNG45" s="1698"/>
      <c r="KNH45" s="1698"/>
      <c r="KNI45" s="1698" t="s">
        <v>1167</v>
      </c>
      <c r="KNJ45" s="1698"/>
      <c r="KNK45" s="1698"/>
      <c r="KNL45" s="1698"/>
      <c r="KNM45" s="1698"/>
      <c r="KNN45" s="1698"/>
      <c r="KNO45" s="1698"/>
      <c r="KNP45" s="1698"/>
      <c r="KNQ45" s="1698"/>
      <c r="KNR45" s="1698"/>
      <c r="KNS45" s="1698"/>
      <c r="KNT45" s="1698"/>
      <c r="KNU45" s="1698"/>
      <c r="KNV45" s="1698"/>
      <c r="KNW45" s="1698"/>
      <c r="KNX45" s="1698"/>
      <c r="KNY45" s="1698" t="s">
        <v>1167</v>
      </c>
      <c r="KNZ45" s="1698"/>
      <c r="KOA45" s="1698"/>
      <c r="KOB45" s="1698"/>
      <c r="KOC45" s="1698"/>
      <c r="KOD45" s="1698"/>
      <c r="KOE45" s="1698"/>
      <c r="KOF45" s="1698"/>
      <c r="KOG45" s="1698"/>
      <c r="KOH45" s="1698"/>
      <c r="KOI45" s="1698"/>
      <c r="KOJ45" s="1698"/>
      <c r="KOK45" s="1698"/>
      <c r="KOL45" s="1698"/>
      <c r="KOM45" s="1698"/>
      <c r="KON45" s="1698"/>
      <c r="KOO45" s="1698" t="s">
        <v>1167</v>
      </c>
      <c r="KOP45" s="1698"/>
      <c r="KOQ45" s="1698"/>
      <c r="KOR45" s="1698"/>
      <c r="KOS45" s="1698"/>
      <c r="KOT45" s="1698"/>
      <c r="KOU45" s="1698"/>
      <c r="KOV45" s="1698"/>
      <c r="KOW45" s="1698"/>
      <c r="KOX45" s="1698"/>
      <c r="KOY45" s="1698"/>
      <c r="KOZ45" s="1698"/>
      <c r="KPA45" s="1698"/>
      <c r="KPB45" s="1698"/>
      <c r="KPC45" s="1698"/>
      <c r="KPD45" s="1698"/>
      <c r="KPE45" s="1698" t="s">
        <v>1167</v>
      </c>
      <c r="KPF45" s="1698"/>
      <c r="KPG45" s="1698"/>
      <c r="KPH45" s="1698"/>
      <c r="KPI45" s="1698"/>
      <c r="KPJ45" s="1698"/>
      <c r="KPK45" s="1698"/>
      <c r="KPL45" s="1698"/>
      <c r="KPM45" s="1698"/>
      <c r="KPN45" s="1698"/>
      <c r="KPO45" s="1698"/>
      <c r="KPP45" s="1698"/>
      <c r="KPQ45" s="1698"/>
      <c r="KPR45" s="1698"/>
      <c r="KPS45" s="1698"/>
      <c r="KPT45" s="1698"/>
      <c r="KPU45" s="1698" t="s">
        <v>1167</v>
      </c>
      <c r="KPV45" s="1698"/>
      <c r="KPW45" s="1698"/>
      <c r="KPX45" s="1698"/>
      <c r="KPY45" s="1698"/>
      <c r="KPZ45" s="1698"/>
      <c r="KQA45" s="1698"/>
      <c r="KQB45" s="1698"/>
      <c r="KQC45" s="1698"/>
      <c r="KQD45" s="1698"/>
      <c r="KQE45" s="1698"/>
      <c r="KQF45" s="1698"/>
      <c r="KQG45" s="1698"/>
      <c r="KQH45" s="1698"/>
      <c r="KQI45" s="1698"/>
      <c r="KQJ45" s="1698"/>
      <c r="KQK45" s="1698" t="s">
        <v>1167</v>
      </c>
      <c r="KQL45" s="1698"/>
      <c r="KQM45" s="1698"/>
      <c r="KQN45" s="1698"/>
      <c r="KQO45" s="1698"/>
      <c r="KQP45" s="1698"/>
      <c r="KQQ45" s="1698"/>
      <c r="KQR45" s="1698"/>
      <c r="KQS45" s="1698"/>
      <c r="KQT45" s="1698"/>
      <c r="KQU45" s="1698"/>
      <c r="KQV45" s="1698"/>
      <c r="KQW45" s="1698"/>
      <c r="KQX45" s="1698"/>
      <c r="KQY45" s="1698"/>
      <c r="KQZ45" s="1698"/>
      <c r="KRA45" s="1698" t="s">
        <v>1167</v>
      </c>
      <c r="KRB45" s="1698"/>
      <c r="KRC45" s="1698"/>
      <c r="KRD45" s="1698"/>
      <c r="KRE45" s="1698"/>
      <c r="KRF45" s="1698"/>
      <c r="KRG45" s="1698"/>
      <c r="KRH45" s="1698"/>
      <c r="KRI45" s="1698"/>
      <c r="KRJ45" s="1698"/>
      <c r="KRK45" s="1698"/>
      <c r="KRL45" s="1698"/>
      <c r="KRM45" s="1698"/>
      <c r="KRN45" s="1698"/>
      <c r="KRO45" s="1698"/>
      <c r="KRP45" s="1698"/>
      <c r="KRQ45" s="1698" t="s">
        <v>1167</v>
      </c>
      <c r="KRR45" s="1698"/>
      <c r="KRS45" s="1698"/>
      <c r="KRT45" s="1698"/>
      <c r="KRU45" s="1698"/>
      <c r="KRV45" s="1698"/>
      <c r="KRW45" s="1698"/>
      <c r="KRX45" s="1698"/>
      <c r="KRY45" s="1698"/>
      <c r="KRZ45" s="1698"/>
      <c r="KSA45" s="1698"/>
      <c r="KSB45" s="1698"/>
      <c r="KSC45" s="1698"/>
      <c r="KSD45" s="1698"/>
      <c r="KSE45" s="1698"/>
      <c r="KSF45" s="1698"/>
      <c r="KSG45" s="1698" t="s">
        <v>1167</v>
      </c>
      <c r="KSH45" s="1698"/>
      <c r="KSI45" s="1698"/>
      <c r="KSJ45" s="1698"/>
      <c r="KSK45" s="1698"/>
      <c r="KSL45" s="1698"/>
      <c r="KSM45" s="1698"/>
      <c r="KSN45" s="1698"/>
      <c r="KSO45" s="1698"/>
      <c r="KSP45" s="1698"/>
      <c r="KSQ45" s="1698"/>
      <c r="KSR45" s="1698"/>
      <c r="KSS45" s="1698"/>
      <c r="KST45" s="1698"/>
      <c r="KSU45" s="1698"/>
      <c r="KSV45" s="1698"/>
      <c r="KSW45" s="1698" t="s">
        <v>1167</v>
      </c>
      <c r="KSX45" s="1698"/>
      <c r="KSY45" s="1698"/>
      <c r="KSZ45" s="1698"/>
      <c r="KTA45" s="1698"/>
      <c r="KTB45" s="1698"/>
      <c r="KTC45" s="1698"/>
      <c r="KTD45" s="1698"/>
      <c r="KTE45" s="1698"/>
      <c r="KTF45" s="1698"/>
      <c r="KTG45" s="1698"/>
      <c r="KTH45" s="1698"/>
      <c r="KTI45" s="1698"/>
      <c r="KTJ45" s="1698"/>
      <c r="KTK45" s="1698"/>
      <c r="KTL45" s="1698"/>
      <c r="KTM45" s="1698" t="s">
        <v>1167</v>
      </c>
      <c r="KTN45" s="1698"/>
      <c r="KTO45" s="1698"/>
      <c r="KTP45" s="1698"/>
      <c r="KTQ45" s="1698"/>
      <c r="KTR45" s="1698"/>
      <c r="KTS45" s="1698"/>
      <c r="KTT45" s="1698"/>
      <c r="KTU45" s="1698"/>
      <c r="KTV45" s="1698"/>
      <c r="KTW45" s="1698"/>
      <c r="KTX45" s="1698"/>
      <c r="KTY45" s="1698"/>
      <c r="KTZ45" s="1698"/>
      <c r="KUA45" s="1698"/>
      <c r="KUB45" s="1698"/>
      <c r="KUC45" s="1698" t="s">
        <v>1167</v>
      </c>
      <c r="KUD45" s="1698"/>
      <c r="KUE45" s="1698"/>
      <c r="KUF45" s="1698"/>
      <c r="KUG45" s="1698"/>
      <c r="KUH45" s="1698"/>
      <c r="KUI45" s="1698"/>
      <c r="KUJ45" s="1698"/>
      <c r="KUK45" s="1698"/>
      <c r="KUL45" s="1698"/>
      <c r="KUM45" s="1698"/>
      <c r="KUN45" s="1698"/>
      <c r="KUO45" s="1698"/>
      <c r="KUP45" s="1698"/>
      <c r="KUQ45" s="1698"/>
      <c r="KUR45" s="1698"/>
      <c r="KUS45" s="1698" t="s">
        <v>1167</v>
      </c>
      <c r="KUT45" s="1698"/>
      <c r="KUU45" s="1698"/>
      <c r="KUV45" s="1698"/>
      <c r="KUW45" s="1698"/>
      <c r="KUX45" s="1698"/>
      <c r="KUY45" s="1698"/>
      <c r="KUZ45" s="1698"/>
      <c r="KVA45" s="1698"/>
      <c r="KVB45" s="1698"/>
      <c r="KVC45" s="1698"/>
      <c r="KVD45" s="1698"/>
      <c r="KVE45" s="1698"/>
      <c r="KVF45" s="1698"/>
      <c r="KVG45" s="1698"/>
      <c r="KVH45" s="1698"/>
      <c r="KVI45" s="1698" t="s">
        <v>1167</v>
      </c>
      <c r="KVJ45" s="1698"/>
      <c r="KVK45" s="1698"/>
      <c r="KVL45" s="1698"/>
      <c r="KVM45" s="1698"/>
      <c r="KVN45" s="1698"/>
      <c r="KVO45" s="1698"/>
      <c r="KVP45" s="1698"/>
      <c r="KVQ45" s="1698"/>
      <c r="KVR45" s="1698"/>
      <c r="KVS45" s="1698"/>
      <c r="KVT45" s="1698"/>
      <c r="KVU45" s="1698"/>
      <c r="KVV45" s="1698"/>
      <c r="KVW45" s="1698"/>
      <c r="KVX45" s="1698"/>
      <c r="KVY45" s="1698" t="s">
        <v>1167</v>
      </c>
      <c r="KVZ45" s="1698"/>
      <c r="KWA45" s="1698"/>
      <c r="KWB45" s="1698"/>
      <c r="KWC45" s="1698"/>
      <c r="KWD45" s="1698"/>
      <c r="KWE45" s="1698"/>
      <c r="KWF45" s="1698"/>
      <c r="KWG45" s="1698"/>
      <c r="KWH45" s="1698"/>
      <c r="KWI45" s="1698"/>
      <c r="KWJ45" s="1698"/>
      <c r="KWK45" s="1698"/>
      <c r="KWL45" s="1698"/>
      <c r="KWM45" s="1698"/>
      <c r="KWN45" s="1698"/>
      <c r="KWO45" s="1698" t="s">
        <v>1167</v>
      </c>
      <c r="KWP45" s="1698"/>
      <c r="KWQ45" s="1698"/>
      <c r="KWR45" s="1698"/>
      <c r="KWS45" s="1698"/>
      <c r="KWT45" s="1698"/>
      <c r="KWU45" s="1698"/>
      <c r="KWV45" s="1698"/>
      <c r="KWW45" s="1698"/>
      <c r="KWX45" s="1698"/>
      <c r="KWY45" s="1698"/>
      <c r="KWZ45" s="1698"/>
      <c r="KXA45" s="1698"/>
      <c r="KXB45" s="1698"/>
      <c r="KXC45" s="1698"/>
      <c r="KXD45" s="1698"/>
      <c r="KXE45" s="1698" t="s">
        <v>1167</v>
      </c>
      <c r="KXF45" s="1698"/>
      <c r="KXG45" s="1698"/>
      <c r="KXH45" s="1698"/>
      <c r="KXI45" s="1698"/>
      <c r="KXJ45" s="1698"/>
      <c r="KXK45" s="1698"/>
      <c r="KXL45" s="1698"/>
      <c r="KXM45" s="1698"/>
      <c r="KXN45" s="1698"/>
      <c r="KXO45" s="1698"/>
      <c r="KXP45" s="1698"/>
      <c r="KXQ45" s="1698"/>
      <c r="KXR45" s="1698"/>
      <c r="KXS45" s="1698"/>
      <c r="KXT45" s="1698"/>
      <c r="KXU45" s="1698" t="s">
        <v>1167</v>
      </c>
      <c r="KXV45" s="1698"/>
      <c r="KXW45" s="1698"/>
      <c r="KXX45" s="1698"/>
      <c r="KXY45" s="1698"/>
      <c r="KXZ45" s="1698"/>
      <c r="KYA45" s="1698"/>
      <c r="KYB45" s="1698"/>
      <c r="KYC45" s="1698"/>
      <c r="KYD45" s="1698"/>
      <c r="KYE45" s="1698"/>
      <c r="KYF45" s="1698"/>
      <c r="KYG45" s="1698"/>
      <c r="KYH45" s="1698"/>
      <c r="KYI45" s="1698"/>
      <c r="KYJ45" s="1698"/>
      <c r="KYK45" s="1698" t="s">
        <v>1167</v>
      </c>
      <c r="KYL45" s="1698"/>
      <c r="KYM45" s="1698"/>
      <c r="KYN45" s="1698"/>
      <c r="KYO45" s="1698"/>
      <c r="KYP45" s="1698"/>
      <c r="KYQ45" s="1698"/>
      <c r="KYR45" s="1698"/>
      <c r="KYS45" s="1698"/>
      <c r="KYT45" s="1698"/>
      <c r="KYU45" s="1698"/>
      <c r="KYV45" s="1698"/>
      <c r="KYW45" s="1698"/>
      <c r="KYX45" s="1698"/>
      <c r="KYY45" s="1698"/>
      <c r="KYZ45" s="1698"/>
      <c r="KZA45" s="1698" t="s">
        <v>1167</v>
      </c>
      <c r="KZB45" s="1698"/>
      <c r="KZC45" s="1698"/>
      <c r="KZD45" s="1698"/>
      <c r="KZE45" s="1698"/>
      <c r="KZF45" s="1698"/>
      <c r="KZG45" s="1698"/>
      <c r="KZH45" s="1698"/>
      <c r="KZI45" s="1698"/>
      <c r="KZJ45" s="1698"/>
      <c r="KZK45" s="1698"/>
      <c r="KZL45" s="1698"/>
      <c r="KZM45" s="1698"/>
      <c r="KZN45" s="1698"/>
      <c r="KZO45" s="1698"/>
      <c r="KZP45" s="1698"/>
      <c r="KZQ45" s="1698" t="s">
        <v>1167</v>
      </c>
      <c r="KZR45" s="1698"/>
      <c r="KZS45" s="1698"/>
      <c r="KZT45" s="1698"/>
      <c r="KZU45" s="1698"/>
      <c r="KZV45" s="1698"/>
      <c r="KZW45" s="1698"/>
      <c r="KZX45" s="1698"/>
      <c r="KZY45" s="1698"/>
      <c r="KZZ45" s="1698"/>
      <c r="LAA45" s="1698"/>
      <c r="LAB45" s="1698"/>
      <c r="LAC45" s="1698"/>
      <c r="LAD45" s="1698"/>
      <c r="LAE45" s="1698"/>
      <c r="LAF45" s="1698"/>
      <c r="LAG45" s="1698" t="s">
        <v>1167</v>
      </c>
      <c r="LAH45" s="1698"/>
      <c r="LAI45" s="1698"/>
      <c r="LAJ45" s="1698"/>
      <c r="LAK45" s="1698"/>
      <c r="LAL45" s="1698"/>
      <c r="LAM45" s="1698"/>
      <c r="LAN45" s="1698"/>
      <c r="LAO45" s="1698"/>
      <c r="LAP45" s="1698"/>
      <c r="LAQ45" s="1698"/>
      <c r="LAR45" s="1698"/>
      <c r="LAS45" s="1698"/>
      <c r="LAT45" s="1698"/>
      <c r="LAU45" s="1698"/>
      <c r="LAV45" s="1698"/>
      <c r="LAW45" s="1698" t="s">
        <v>1167</v>
      </c>
      <c r="LAX45" s="1698"/>
      <c r="LAY45" s="1698"/>
      <c r="LAZ45" s="1698"/>
      <c r="LBA45" s="1698"/>
      <c r="LBB45" s="1698"/>
      <c r="LBC45" s="1698"/>
      <c r="LBD45" s="1698"/>
      <c r="LBE45" s="1698"/>
      <c r="LBF45" s="1698"/>
      <c r="LBG45" s="1698"/>
      <c r="LBH45" s="1698"/>
      <c r="LBI45" s="1698"/>
      <c r="LBJ45" s="1698"/>
      <c r="LBK45" s="1698"/>
      <c r="LBL45" s="1698"/>
      <c r="LBM45" s="1698" t="s">
        <v>1167</v>
      </c>
      <c r="LBN45" s="1698"/>
      <c r="LBO45" s="1698"/>
      <c r="LBP45" s="1698"/>
      <c r="LBQ45" s="1698"/>
      <c r="LBR45" s="1698"/>
      <c r="LBS45" s="1698"/>
      <c r="LBT45" s="1698"/>
      <c r="LBU45" s="1698"/>
      <c r="LBV45" s="1698"/>
      <c r="LBW45" s="1698"/>
      <c r="LBX45" s="1698"/>
      <c r="LBY45" s="1698"/>
      <c r="LBZ45" s="1698"/>
      <c r="LCA45" s="1698"/>
      <c r="LCB45" s="1698"/>
      <c r="LCC45" s="1698" t="s">
        <v>1167</v>
      </c>
      <c r="LCD45" s="1698"/>
      <c r="LCE45" s="1698"/>
      <c r="LCF45" s="1698"/>
      <c r="LCG45" s="1698"/>
      <c r="LCH45" s="1698"/>
      <c r="LCI45" s="1698"/>
      <c r="LCJ45" s="1698"/>
      <c r="LCK45" s="1698"/>
      <c r="LCL45" s="1698"/>
      <c r="LCM45" s="1698"/>
      <c r="LCN45" s="1698"/>
      <c r="LCO45" s="1698"/>
      <c r="LCP45" s="1698"/>
      <c r="LCQ45" s="1698"/>
      <c r="LCR45" s="1698"/>
      <c r="LCS45" s="1698" t="s">
        <v>1167</v>
      </c>
      <c r="LCT45" s="1698"/>
      <c r="LCU45" s="1698"/>
      <c r="LCV45" s="1698"/>
      <c r="LCW45" s="1698"/>
      <c r="LCX45" s="1698"/>
      <c r="LCY45" s="1698"/>
      <c r="LCZ45" s="1698"/>
      <c r="LDA45" s="1698"/>
      <c r="LDB45" s="1698"/>
      <c r="LDC45" s="1698"/>
      <c r="LDD45" s="1698"/>
      <c r="LDE45" s="1698"/>
      <c r="LDF45" s="1698"/>
      <c r="LDG45" s="1698"/>
      <c r="LDH45" s="1698"/>
      <c r="LDI45" s="1698" t="s">
        <v>1167</v>
      </c>
      <c r="LDJ45" s="1698"/>
      <c r="LDK45" s="1698"/>
      <c r="LDL45" s="1698"/>
      <c r="LDM45" s="1698"/>
      <c r="LDN45" s="1698"/>
      <c r="LDO45" s="1698"/>
      <c r="LDP45" s="1698"/>
      <c r="LDQ45" s="1698"/>
      <c r="LDR45" s="1698"/>
      <c r="LDS45" s="1698"/>
      <c r="LDT45" s="1698"/>
      <c r="LDU45" s="1698"/>
      <c r="LDV45" s="1698"/>
      <c r="LDW45" s="1698"/>
      <c r="LDX45" s="1698"/>
      <c r="LDY45" s="1698" t="s">
        <v>1167</v>
      </c>
      <c r="LDZ45" s="1698"/>
      <c r="LEA45" s="1698"/>
      <c r="LEB45" s="1698"/>
      <c r="LEC45" s="1698"/>
      <c r="LED45" s="1698"/>
      <c r="LEE45" s="1698"/>
      <c r="LEF45" s="1698"/>
      <c r="LEG45" s="1698"/>
      <c r="LEH45" s="1698"/>
      <c r="LEI45" s="1698"/>
      <c r="LEJ45" s="1698"/>
      <c r="LEK45" s="1698"/>
      <c r="LEL45" s="1698"/>
      <c r="LEM45" s="1698"/>
      <c r="LEN45" s="1698"/>
      <c r="LEO45" s="1698" t="s">
        <v>1167</v>
      </c>
      <c r="LEP45" s="1698"/>
      <c r="LEQ45" s="1698"/>
      <c r="LER45" s="1698"/>
      <c r="LES45" s="1698"/>
      <c r="LET45" s="1698"/>
      <c r="LEU45" s="1698"/>
      <c r="LEV45" s="1698"/>
      <c r="LEW45" s="1698"/>
      <c r="LEX45" s="1698"/>
      <c r="LEY45" s="1698"/>
      <c r="LEZ45" s="1698"/>
      <c r="LFA45" s="1698"/>
      <c r="LFB45" s="1698"/>
      <c r="LFC45" s="1698"/>
      <c r="LFD45" s="1698"/>
      <c r="LFE45" s="1698" t="s">
        <v>1167</v>
      </c>
      <c r="LFF45" s="1698"/>
      <c r="LFG45" s="1698"/>
      <c r="LFH45" s="1698"/>
      <c r="LFI45" s="1698"/>
      <c r="LFJ45" s="1698"/>
      <c r="LFK45" s="1698"/>
      <c r="LFL45" s="1698"/>
      <c r="LFM45" s="1698"/>
      <c r="LFN45" s="1698"/>
      <c r="LFO45" s="1698"/>
      <c r="LFP45" s="1698"/>
      <c r="LFQ45" s="1698"/>
      <c r="LFR45" s="1698"/>
      <c r="LFS45" s="1698"/>
      <c r="LFT45" s="1698"/>
      <c r="LFU45" s="1698" t="s">
        <v>1167</v>
      </c>
      <c r="LFV45" s="1698"/>
      <c r="LFW45" s="1698"/>
      <c r="LFX45" s="1698"/>
      <c r="LFY45" s="1698"/>
      <c r="LFZ45" s="1698"/>
      <c r="LGA45" s="1698"/>
      <c r="LGB45" s="1698"/>
      <c r="LGC45" s="1698"/>
      <c r="LGD45" s="1698"/>
      <c r="LGE45" s="1698"/>
      <c r="LGF45" s="1698"/>
      <c r="LGG45" s="1698"/>
      <c r="LGH45" s="1698"/>
      <c r="LGI45" s="1698"/>
      <c r="LGJ45" s="1698"/>
      <c r="LGK45" s="1698" t="s">
        <v>1167</v>
      </c>
      <c r="LGL45" s="1698"/>
      <c r="LGM45" s="1698"/>
      <c r="LGN45" s="1698"/>
      <c r="LGO45" s="1698"/>
      <c r="LGP45" s="1698"/>
      <c r="LGQ45" s="1698"/>
      <c r="LGR45" s="1698"/>
      <c r="LGS45" s="1698"/>
      <c r="LGT45" s="1698"/>
      <c r="LGU45" s="1698"/>
      <c r="LGV45" s="1698"/>
      <c r="LGW45" s="1698"/>
      <c r="LGX45" s="1698"/>
      <c r="LGY45" s="1698"/>
      <c r="LGZ45" s="1698"/>
      <c r="LHA45" s="1698" t="s">
        <v>1167</v>
      </c>
      <c r="LHB45" s="1698"/>
      <c r="LHC45" s="1698"/>
      <c r="LHD45" s="1698"/>
      <c r="LHE45" s="1698"/>
      <c r="LHF45" s="1698"/>
      <c r="LHG45" s="1698"/>
      <c r="LHH45" s="1698"/>
      <c r="LHI45" s="1698"/>
      <c r="LHJ45" s="1698"/>
      <c r="LHK45" s="1698"/>
      <c r="LHL45" s="1698"/>
      <c r="LHM45" s="1698"/>
      <c r="LHN45" s="1698"/>
      <c r="LHO45" s="1698"/>
      <c r="LHP45" s="1698"/>
      <c r="LHQ45" s="1698" t="s">
        <v>1167</v>
      </c>
      <c r="LHR45" s="1698"/>
      <c r="LHS45" s="1698"/>
      <c r="LHT45" s="1698"/>
      <c r="LHU45" s="1698"/>
      <c r="LHV45" s="1698"/>
      <c r="LHW45" s="1698"/>
      <c r="LHX45" s="1698"/>
      <c r="LHY45" s="1698"/>
      <c r="LHZ45" s="1698"/>
      <c r="LIA45" s="1698"/>
      <c r="LIB45" s="1698"/>
      <c r="LIC45" s="1698"/>
      <c r="LID45" s="1698"/>
      <c r="LIE45" s="1698"/>
      <c r="LIF45" s="1698"/>
      <c r="LIG45" s="1698" t="s">
        <v>1167</v>
      </c>
      <c r="LIH45" s="1698"/>
      <c r="LII45" s="1698"/>
      <c r="LIJ45" s="1698"/>
      <c r="LIK45" s="1698"/>
      <c r="LIL45" s="1698"/>
      <c r="LIM45" s="1698"/>
      <c r="LIN45" s="1698"/>
      <c r="LIO45" s="1698"/>
      <c r="LIP45" s="1698"/>
      <c r="LIQ45" s="1698"/>
      <c r="LIR45" s="1698"/>
      <c r="LIS45" s="1698"/>
      <c r="LIT45" s="1698"/>
      <c r="LIU45" s="1698"/>
      <c r="LIV45" s="1698"/>
      <c r="LIW45" s="1698" t="s">
        <v>1167</v>
      </c>
      <c r="LIX45" s="1698"/>
      <c r="LIY45" s="1698"/>
      <c r="LIZ45" s="1698"/>
      <c r="LJA45" s="1698"/>
      <c r="LJB45" s="1698"/>
      <c r="LJC45" s="1698"/>
      <c r="LJD45" s="1698"/>
      <c r="LJE45" s="1698"/>
      <c r="LJF45" s="1698"/>
      <c r="LJG45" s="1698"/>
      <c r="LJH45" s="1698"/>
      <c r="LJI45" s="1698"/>
      <c r="LJJ45" s="1698"/>
      <c r="LJK45" s="1698"/>
      <c r="LJL45" s="1698"/>
      <c r="LJM45" s="1698" t="s">
        <v>1167</v>
      </c>
      <c r="LJN45" s="1698"/>
      <c r="LJO45" s="1698"/>
      <c r="LJP45" s="1698"/>
      <c r="LJQ45" s="1698"/>
      <c r="LJR45" s="1698"/>
      <c r="LJS45" s="1698"/>
      <c r="LJT45" s="1698"/>
      <c r="LJU45" s="1698"/>
      <c r="LJV45" s="1698"/>
      <c r="LJW45" s="1698"/>
      <c r="LJX45" s="1698"/>
      <c r="LJY45" s="1698"/>
      <c r="LJZ45" s="1698"/>
      <c r="LKA45" s="1698"/>
      <c r="LKB45" s="1698"/>
      <c r="LKC45" s="1698" t="s">
        <v>1167</v>
      </c>
      <c r="LKD45" s="1698"/>
      <c r="LKE45" s="1698"/>
      <c r="LKF45" s="1698"/>
      <c r="LKG45" s="1698"/>
      <c r="LKH45" s="1698"/>
      <c r="LKI45" s="1698"/>
      <c r="LKJ45" s="1698"/>
      <c r="LKK45" s="1698"/>
      <c r="LKL45" s="1698"/>
      <c r="LKM45" s="1698"/>
      <c r="LKN45" s="1698"/>
      <c r="LKO45" s="1698"/>
      <c r="LKP45" s="1698"/>
      <c r="LKQ45" s="1698"/>
      <c r="LKR45" s="1698"/>
      <c r="LKS45" s="1698" t="s">
        <v>1167</v>
      </c>
      <c r="LKT45" s="1698"/>
      <c r="LKU45" s="1698"/>
      <c r="LKV45" s="1698"/>
      <c r="LKW45" s="1698"/>
      <c r="LKX45" s="1698"/>
      <c r="LKY45" s="1698"/>
      <c r="LKZ45" s="1698"/>
      <c r="LLA45" s="1698"/>
      <c r="LLB45" s="1698"/>
      <c r="LLC45" s="1698"/>
      <c r="LLD45" s="1698"/>
      <c r="LLE45" s="1698"/>
      <c r="LLF45" s="1698"/>
      <c r="LLG45" s="1698"/>
      <c r="LLH45" s="1698"/>
      <c r="LLI45" s="1698" t="s">
        <v>1167</v>
      </c>
      <c r="LLJ45" s="1698"/>
      <c r="LLK45" s="1698"/>
      <c r="LLL45" s="1698"/>
      <c r="LLM45" s="1698"/>
      <c r="LLN45" s="1698"/>
      <c r="LLO45" s="1698"/>
      <c r="LLP45" s="1698"/>
      <c r="LLQ45" s="1698"/>
      <c r="LLR45" s="1698"/>
      <c r="LLS45" s="1698"/>
      <c r="LLT45" s="1698"/>
      <c r="LLU45" s="1698"/>
      <c r="LLV45" s="1698"/>
      <c r="LLW45" s="1698"/>
      <c r="LLX45" s="1698"/>
      <c r="LLY45" s="1698" t="s">
        <v>1167</v>
      </c>
      <c r="LLZ45" s="1698"/>
      <c r="LMA45" s="1698"/>
      <c r="LMB45" s="1698"/>
      <c r="LMC45" s="1698"/>
      <c r="LMD45" s="1698"/>
      <c r="LME45" s="1698"/>
      <c r="LMF45" s="1698"/>
      <c r="LMG45" s="1698"/>
      <c r="LMH45" s="1698"/>
      <c r="LMI45" s="1698"/>
      <c r="LMJ45" s="1698"/>
      <c r="LMK45" s="1698"/>
      <c r="LML45" s="1698"/>
      <c r="LMM45" s="1698"/>
      <c r="LMN45" s="1698"/>
      <c r="LMO45" s="1698" t="s">
        <v>1167</v>
      </c>
      <c r="LMP45" s="1698"/>
      <c r="LMQ45" s="1698"/>
      <c r="LMR45" s="1698"/>
      <c r="LMS45" s="1698"/>
      <c r="LMT45" s="1698"/>
      <c r="LMU45" s="1698"/>
      <c r="LMV45" s="1698"/>
      <c r="LMW45" s="1698"/>
      <c r="LMX45" s="1698"/>
      <c r="LMY45" s="1698"/>
      <c r="LMZ45" s="1698"/>
      <c r="LNA45" s="1698"/>
      <c r="LNB45" s="1698"/>
      <c r="LNC45" s="1698"/>
      <c r="LND45" s="1698"/>
      <c r="LNE45" s="1698" t="s">
        <v>1167</v>
      </c>
      <c r="LNF45" s="1698"/>
      <c r="LNG45" s="1698"/>
      <c r="LNH45" s="1698"/>
      <c r="LNI45" s="1698"/>
      <c r="LNJ45" s="1698"/>
      <c r="LNK45" s="1698"/>
      <c r="LNL45" s="1698"/>
      <c r="LNM45" s="1698"/>
      <c r="LNN45" s="1698"/>
      <c r="LNO45" s="1698"/>
      <c r="LNP45" s="1698"/>
      <c r="LNQ45" s="1698"/>
      <c r="LNR45" s="1698"/>
      <c r="LNS45" s="1698"/>
      <c r="LNT45" s="1698"/>
      <c r="LNU45" s="1698" t="s">
        <v>1167</v>
      </c>
      <c r="LNV45" s="1698"/>
      <c r="LNW45" s="1698"/>
      <c r="LNX45" s="1698"/>
      <c r="LNY45" s="1698"/>
      <c r="LNZ45" s="1698"/>
      <c r="LOA45" s="1698"/>
      <c r="LOB45" s="1698"/>
      <c r="LOC45" s="1698"/>
      <c r="LOD45" s="1698"/>
      <c r="LOE45" s="1698"/>
      <c r="LOF45" s="1698"/>
      <c r="LOG45" s="1698"/>
      <c r="LOH45" s="1698"/>
      <c r="LOI45" s="1698"/>
      <c r="LOJ45" s="1698"/>
      <c r="LOK45" s="1698" t="s">
        <v>1167</v>
      </c>
      <c r="LOL45" s="1698"/>
      <c r="LOM45" s="1698"/>
      <c r="LON45" s="1698"/>
      <c r="LOO45" s="1698"/>
      <c r="LOP45" s="1698"/>
      <c r="LOQ45" s="1698"/>
      <c r="LOR45" s="1698"/>
      <c r="LOS45" s="1698"/>
      <c r="LOT45" s="1698"/>
      <c r="LOU45" s="1698"/>
      <c r="LOV45" s="1698"/>
      <c r="LOW45" s="1698"/>
      <c r="LOX45" s="1698"/>
      <c r="LOY45" s="1698"/>
      <c r="LOZ45" s="1698"/>
      <c r="LPA45" s="1698" t="s">
        <v>1167</v>
      </c>
      <c r="LPB45" s="1698"/>
      <c r="LPC45" s="1698"/>
      <c r="LPD45" s="1698"/>
      <c r="LPE45" s="1698"/>
      <c r="LPF45" s="1698"/>
      <c r="LPG45" s="1698"/>
      <c r="LPH45" s="1698"/>
      <c r="LPI45" s="1698"/>
      <c r="LPJ45" s="1698"/>
      <c r="LPK45" s="1698"/>
      <c r="LPL45" s="1698"/>
      <c r="LPM45" s="1698"/>
      <c r="LPN45" s="1698"/>
      <c r="LPO45" s="1698"/>
      <c r="LPP45" s="1698"/>
      <c r="LPQ45" s="1698" t="s">
        <v>1167</v>
      </c>
      <c r="LPR45" s="1698"/>
      <c r="LPS45" s="1698"/>
      <c r="LPT45" s="1698"/>
      <c r="LPU45" s="1698"/>
      <c r="LPV45" s="1698"/>
      <c r="LPW45" s="1698"/>
      <c r="LPX45" s="1698"/>
      <c r="LPY45" s="1698"/>
      <c r="LPZ45" s="1698"/>
      <c r="LQA45" s="1698"/>
      <c r="LQB45" s="1698"/>
      <c r="LQC45" s="1698"/>
      <c r="LQD45" s="1698"/>
      <c r="LQE45" s="1698"/>
      <c r="LQF45" s="1698"/>
      <c r="LQG45" s="1698" t="s">
        <v>1167</v>
      </c>
      <c r="LQH45" s="1698"/>
      <c r="LQI45" s="1698"/>
      <c r="LQJ45" s="1698"/>
      <c r="LQK45" s="1698"/>
      <c r="LQL45" s="1698"/>
      <c r="LQM45" s="1698"/>
      <c r="LQN45" s="1698"/>
      <c r="LQO45" s="1698"/>
      <c r="LQP45" s="1698"/>
      <c r="LQQ45" s="1698"/>
      <c r="LQR45" s="1698"/>
      <c r="LQS45" s="1698"/>
      <c r="LQT45" s="1698"/>
      <c r="LQU45" s="1698"/>
      <c r="LQV45" s="1698"/>
      <c r="LQW45" s="1698" t="s">
        <v>1167</v>
      </c>
      <c r="LQX45" s="1698"/>
      <c r="LQY45" s="1698"/>
      <c r="LQZ45" s="1698"/>
      <c r="LRA45" s="1698"/>
      <c r="LRB45" s="1698"/>
      <c r="LRC45" s="1698"/>
      <c r="LRD45" s="1698"/>
      <c r="LRE45" s="1698"/>
      <c r="LRF45" s="1698"/>
      <c r="LRG45" s="1698"/>
      <c r="LRH45" s="1698"/>
      <c r="LRI45" s="1698"/>
      <c r="LRJ45" s="1698"/>
      <c r="LRK45" s="1698"/>
      <c r="LRL45" s="1698"/>
      <c r="LRM45" s="1698" t="s">
        <v>1167</v>
      </c>
      <c r="LRN45" s="1698"/>
      <c r="LRO45" s="1698"/>
      <c r="LRP45" s="1698"/>
      <c r="LRQ45" s="1698"/>
      <c r="LRR45" s="1698"/>
      <c r="LRS45" s="1698"/>
      <c r="LRT45" s="1698"/>
      <c r="LRU45" s="1698"/>
      <c r="LRV45" s="1698"/>
      <c r="LRW45" s="1698"/>
      <c r="LRX45" s="1698"/>
      <c r="LRY45" s="1698"/>
      <c r="LRZ45" s="1698"/>
      <c r="LSA45" s="1698"/>
      <c r="LSB45" s="1698"/>
      <c r="LSC45" s="1698" t="s">
        <v>1167</v>
      </c>
      <c r="LSD45" s="1698"/>
      <c r="LSE45" s="1698"/>
      <c r="LSF45" s="1698"/>
      <c r="LSG45" s="1698"/>
      <c r="LSH45" s="1698"/>
      <c r="LSI45" s="1698"/>
      <c r="LSJ45" s="1698"/>
      <c r="LSK45" s="1698"/>
      <c r="LSL45" s="1698"/>
      <c r="LSM45" s="1698"/>
      <c r="LSN45" s="1698"/>
      <c r="LSO45" s="1698"/>
      <c r="LSP45" s="1698"/>
      <c r="LSQ45" s="1698"/>
      <c r="LSR45" s="1698"/>
      <c r="LSS45" s="1698" t="s">
        <v>1167</v>
      </c>
      <c r="LST45" s="1698"/>
      <c r="LSU45" s="1698"/>
      <c r="LSV45" s="1698"/>
      <c r="LSW45" s="1698"/>
      <c r="LSX45" s="1698"/>
      <c r="LSY45" s="1698"/>
      <c r="LSZ45" s="1698"/>
      <c r="LTA45" s="1698"/>
      <c r="LTB45" s="1698"/>
      <c r="LTC45" s="1698"/>
      <c r="LTD45" s="1698"/>
      <c r="LTE45" s="1698"/>
      <c r="LTF45" s="1698"/>
      <c r="LTG45" s="1698"/>
      <c r="LTH45" s="1698"/>
      <c r="LTI45" s="1698" t="s">
        <v>1167</v>
      </c>
      <c r="LTJ45" s="1698"/>
      <c r="LTK45" s="1698"/>
      <c r="LTL45" s="1698"/>
      <c r="LTM45" s="1698"/>
      <c r="LTN45" s="1698"/>
      <c r="LTO45" s="1698"/>
      <c r="LTP45" s="1698"/>
      <c r="LTQ45" s="1698"/>
      <c r="LTR45" s="1698"/>
      <c r="LTS45" s="1698"/>
      <c r="LTT45" s="1698"/>
      <c r="LTU45" s="1698"/>
      <c r="LTV45" s="1698"/>
      <c r="LTW45" s="1698"/>
      <c r="LTX45" s="1698"/>
      <c r="LTY45" s="1698" t="s">
        <v>1167</v>
      </c>
      <c r="LTZ45" s="1698"/>
      <c r="LUA45" s="1698"/>
      <c r="LUB45" s="1698"/>
      <c r="LUC45" s="1698"/>
      <c r="LUD45" s="1698"/>
      <c r="LUE45" s="1698"/>
      <c r="LUF45" s="1698"/>
      <c r="LUG45" s="1698"/>
      <c r="LUH45" s="1698"/>
      <c r="LUI45" s="1698"/>
      <c r="LUJ45" s="1698"/>
      <c r="LUK45" s="1698"/>
      <c r="LUL45" s="1698"/>
      <c r="LUM45" s="1698"/>
      <c r="LUN45" s="1698"/>
      <c r="LUO45" s="1698" t="s">
        <v>1167</v>
      </c>
      <c r="LUP45" s="1698"/>
      <c r="LUQ45" s="1698"/>
      <c r="LUR45" s="1698"/>
      <c r="LUS45" s="1698"/>
      <c r="LUT45" s="1698"/>
      <c r="LUU45" s="1698"/>
      <c r="LUV45" s="1698"/>
      <c r="LUW45" s="1698"/>
      <c r="LUX45" s="1698"/>
      <c r="LUY45" s="1698"/>
      <c r="LUZ45" s="1698"/>
      <c r="LVA45" s="1698"/>
      <c r="LVB45" s="1698"/>
      <c r="LVC45" s="1698"/>
      <c r="LVD45" s="1698"/>
      <c r="LVE45" s="1698" t="s">
        <v>1167</v>
      </c>
      <c r="LVF45" s="1698"/>
      <c r="LVG45" s="1698"/>
      <c r="LVH45" s="1698"/>
      <c r="LVI45" s="1698"/>
      <c r="LVJ45" s="1698"/>
      <c r="LVK45" s="1698"/>
      <c r="LVL45" s="1698"/>
      <c r="LVM45" s="1698"/>
      <c r="LVN45" s="1698"/>
      <c r="LVO45" s="1698"/>
      <c r="LVP45" s="1698"/>
      <c r="LVQ45" s="1698"/>
      <c r="LVR45" s="1698"/>
      <c r="LVS45" s="1698"/>
      <c r="LVT45" s="1698"/>
      <c r="LVU45" s="1698" t="s">
        <v>1167</v>
      </c>
      <c r="LVV45" s="1698"/>
      <c r="LVW45" s="1698"/>
      <c r="LVX45" s="1698"/>
      <c r="LVY45" s="1698"/>
      <c r="LVZ45" s="1698"/>
      <c r="LWA45" s="1698"/>
      <c r="LWB45" s="1698"/>
      <c r="LWC45" s="1698"/>
      <c r="LWD45" s="1698"/>
      <c r="LWE45" s="1698"/>
      <c r="LWF45" s="1698"/>
      <c r="LWG45" s="1698"/>
      <c r="LWH45" s="1698"/>
      <c r="LWI45" s="1698"/>
      <c r="LWJ45" s="1698"/>
      <c r="LWK45" s="1698" t="s">
        <v>1167</v>
      </c>
      <c r="LWL45" s="1698"/>
      <c r="LWM45" s="1698"/>
      <c r="LWN45" s="1698"/>
      <c r="LWO45" s="1698"/>
      <c r="LWP45" s="1698"/>
      <c r="LWQ45" s="1698"/>
      <c r="LWR45" s="1698"/>
      <c r="LWS45" s="1698"/>
      <c r="LWT45" s="1698"/>
      <c r="LWU45" s="1698"/>
      <c r="LWV45" s="1698"/>
      <c r="LWW45" s="1698"/>
      <c r="LWX45" s="1698"/>
      <c r="LWY45" s="1698"/>
      <c r="LWZ45" s="1698"/>
      <c r="LXA45" s="1698" t="s">
        <v>1167</v>
      </c>
      <c r="LXB45" s="1698"/>
      <c r="LXC45" s="1698"/>
      <c r="LXD45" s="1698"/>
      <c r="LXE45" s="1698"/>
      <c r="LXF45" s="1698"/>
      <c r="LXG45" s="1698"/>
      <c r="LXH45" s="1698"/>
      <c r="LXI45" s="1698"/>
      <c r="LXJ45" s="1698"/>
      <c r="LXK45" s="1698"/>
      <c r="LXL45" s="1698"/>
      <c r="LXM45" s="1698"/>
      <c r="LXN45" s="1698"/>
      <c r="LXO45" s="1698"/>
      <c r="LXP45" s="1698"/>
      <c r="LXQ45" s="1698" t="s">
        <v>1167</v>
      </c>
      <c r="LXR45" s="1698"/>
      <c r="LXS45" s="1698"/>
      <c r="LXT45" s="1698"/>
      <c r="LXU45" s="1698"/>
      <c r="LXV45" s="1698"/>
      <c r="LXW45" s="1698"/>
      <c r="LXX45" s="1698"/>
      <c r="LXY45" s="1698"/>
      <c r="LXZ45" s="1698"/>
      <c r="LYA45" s="1698"/>
      <c r="LYB45" s="1698"/>
      <c r="LYC45" s="1698"/>
      <c r="LYD45" s="1698"/>
      <c r="LYE45" s="1698"/>
      <c r="LYF45" s="1698"/>
      <c r="LYG45" s="1698" t="s">
        <v>1167</v>
      </c>
      <c r="LYH45" s="1698"/>
      <c r="LYI45" s="1698"/>
      <c r="LYJ45" s="1698"/>
      <c r="LYK45" s="1698"/>
      <c r="LYL45" s="1698"/>
      <c r="LYM45" s="1698"/>
      <c r="LYN45" s="1698"/>
      <c r="LYO45" s="1698"/>
      <c r="LYP45" s="1698"/>
      <c r="LYQ45" s="1698"/>
      <c r="LYR45" s="1698"/>
      <c r="LYS45" s="1698"/>
      <c r="LYT45" s="1698"/>
      <c r="LYU45" s="1698"/>
      <c r="LYV45" s="1698"/>
      <c r="LYW45" s="1698" t="s">
        <v>1167</v>
      </c>
      <c r="LYX45" s="1698"/>
      <c r="LYY45" s="1698"/>
      <c r="LYZ45" s="1698"/>
      <c r="LZA45" s="1698"/>
      <c r="LZB45" s="1698"/>
      <c r="LZC45" s="1698"/>
      <c r="LZD45" s="1698"/>
      <c r="LZE45" s="1698"/>
      <c r="LZF45" s="1698"/>
      <c r="LZG45" s="1698"/>
      <c r="LZH45" s="1698"/>
      <c r="LZI45" s="1698"/>
      <c r="LZJ45" s="1698"/>
      <c r="LZK45" s="1698"/>
      <c r="LZL45" s="1698"/>
      <c r="LZM45" s="1698" t="s">
        <v>1167</v>
      </c>
      <c r="LZN45" s="1698"/>
      <c r="LZO45" s="1698"/>
      <c r="LZP45" s="1698"/>
      <c r="LZQ45" s="1698"/>
      <c r="LZR45" s="1698"/>
      <c r="LZS45" s="1698"/>
      <c r="LZT45" s="1698"/>
      <c r="LZU45" s="1698"/>
      <c r="LZV45" s="1698"/>
      <c r="LZW45" s="1698"/>
      <c r="LZX45" s="1698"/>
      <c r="LZY45" s="1698"/>
      <c r="LZZ45" s="1698"/>
      <c r="MAA45" s="1698"/>
      <c r="MAB45" s="1698"/>
      <c r="MAC45" s="1698" t="s">
        <v>1167</v>
      </c>
      <c r="MAD45" s="1698"/>
      <c r="MAE45" s="1698"/>
      <c r="MAF45" s="1698"/>
      <c r="MAG45" s="1698"/>
      <c r="MAH45" s="1698"/>
      <c r="MAI45" s="1698"/>
      <c r="MAJ45" s="1698"/>
      <c r="MAK45" s="1698"/>
      <c r="MAL45" s="1698"/>
      <c r="MAM45" s="1698"/>
      <c r="MAN45" s="1698"/>
      <c r="MAO45" s="1698"/>
      <c r="MAP45" s="1698"/>
      <c r="MAQ45" s="1698"/>
      <c r="MAR45" s="1698"/>
      <c r="MAS45" s="1698" t="s">
        <v>1167</v>
      </c>
      <c r="MAT45" s="1698"/>
      <c r="MAU45" s="1698"/>
      <c r="MAV45" s="1698"/>
      <c r="MAW45" s="1698"/>
      <c r="MAX45" s="1698"/>
      <c r="MAY45" s="1698"/>
      <c r="MAZ45" s="1698"/>
      <c r="MBA45" s="1698"/>
      <c r="MBB45" s="1698"/>
      <c r="MBC45" s="1698"/>
      <c r="MBD45" s="1698"/>
      <c r="MBE45" s="1698"/>
      <c r="MBF45" s="1698"/>
      <c r="MBG45" s="1698"/>
      <c r="MBH45" s="1698"/>
      <c r="MBI45" s="1698" t="s">
        <v>1167</v>
      </c>
      <c r="MBJ45" s="1698"/>
      <c r="MBK45" s="1698"/>
      <c r="MBL45" s="1698"/>
      <c r="MBM45" s="1698"/>
      <c r="MBN45" s="1698"/>
      <c r="MBO45" s="1698"/>
      <c r="MBP45" s="1698"/>
      <c r="MBQ45" s="1698"/>
      <c r="MBR45" s="1698"/>
      <c r="MBS45" s="1698"/>
      <c r="MBT45" s="1698"/>
      <c r="MBU45" s="1698"/>
      <c r="MBV45" s="1698"/>
      <c r="MBW45" s="1698"/>
      <c r="MBX45" s="1698"/>
      <c r="MBY45" s="1698" t="s">
        <v>1167</v>
      </c>
      <c r="MBZ45" s="1698"/>
      <c r="MCA45" s="1698"/>
      <c r="MCB45" s="1698"/>
      <c r="MCC45" s="1698"/>
      <c r="MCD45" s="1698"/>
      <c r="MCE45" s="1698"/>
      <c r="MCF45" s="1698"/>
      <c r="MCG45" s="1698"/>
      <c r="MCH45" s="1698"/>
      <c r="MCI45" s="1698"/>
      <c r="MCJ45" s="1698"/>
      <c r="MCK45" s="1698"/>
      <c r="MCL45" s="1698"/>
      <c r="MCM45" s="1698"/>
      <c r="MCN45" s="1698"/>
      <c r="MCO45" s="1698" t="s">
        <v>1167</v>
      </c>
      <c r="MCP45" s="1698"/>
      <c r="MCQ45" s="1698"/>
      <c r="MCR45" s="1698"/>
      <c r="MCS45" s="1698"/>
      <c r="MCT45" s="1698"/>
      <c r="MCU45" s="1698"/>
      <c r="MCV45" s="1698"/>
      <c r="MCW45" s="1698"/>
      <c r="MCX45" s="1698"/>
      <c r="MCY45" s="1698"/>
      <c r="MCZ45" s="1698"/>
      <c r="MDA45" s="1698"/>
      <c r="MDB45" s="1698"/>
      <c r="MDC45" s="1698"/>
      <c r="MDD45" s="1698"/>
      <c r="MDE45" s="1698" t="s">
        <v>1167</v>
      </c>
      <c r="MDF45" s="1698"/>
      <c r="MDG45" s="1698"/>
      <c r="MDH45" s="1698"/>
      <c r="MDI45" s="1698"/>
      <c r="MDJ45" s="1698"/>
      <c r="MDK45" s="1698"/>
      <c r="MDL45" s="1698"/>
      <c r="MDM45" s="1698"/>
      <c r="MDN45" s="1698"/>
      <c r="MDO45" s="1698"/>
      <c r="MDP45" s="1698"/>
      <c r="MDQ45" s="1698"/>
      <c r="MDR45" s="1698"/>
      <c r="MDS45" s="1698"/>
      <c r="MDT45" s="1698"/>
      <c r="MDU45" s="1698" t="s">
        <v>1167</v>
      </c>
      <c r="MDV45" s="1698"/>
      <c r="MDW45" s="1698"/>
      <c r="MDX45" s="1698"/>
      <c r="MDY45" s="1698"/>
      <c r="MDZ45" s="1698"/>
      <c r="MEA45" s="1698"/>
      <c r="MEB45" s="1698"/>
      <c r="MEC45" s="1698"/>
      <c r="MED45" s="1698"/>
      <c r="MEE45" s="1698"/>
      <c r="MEF45" s="1698"/>
      <c r="MEG45" s="1698"/>
      <c r="MEH45" s="1698"/>
      <c r="MEI45" s="1698"/>
      <c r="MEJ45" s="1698"/>
      <c r="MEK45" s="1698" t="s">
        <v>1167</v>
      </c>
      <c r="MEL45" s="1698"/>
      <c r="MEM45" s="1698"/>
      <c r="MEN45" s="1698"/>
      <c r="MEO45" s="1698"/>
      <c r="MEP45" s="1698"/>
      <c r="MEQ45" s="1698"/>
      <c r="MER45" s="1698"/>
      <c r="MES45" s="1698"/>
      <c r="MET45" s="1698"/>
      <c r="MEU45" s="1698"/>
      <c r="MEV45" s="1698"/>
      <c r="MEW45" s="1698"/>
      <c r="MEX45" s="1698"/>
      <c r="MEY45" s="1698"/>
      <c r="MEZ45" s="1698"/>
      <c r="MFA45" s="1698" t="s">
        <v>1167</v>
      </c>
      <c r="MFB45" s="1698"/>
      <c r="MFC45" s="1698"/>
      <c r="MFD45" s="1698"/>
      <c r="MFE45" s="1698"/>
      <c r="MFF45" s="1698"/>
      <c r="MFG45" s="1698"/>
      <c r="MFH45" s="1698"/>
      <c r="MFI45" s="1698"/>
      <c r="MFJ45" s="1698"/>
      <c r="MFK45" s="1698"/>
      <c r="MFL45" s="1698"/>
      <c r="MFM45" s="1698"/>
      <c r="MFN45" s="1698"/>
      <c r="MFO45" s="1698"/>
      <c r="MFP45" s="1698"/>
      <c r="MFQ45" s="1698" t="s">
        <v>1167</v>
      </c>
      <c r="MFR45" s="1698"/>
      <c r="MFS45" s="1698"/>
      <c r="MFT45" s="1698"/>
      <c r="MFU45" s="1698"/>
      <c r="MFV45" s="1698"/>
      <c r="MFW45" s="1698"/>
      <c r="MFX45" s="1698"/>
      <c r="MFY45" s="1698"/>
      <c r="MFZ45" s="1698"/>
      <c r="MGA45" s="1698"/>
      <c r="MGB45" s="1698"/>
      <c r="MGC45" s="1698"/>
      <c r="MGD45" s="1698"/>
      <c r="MGE45" s="1698"/>
      <c r="MGF45" s="1698"/>
      <c r="MGG45" s="1698" t="s">
        <v>1167</v>
      </c>
      <c r="MGH45" s="1698"/>
      <c r="MGI45" s="1698"/>
      <c r="MGJ45" s="1698"/>
      <c r="MGK45" s="1698"/>
      <c r="MGL45" s="1698"/>
      <c r="MGM45" s="1698"/>
      <c r="MGN45" s="1698"/>
      <c r="MGO45" s="1698"/>
      <c r="MGP45" s="1698"/>
      <c r="MGQ45" s="1698"/>
      <c r="MGR45" s="1698"/>
      <c r="MGS45" s="1698"/>
      <c r="MGT45" s="1698"/>
      <c r="MGU45" s="1698"/>
      <c r="MGV45" s="1698"/>
      <c r="MGW45" s="1698" t="s">
        <v>1167</v>
      </c>
      <c r="MGX45" s="1698"/>
      <c r="MGY45" s="1698"/>
      <c r="MGZ45" s="1698"/>
      <c r="MHA45" s="1698"/>
      <c r="MHB45" s="1698"/>
      <c r="MHC45" s="1698"/>
      <c r="MHD45" s="1698"/>
      <c r="MHE45" s="1698"/>
      <c r="MHF45" s="1698"/>
      <c r="MHG45" s="1698"/>
      <c r="MHH45" s="1698"/>
      <c r="MHI45" s="1698"/>
      <c r="MHJ45" s="1698"/>
      <c r="MHK45" s="1698"/>
      <c r="MHL45" s="1698"/>
      <c r="MHM45" s="1698" t="s">
        <v>1167</v>
      </c>
      <c r="MHN45" s="1698"/>
      <c r="MHO45" s="1698"/>
      <c r="MHP45" s="1698"/>
      <c r="MHQ45" s="1698"/>
      <c r="MHR45" s="1698"/>
      <c r="MHS45" s="1698"/>
      <c r="MHT45" s="1698"/>
      <c r="MHU45" s="1698"/>
      <c r="MHV45" s="1698"/>
      <c r="MHW45" s="1698"/>
      <c r="MHX45" s="1698"/>
      <c r="MHY45" s="1698"/>
      <c r="MHZ45" s="1698"/>
      <c r="MIA45" s="1698"/>
      <c r="MIB45" s="1698"/>
      <c r="MIC45" s="1698" t="s">
        <v>1167</v>
      </c>
      <c r="MID45" s="1698"/>
      <c r="MIE45" s="1698"/>
      <c r="MIF45" s="1698"/>
      <c r="MIG45" s="1698"/>
      <c r="MIH45" s="1698"/>
      <c r="MII45" s="1698"/>
      <c r="MIJ45" s="1698"/>
      <c r="MIK45" s="1698"/>
      <c r="MIL45" s="1698"/>
      <c r="MIM45" s="1698"/>
      <c r="MIN45" s="1698"/>
      <c r="MIO45" s="1698"/>
      <c r="MIP45" s="1698"/>
      <c r="MIQ45" s="1698"/>
      <c r="MIR45" s="1698"/>
      <c r="MIS45" s="1698" t="s">
        <v>1167</v>
      </c>
      <c r="MIT45" s="1698"/>
      <c r="MIU45" s="1698"/>
      <c r="MIV45" s="1698"/>
      <c r="MIW45" s="1698"/>
      <c r="MIX45" s="1698"/>
      <c r="MIY45" s="1698"/>
      <c r="MIZ45" s="1698"/>
      <c r="MJA45" s="1698"/>
      <c r="MJB45" s="1698"/>
      <c r="MJC45" s="1698"/>
      <c r="MJD45" s="1698"/>
      <c r="MJE45" s="1698"/>
      <c r="MJF45" s="1698"/>
      <c r="MJG45" s="1698"/>
      <c r="MJH45" s="1698"/>
      <c r="MJI45" s="1698" t="s">
        <v>1167</v>
      </c>
      <c r="MJJ45" s="1698"/>
      <c r="MJK45" s="1698"/>
      <c r="MJL45" s="1698"/>
      <c r="MJM45" s="1698"/>
      <c r="MJN45" s="1698"/>
      <c r="MJO45" s="1698"/>
      <c r="MJP45" s="1698"/>
      <c r="MJQ45" s="1698"/>
      <c r="MJR45" s="1698"/>
      <c r="MJS45" s="1698"/>
      <c r="MJT45" s="1698"/>
      <c r="MJU45" s="1698"/>
      <c r="MJV45" s="1698"/>
      <c r="MJW45" s="1698"/>
      <c r="MJX45" s="1698"/>
      <c r="MJY45" s="1698" t="s">
        <v>1167</v>
      </c>
      <c r="MJZ45" s="1698"/>
      <c r="MKA45" s="1698"/>
      <c r="MKB45" s="1698"/>
      <c r="MKC45" s="1698"/>
      <c r="MKD45" s="1698"/>
      <c r="MKE45" s="1698"/>
      <c r="MKF45" s="1698"/>
      <c r="MKG45" s="1698"/>
      <c r="MKH45" s="1698"/>
      <c r="MKI45" s="1698"/>
      <c r="MKJ45" s="1698"/>
      <c r="MKK45" s="1698"/>
      <c r="MKL45" s="1698"/>
      <c r="MKM45" s="1698"/>
      <c r="MKN45" s="1698"/>
      <c r="MKO45" s="1698" t="s">
        <v>1167</v>
      </c>
      <c r="MKP45" s="1698"/>
      <c r="MKQ45" s="1698"/>
      <c r="MKR45" s="1698"/>
      <c r="MKS45" s="1698"/>
      <c r="MKT45" s="1698"/>
      <c r="MKU45" s="1698"/>
      <c r="MKV45" s="1698"/>
      <c r="MKW45" s="1698"/>
      <c r="MKX45" s="1698"/>
      <c r="MKY45" s="1698"/>
      <c r="MKZ45" s="1698"/>
      <c r="MLA45" s="1698"/>
      <c r="MLB45" s="1698"/>
      <c r="MLC45" s="1698"/>
      <c r="MLD45" s="1698"/>
      <c r="MLE45" s="1698" t="s">
        <v>1167</v>
      </c>
      <c r="MLF45" s="1698"/>
      <c r="MLG45" s="1698"/>
      <c r="MLH45" s="1698"/>
      <c r="MLI45" s="1698"/>
      <c r="MLJ45" s="1698"/>
      <c r="MLK45" s="1698"/>
      <c r="MLL45" s="1698"/>
      <c r="MLM45" s="1698"/>
      <c r="MLN45" s="1698"/>
      <c r="MLO45" s="1698"/>
      <c r="MLP45" s="1698"/>
      <c r="MLQ45" s="1698"/>
      <c r="MLR45" s="1698"/>
      <c r="MLS45" s="1698"/>
      <c r="MLT45" s="1698"/>
      <c r="MLU45" s="1698" t="s">
        <v>1167</v>
      </c>
      <c r="MLV45" s="1698"/>
      <c r="MLW45" s="1698"/>
      <c r="MLX45" s="1698"/>
      <c r="MLY45" s="1698"/>
      <c r="MLZ45" s="1698"/>
      <c r="MMA45" s="1698"/>
      <c r="MMB45" s="1698"/>
      <c r="MMC45" s="1698"/>
      <c r="MMD45" s="1698"/>
      <c r="MME45" s="1698"/>
      <c r="MMF45" s="1698"/>
      <c r="MMG45" s="1698"/>
      <c r="MMH45" s="1698"/>
      <c r="MMI45" s="1698"/>
      <c r="MMJ45" s="1698"/>
      <c r="MMK45" s="1698" t="s">
        <v>1167</v>
      </c>
      <c r="MML45" s="1698"/>
      <c r="MMM45" s="1698"/>
      <c r="MMN45" s="1698"/>
      <c r="MMO45" s="1698"/>
      <c r="MMP45" s="1698"/>
      <c r="MMQ45" s="1698"/>
      <c r="MMR45" s="1698"/>
      <c r="MMS45" s="1698"/>
      <c r="MMT45" s="1698"/>
      <c r="MMU45" s="1698"/>
      <c r="MMV45" s="1698"/>
      <c r="MMW45" s="1698"/>
      <c r="MMX45" s="1698"/>
      <c r="MMY45" s="1698"/>
      <c r="MMZ45" s="1698"/>
      <c r="MNA45" s="1698" t="s">
        <v>1167</v>
      </c>
      <c r="MNB45" s="1698"/>
      <c r="MNC45" s="1698"/>
      <c r="MND45" s="1698"/>
      <c r="MNE45" s="1698"/>
      <c r="MNF45" s="1698"/>
      <c r="MNG45" s="1698"/>
      <c r="MNH45" s="1698"/>
      <c r="MNI45" s="1698"/>
      <c r="MNJ45" s="1698"/>
      <c r="MNK45" s="1698"/>
      <c r="MNL45" s="1698"/>
      <c r="MNM45" s="1698"/>
      <c r="MNN45" s="1698"/>
      <c r="MNO45" s="1698"/>
      <c r="MNP45" s="1698"/>
      <c r="MNQ45" s="1698" t="s">
        <v>1167</v>
      </c>
      <c r="MNR45" s="1698"/>
      <c r="MNS45" s="1698"/>
      <c r="MNT45" s="1698"/>
      <c r="MNU45" s="1698"/>
      <c r="MNV45" s="1698"/>
      <c r="MNW45" s="1698"/>
      <c r="MNX45" s="1698"/>
      <c r="MNY45" s="1698"/>
      <c r="MNZ45" s="1698"/>
      <c r="MOA45" s="1698"/>
      <c r="MOB45" s="1698"/>
      <c r="MOC45" s="1698"/>
      <c r="MOD45" s="1698"/>
      <c r="MOE45" s="1698"/>
      <c r="MOF45" s="1698"/>
      <c r="MOG45" s="1698" t="s">
        <v>1167</v>
      </c>
      <c r="MOH45" s="1698"/>
      <c r="MOI45" s="1698"/>
      <c r="MOJ45" s="1698"/>
      <c r="MOK45" s="1698"/>
      <c r="MOL45" s="1698"/>
      <c r="MOM45" s="1698"/>
      <c r="MON45" s="1698"/>
      <c r="MOO45" s="1698"/>
      <c r="MOP45" s="1698"/>
      <c r="MOQ45" s="1698"/>
      <c r="MOR45" s="1698"/>
      <c r="MOS45" s="1698"/>
      <c r="MOT45" s="1698"/>
      <c r="MOU45" s="1698"/>
      <c r="MOV45" s="1698"/>
      <c r="MOW45" s="1698" t="s">
        <v>1167</v>
      </c>
      <c r="MOX45" s="1698"/>
      <c r="MOY45" s="1698"/>
      <c r="MOZ45" s="1698"/>
      <c r="MPA45" s="1698"/>
      <c r="MPB45" s="1698"/>
      <c r="MPC45" s="1698"/>
      <c r="MPD45" s="1698"/>
      <c r="MPE45" s="1698"/>
      <c r="MPF45" s="1698"/>
      <c r="MPG45" s="1698"/>
      <c r="MPH45" s="1698"/>
      <c r="MPI45" s="1698"/>
      <c r="MPJ45" s="1698"/>
      <c r="MPK45" s="1698"/>
      <c r="MPL45" s="1698"/>
      <c r="MPM45" s="1698" t="s">
        <v>1167</v>
      </c>
      <c r="MPN45" s="1698"/>
      <c r="MPO45" s="1698"/>
      <c r="MPP45" s="1698"/>
      <c r="MPQ45" s="1698"/>
      <c r="MPR45" s="1698"/>
      <c r="MPS45" s="1698"/>
      <c r="MPT45" s="1698"/>
      <c r="MPU45" s="1698"/>
      <c r="MPV45" s="1698"/>
      <c r="MPW45" s="1698"/>
      <c r="MPX45" s="1698"/>
      <c r="MPY45" s="1698"/>
      <c r="MPZ45" s="1698"/>
      <c r="MQA45" s="1698"/>
      <c r="MQB45" s="1698"/>
      <c r="MQC45" s="1698" t="s">
        <v>1167</v>
      </c>
      <c r="MQD45" s="1698"/>
      <c r="MQE45" s="1698"/>
      <c r="MQF45" s="1698"/>
      <c r="MQG45" s="1698"/>
      <c r="MQH45" s="1698"/>
      <c r="MQI45" s="1698"/>
      <c r="MQJ45" s="1698"/>
      <c r="MQK45" s="1698"/>
      <c r="MQL45" s="1698"/>
      <c r="MQM45" s="1698"/>
      <c r="MQN45" s="1698"/>
      <c r="MQO45" s="1698"/>
      <c r="MQP45" s="1698"/>
      <c r="MQQ45" s="1698"/>
      <c r="MQR45" s="1698"/>
      <c r="MQS45" s="1698" t="s">
        <v>1167</v>
      </c>
      <c r="MQT45" s="1698"/>
      <c r="MQU45" s="1698"/>
      <c r="MQV45" s="1698"/>
      <c r="MQW45" s="1698"/>
      <c r="MQX45" s="1698"/>
      <c r="MQY45" s="1698"/>
      <c r="MQZ45" s="1698"/>
      <c r="MRA45" s="1698"/>
      <c r="MRB45" s="1698"/>
      <c r="MRC45" s="1698"/>
      <c r="MRD45" s="1698"/>
      <c r="MRE45" s="1698"/>
      <c r="MRF45" s="1698"/>
      <c r="MRG45" s="1698"/>
      <c r="MRH45" s="1698"/>
      <c r="MRI45" s="1698" t="s">
        <v>1167</v>
      </c>
      <c r="MRJ45" s="1698"/>
      <c r="MRK45" s="1698"/>
      <c r="MRL45" s="1698"/>
      <c r="MRM45" s="1698"/>
      <c r="MRN45" s="1698"/>
      <c r="MRO45" s="1698"/>
      <c r="MRP45" s="1698"/>
      <c r="MRQ45" s="1698"/>
      <c r="MRR45" s="1698"/>
      <c r="MRS45" s="1698"/>
      <c r="MRT45" s="1698"/>
      <c r="MRU45" s="1698"/>
      <c r="MRV45" s="1698"/>
      <c r="MRW45" s="1698"/>
      <c r="MRX45" s="1698"/>
      <c r="MRY45" s="1698" t="s">
        <v>1167</v>
      </c>
      <c r="MRZ45" s="1698"/>
      <c r="MSA45" s="1698"/>
      <c r="MSB45" s="1698"/>
      <c r="MSC45" s="1698"/>
      <c r="MSD45" s="1698"/>
      <c r="MSE45" s="1698"/>
      <c r="MSF45" s="1698"/>
      <c r="MSG45" s="1698"/>
      <c r="MSH45" s="1698"/>
      <c r="MSI45" s="1698"/>
      <c r="MSJ45" s="1698"/>
      <c r="MSK45" s="1698"/>
      <c r="MSL45" s="1698"/>
      <c r="MSM45" s="1698"/>
      <c r="MSN45" s="1698"/>
      <c r="MSO45" s="1698" t="s">
        <v>1167</v>
      </c>
      <c r="MSP45" s="1698"/>
      <c r="MSQ45" s="1698"/>
      <c r="MSR45" s="1698"/>
      <c r="MSS45" s="1698"/>
      <c r="MST45" s="1698"/>
      <c r="MSU45" s="1698"/>
      <c r="MSV45" s="1698"/>
      <c r="MSW45" s="1698"/>
      <c r="MSX45" s="1698"/>
      <c r="MSY45" s="1698"/>
      <c r="MSZ45" s="1698"/>
      <c r="MTA45" s="1698"/>
      <c r="MTB45" s="1698"/>
      <c r="MTC45" s="1698"/>
      <c r="MTD45" s="1698"/>
      <c r="MTE45" s="1698" t="s">
        <v>1167</v>
      </c>
      <c r="MTF45" s="1698"/>
      <c r="MTG45" s="1698"/>
      <c r="MTH45" s="1698"/>
      <c r="MTI45" s="1698"/>
      <c r="MTJ45" s="1698"/>
      <c r="MTK45" s="1698"/>
      <c r="MTL45" s="1698"/>
      <c r="MTM45" s="1698"/>
      <c r="MTN45" s="1698"/>
      <c r="MTO45" s="1698"/>
      <c r="MTP45" s="1698"/>
      <c r="MTQ45" s="1698"/>
      <c r="MTR45" s="1698"/>
      <c r="MTS45" s="1698"/>
      <c r="MTT45" s="1698"/>
      <c r="MTU45" s="1698" t="s">
        <v>1167</v>
      </c>
      <c r="MTV45" s="1698"/>
      <c r="MTW45" s="1698"/>
      <c r="MTX45" s="1698"/>
      <c r="MTY45" s="1698"/>
      <c r="MTZ45" s="1698"/>
      <c r="MUA45" s="1698"/>
      <c r="MUB45" s="1698"/>
      <c r="MUC45" s="1698"/>
      <c r="MUD45" s="1698"/>
      <c r="MUE45" s="1698"/>
      <c r="MUF45" s="1698"/>
      <c r="MUG45" s="1698"/>
      <c r="MUH45" s="1698"/>
      <c r="MUI45" s="1698"/>
      <c r="MUJ45" s="1698"/>
      <c r="MUK45" s="1698" t="s">
        <v>1167</v>
      </c>
      <c r="MUL45" s="1698"/>
      <c r="MUM45" s="1698"/>
      <c r="MUN45" s="1698"/>
      <c r="MUO45" s="1698"/>
      <c r="MUP45" s="1698"/>
      <c r="MUQ45" s="1698"/>
      <c r="MUR45" s="1698"/>
      <c r="MUS45" s="1698"/>
      <c r="MUT45" s="1698"/>
      <c r="MUU45" s="1698"/>
      <c r="MUV45" s="1698"/>
      <c r="MUW45" s="1698"/>
      <c r="MUX45" s="1698"/>
      <c r="MUY45" s="1698"/>
      <c r="MUZ45" s="1698"/>
      <c r="MVA45" s="1698" t="s">
        <v>1167</v>
      </c>
      <c r="MVB45" s="1698"/>
      <c r="MVC45" s="1698"/>
      <c r="MVD45" s="1698"/>
      <c r="MVE45" s="1698"/>
      <c r="MVF45" s="1698"/>
      <c r="MVG45" s="1698"/>
      <c r="MVH45" s="1698"/>
      <c r="MVI45" s="1698"/>
      <c r="MVJ45" s="1698"/>
      <c r="MVK45" s="1698"/>
      <c r="MVL45" s="1698"/>
      <c r="MVM45" s="1698"/>
      <c r="MVN45" s="1698"/>
      <c r="MVO45" s="1698"/>
      <c r="MVP45" s="1698"/>
      <c r="MVQ45" s="1698" t="s">
        <v>1167</v>
      </c>
      <c r="MVR45" s="1698"/>
      <c r="MVS45" s="1698"/>
      <c r="MVT45" s="1698"/>
      <c r="MVU45" s="1698"/>
      <c r="MVV45" s="1698"/>
      <c r="MVW45" s="1698"/>
      <c r="MVX45" s="1698"/>
      <c r="MVY45" s="1698"/>
      <c r="MVZ45" s="1698"/>
      <c r="MWA45" s="1698"/>
      <c r="MWB45" s="1698"/>
      <c r="MWC45" s="1698"/>
      <c r="MWD45" s="1698"/>
      <c r="MWE45" s="1698"/>
      <c r="MWF45" s="1698"/>
      <c r="MWG45" s="1698" t="s">
        <v>1167</v>
      </c>
      <c r="MWH45" s="1698"/>
      <c r="MWI45" s="1698"/>
      <c r="MWJ45" s="1698"/>
      <c r="MWK45" s="1698"/>
      <c r="MWL45" s="1698"/>
      <c r="MWM45" s="1698"/>
      <c r="MWN45" s="1698"/>
      <c r="MWO45" s="1698"/>
      <c r="MWP45" s="1698"/>
      <c r="MWQ45" s="1698"/>
      <c r="MWR45" s="1698"/>
      <c r="MWS45" s="1698"/>
      <c r="MWT45" s="1698"/>
      <c r="MWU45" s="1698"/>
      <c r="MWV45" s="1698"/>
      <c r="MWW45" s="1698" t="s">
        <v>1167</v>
      </c>
      <c r="MWX45" s="1698"/>
      <c r="MWY45" s="1698"/>
      <c r="MWZ45" s="1698"/>
      <c r="MXA45" s="1698"/>
      <c r="MXB45" s="1698"/>
      <c r="MXC45" s="1698"/>
      <c r="MXD45" s="1698"/>
      <c r="MXE45" s="1698"/>
      <c r="MXF45" s="1698"/>
      <c r="MXG45" s="1698"/>
      <c r="MXH45" s="1698"/>
      <c r="MXI45" s="1698"/>
      <c r="MXJ45" s="1698"/>
      <c r="MXK45" s="1698"/>
      <c r="MXL45" s="1698"/>
      <c r="MXM45" s="1698" t="s">
        <v>1167</v>
      </c>
      <c r="MXN45" s="1698"/>
      <c r="MXO45" s="1698"/>
      <c r="MXP45" s="1698"/>
      <c r="MXQ45" s="1698"/>
      <c r="MXR45" s="1698"/>
      <c r="MXS45" s="1698"/>
      <c r="MXT45" s="1698"/>
      <c r="MXU45" s="1698"/>
      <c r="MXV45" s="1698"/>
      <c r="MXW45" s="1698"/>
      <c r="MXX45" s="1698"/>
      <c r="MXY45" s="1698"/>
      <c r="MXZ45" s="1698"/>
      <c r="MYA45" s="1698"/>
      <c r="MYB45" s="1698"/>
      <c r="MYC45" s="1698" t="s">
        <v>1167</v>
      </c>
      <c r="MYD45" s="1698"/>
      <c r="MYE45" s="1698"/>
      <c r="MYF45" s="1698"/>
      <c r="MYG45" s="1698"/>
      <c r="MYH45" s="1698"/>
      <c r="MYI45" s="1698"/>
      <c r="MYJ45" s="1698"/>
      <c r="MYK45" s="1698"/>
      <c r="MYL45" s="1698"/>
      <c r="MYM45" s="1698"/>
      <c r="MYN45" s="1698"/>
      <c r="MYO45" s="1698"/>
      <c r="MYP45" s="1698"/>
      <c r="MYQ45" s="1698"/>
      <c r="MYR45" s="1698"/>
      <c r="MYS45" s="1698" t="s">
        <v>1167</v>
      </c>
      <c r="MYT45" s="1698"/>
      <c r="MYU45" s="1698"/>
      <c r="MYV45" s="1698"/>
      <c r="MYW45" s="1698"/>
      <c r="MYX45" s="1698"/>
      <c r="MYY45" s="1698"/>
      <c r="MYZ45" s="1698"/>
      <c r="MZA45" s="1698"/>
      <c r="MZB45" s="1698"/>
      <c r="MZC45" s="1698"/>
      <c r="MZD45" s="1698"/>
      <c r="MZE45" s="1698"/>
      <c r="MZF45" s="1698"/>
      <c r="MZG45" s="1698"/>
      <c r="MZH45" s="1698"/>
      <c r="MZI45" s="1698" t="s">
        <v>1167</v>
      </c>
      <c r="MZJ45" s="1698"/>
      <c r="MZK45" s="1698"/>
      <c r="MZL45" s="1698"/>
      <c r="MZM45" s="1698"/>
      <c r="MZN45" s="1698"/>
      <c r="MZO45" s="1698"/>
      <c r="MZP45" s="1698"/>
      <c r="MZQ45" s="1698"/>
      <c r="MZR45" s="1698"/>
      <c r="MZS45" s="1698"/>
      <c r="MZT45" s="1698"/>
      <c r="MZU45" s="1698"/>
      <c r="MZV45" s="1698"/>
      <c r="MZW45" s="1698"/>
      <c r="MZX45" s="1698"/>
      <c r="MZY45" s="1698" t="s">
        <v>1167</v>
      </c>
      <c r="MZZ45" s="1698"/>
      <c r="NAA45" s="1698"/>
      <c r="NAB45" s="1698"/>
      <c r="NAC45" s="1698"/>
      <c r="NAD45" s="1698"/>
      <c r="NAE45" s="1698"/>
      <c r="NAF45" s="1698"/>
      <c r="NAG45" s="1698"/>
      <c r="NAH45" s="1698"/>
      <c r="NAI45" s="1698"/>
      <c r="NAJ45" s="1698"/>
      <c r="NAK45" s="1698"/>
      <c r="NAL45" s="1698"/>
      <c r="NAM45" s="1698"/>
      <c r="NAN45" s="1698"/>
      <c r="NAO45" s="1698" t="s">
        <v>1167</v>
      </c>
      <c r="NAP45" s="1698"/>
      <c r="NAQ45" s="1698"/>
      <c r="NAR45" s="1698"/>
      <c r="NAS45" s="1698"/>
      <c r="NAT45" s="1698"/>
      <c r="NAU45" s="1698"/>
      <c r="NAV45" s="1698"/>
      <c r="NAW45" s="1698"/>
      <c r="NAX45" s="1698"/>
      <c r="NAY45" s="1698"/>
      <c r="NAZ45" s="1698"/>
      <c r="NBA45" s="1698"/>
      <c r="NBB45" s="1698"/>
      <c r="NBC45" s="1698"/>
      <c r="NBD45" s="1698"/>
      <c r="NBE45" s="1698" t="s">
        <v>1167</v>
      </c>
      <c r="NBF45" s="1698"/>
      <c r="NBG45" s="1698"/>
      <c r="NBH45" s="1698"/>
      <c r="NBI45" s="1698"/>
      <c r="NBJ45" s="1698"/>
      <c r="NBK45" s="1698"/>
      <c r="NBL45" s="1698"/>
      <c r="NBM45" s="1698"/>
      <c r="NBN45" s="1698"/>
      <c r="NBO45" s="1698"/>
      <c r="NBP45" s="1698"/>
      <c r="NBQ45" s="1698"/>
      <c r="NBR45" s="1698"/>
      <c r="NBS45" s="1698"/>
      <c r="NBT45" s="1698"/>
      <c r="NBU45" s="1698" t="s">
        <v>1167</v>
      </c>
      <c r="NBV45" s="1698"/>
      <c r="NBW45" s="1698"/>
      <c r="NBX45" s="1698"/>
      <c r="NBY45" s="1698"/>
      <c r="NBZ45" s="1698"/>
      <c r="NCA45" s="1698"/>
      <c r="NCB45" s="1698"/>
      <c r="NCC45" s="1698"/>
      <c r="NCD45" s="1698"/>
      <c r="NCE45" s="1698"/>
      <c r="NCF45" s="1698"/>
      <c r="NCG45" s="1698"/>
      <c r="NCH45" s="1698"/>
      <c r="NCI45" s="1698"/>
      <c r="NCJ45" s="1698"/>
      <c r="NCK45" s="1698" t="s">
        <v>1167</v>
      </c>
      <c r="NCL45" s="1698"/>
      <c r="NCM45" s="1698"/>
      <c r="NCN45" s="1698"/>
      <c r="NCO45" s="1698"/>
      <c r="NCP45" s="1698"/>
      <c r="NCQ45" s="1698"/>
      <c r="NCR45" s="1698"/>
      <c r="NCS45" s="1698"/>
      <c r="NCT45" s="1698"/>
      <c r="NCU45" s="1698"/>
      <c r="NCV45" s="1698"/>
      <c r="NCW45" s="1698"/>
      <c r="NCX45" s="1698"/>
      <c r="NCY45" s="1698"/>
      <c r="NCZ45" s="1698"/>
      <c r="NDA45" s="1698" t="s">
        <v>1167</v>
      </c>
      <c r="NDB45" s="1698"/>
      <c r="NDC45" s="1698"/>
      <c r="NDD45" s="1698"/>
      <c r="NDE45" s="1698"/>
      <c r="NDF45" s="1698"/>
      <c r="NDG45" s="1698"/>
      <c r="NDH45" s="1698"/>
      <c r="NDI45" s="1698"/>
      <c r="NDJ45" s="1698"/>
      <c r="NDK45" s="1698"/>
      <c r="NDL45" s="1698"/>
      <c r="NDM45" s="1698"/>
      <c r="NDN45" s="1698"/>
      <c r="NDO45" s="1698"/>
      <c r="NDP45" s="1698"/>
      <c r="NDQ45" s="1698" t="s">
        <v>1167</v>
      </c>
      <c r="NDR45" s="1698"/>
      <c r="NDS45" s="1698"/>
      <c r="NDT45" s="1698"/>
      <c r="NDU45" s="1698"/>
      <c r="NDV45" s="1698"/>
      <c r="NDW45" s="1698"/>
      <c r="NDX45" s="1698"/>
      <c r="NDY45" s="1698"/>
      <c r="NDZ45" s="1698"/>
      <c r="NEA45" s="1698"/>
      <c r="NEB45" s="1698"/>
      <c r="NEC45" s="1698"/>
      <c r="NED45" s="1698"/>
      <c r="NEE45" s="1698"/>
      <c r="NEF45" s="1698"/>
      <c r="NEG45" s="1698" t="s">
        <v>1167</v>
      </c>
      <c r="NEH45" s="1698"/>
      <c r="NEI45" s="1698"/>
      <c r="NEJ45" s="1698"/>
      <c r="NEK45" s="1698"/>
      <c r="NEL45" s="1698"/>
      <c r="NEM45" s="1698"/>
      <c r="NEN45" s="1698"/>
      <c r="NEO45" s="1698"/>
      <c r="NEP45" s="1698"/>
      <c r="NEQ45" s="1698"/>
      <c r="NER45" s="1698"/>
      <c r="NES45" s="1698"/>
      <c r="NET45" s="1698"/>
      <c r="NEU45" s="1698"/>
      <c r="NEV45" s="1698"/>
      <c r="NEW45" s="1698" t="s">
        <v>1167</v>
      </c>
      <c r="NEX45" s="1698"/>
      <c r="NEY45" s="1698"/>
      <c r="NEZ45" s="1698"/>
      <c r="NFA45" s="1698"/>
      <c r="NFB45" s="1698"/>
      <c r="NFC45" s="1698"/>
      <c r="NFD45" s="1698"/>
      <c r="NFE45" s="1698"/>
      <c r="NFF45" s="1698"/>
      <c r="NFG45" s="1698"/>
      <c r="NFH45" s="1698"/>
      <c r="NFI45" s="1698"/>
      <c r="NFJ45" s="1698"/>
      <c r="NFK45" s="1698"/>
      <c r="NFL45" s="1698"/>
      <c r="NFM45" s="1698" t="s">
        <v>1167</v>
      </c>
      <c r="NFN45" s="1698"/>
      <c r="NFO45" s="1698"/>
      <c r="NFP45" s="1698"/>
      <c r="NFQ45" s="1698"/>
      <c r="NFR45" s="1698"/>
      <c r="NFS45" s="1698"/>
      <c r="NFT45" s="1698"/>
      <c r="NFU45" s="1698"/>
      <c r="NFV45" s="1698"/>
      <c r="NFW45" s="1698"/>
      <c r="NFX45" s="1698"/>
      <c r="NFY45" s="1698"/>
      <c r="NFZ45" s="1698"/>
      <c r="NGA45" s="1698"/>
      <c r="NGB45" s="1698"/>
      <c r="NGC45" s="1698" t="s">
        <v>1167</v>
      </c>
      <c r="NGD45" s="1698"/>
      <c r="NGE45" s="1698"/>
      <c r="NGF45" s="1698"/>
      <c r="NGG45" s="1698"/>
      <c r="NGH45" s="1698"/>
      <c r="NGI45" s="1698"/>
      <c r="NGJ45" s="1698"/>
      <c r="NGK45" s="1698"/>
      <c r="NGL45" s="1698"/>
      <c r="NGM45" s="1698"/>
      <c r="NGN45" s="1698"/>
      <c r="NGO45" s="1698"/>
      <c r="NGP45" s="1698"/>
      <c r="NGQ45" s="1698"/>
      <c r="NGR45" s="1698"/>
      <c r="NGS45" s="1698" t="s">
        <v>1167</v>
      </c>
      <c r="NGT45" s="1698"/>
      <c r="NGU45" s="1698"/>
      <c r="NGV45" s="1698"/>
      <c r="NGW45" s="1698"/>
      <c r="NGX45" s="1698"/>
      <c r="NGY45" s="1698"/>
      <c r="NGZ45" s="1698"/>
      <c r="NHA45" s="1698"/>
      <c r="NHB45" s="1698"/>
      <c r="NHC45" s="1698"/>
      <c r="NHD45" s="1698"/>
      <c r="NHE45" s="1698"/>
      <c r="NHF45" s="1698"/>
      <c r="NHG45" s="1698"/>
      <c r="NHH45" s="1698"/>
      <c r="NHI45" s="1698" t="s">
        <v>1167</v>
      </c>
      <c r="NHJ45" s="1698"/>
      <c r="NHK45" s="1698"/>
      <c r="NHL45" s="1698"/>
      <c r="NHM45" s="1698"/>
      <c r="NHN45" s="1698"/>
      <c r="NHO45" s="1698"/>
      <c r="NHP45" s="1698"/>
      <c r="NHQ45" s="1698"/>
      <c r="NHR45" s="1698"/>
      <c r="NHS45" s="1698"/>
      <c r="NHT45" s="1698"/>
      <c r="NHU45" s="1698"/>
      <c r="NHV45" s="1698"/>
      <c r="NHW45" s="1698"/>
      <c r="NHX45" s="1698"/>
      <c r="NHY45" s="1698" t="s">
        <v>1167</v>
      </c>
      <c r="NHZ45" s="1698"/>
      <c r="NIA45" s="1698"/>
      <c r="NIB45" s="1698"/>
      <c r="NIC45" s="1698"/>
      <c r="NID45" s="1698"/>
      <c r="NIE45" s="1698"/>
      <c r="NIF45" s="1698"/>
      <c r="NIG45" s="1698"/>
      <c r="NIH45" s="1698"/>
      <c r="NII45" s="1698"/>
      <c r="NIJ45" s="1698"/>
      <c r="NIK45" s="1698"/>
      <c r="NIL45" s="1698"/>
      <c r="NIM45" s="1698"/>
      <c r="NIN45" s="1698"/>
      <c r="NIO45" s="1698" t="s">
        <v>1167</v>
      </c>
      <c r="NIP45" s="1698"/>
      <c r="NIQ45" s="1698"/>
      <c r="NIR45" s="1698"/>
      <c r="NIS45" s="1698"/>
      <c r="NIT45" s="1698"/>
      <c r="NIU45" s="1698"/>
      <c r="NIV45" s="1698"/>
      <c r="NIW45" s="1698"/>
      <c r="NIX45" s="1698"/>
      <c r="NIY45" s="1698"/>
      <c r="NIZ45" s="1698"/>
      <c r="NJA45" s="1698"/>
      <c r="NJB45" s="1698"/>
      <c r="NJC45" s="1698"/>
      <c r="NJD45" s="1698"/>
      <c r="NJE45" s="1698" t="s">
        <v>1167</v>
      </c>
      <c r="NJF45" s="1698"/>
      <c r="NJG45" s="1698"/>
      <c r="NJH45" s="1698"/>
      <c r="NJI45" s="1698"/>
      <c r="NJJ45" s="1698"/>
      <c r="NJK45" s="1698"/>
      <c r="NJL45" s="1698"/>
      <c r="NJM45" s="1698"/>
      <c r="NJN45" s="1698"/>
      <c r="NJO45" s="1698"/>
      <c r="NJP45" s="1698"/>
      <c r="NJQ45" s="1698"/>
      <c r="NJR45" s="1698"/>
      <c r="NJS45" s="1698"/>
      <c r="NJT45" s="1698"/>
      <c r="NJU45" s="1698" t="s">
        <v>1167</v>
      </c>
      <c r="NJV45" s="1698"/>
      <c r="NJW45" s="1698"/>
      <c r="NJX45" s="1698"/>
      <c r="NJY45" s="1698"/>
      <c r="NJZ45" s="1698"/>
      <c r="NKA45" s="1698"/>
      <c r="NKB45" s="1698"/>
      <c r="NKC45" s="1698"/>
      <c r="NKD45" s="1698"/>
      <c r="NKE45" s="1698"/>
      <c r="NKF45" s="1698"/>
      <c r="NKG45" s="1698"/>
      <c r="NKH45" s="1698"/>
      <c r="NKI45" s="1698"/>
      <c r="NKJ45" s="1698"/>
      <c r="NKK45" s="1698" t="s">
        <v>1167</v>
      </c>
      <c r="NKL45" s="1698"/>
      <c r="NKM45" s="1698"/>
      <c r="NKN45" s="1698"/>
      <c r="NKO45" s="1698"/>
      <c r="NKP45" s="1698"/>
      <c r="NKQ45" s="1698"/>
      <c r="NKR45" s="1698"/>
      <c r="NKS45" s="1698"/>
      <c r="NKT45" s="1698"/>
      <c r="NKU45" s="1698"/>
      <c r="NKV45" s="1698"/>
      <c r="NKW45" s="1698"/>
      <c r="NKX45" s="1698"/>
      <c r="NKY45" s="1698"/>
      <c r="NKZ45" s="1698"/>
      <c r="NLA45" s="1698" t="s">
        <v>1167</v>
      </c>
      <c r="NLB45" s="1698"/>
      <c r="NLC45" s="1698"/>
      <c r="NLD45" s="1698"/>
      <c r="NLE45" s="1698"/>
      <c r="NLF45" s="1698"/>
      <c r="NLG45" s="1698"/>
      <c r="NLH45" s="1698"/>
      <c r="NLI45" s="1698"/>
      <c r="NLJ45" s="1698"/>
      <c r="NLK45" s="1698"/>
      <c r="NLL45" s="1698"/>
      <c r="NLM45" s="1698"/>
      <c r="NLN45" s="1698"/>
      <c r="NLO45" s="1698"/>
      <c r="NLP45" s="1698"/>
      <c r="NLQ45" s="1698" t="s">
        <v>1167</v>
      </c>
      <c r="NLR45" s="1698"/>
      <c r="NLS45" s="1698"/>
      <c r="NLT45" s="1698"/>
      <c r="NLU45" s="1698"/>
      <c r="NLV45" s="1698"/>
      <c r="NLW45" s="1698"/>
      <c r="NLX45" s="1698"/>
      <c r="NLY45" s="1698"/>
      <c r="NLZ45" s="1698"/>
      <c r="NMA45" s="1698"/>
      <c r="NMB45" s="1698"/>
      <c r="NMC45" s="1698"/>
      <c r="NMD45" s="1698"/>
      <c r="NME45" s="1698"/>
      <c r="NMF45" s="1698"/>
      <c r="NMG45" s="1698" t="s">
        <v>1167</v>
      </c>
      <c r="NMH45" s="1698"/>
      <c r="NMI45" s="1698"/>
      <c r="NMJ45" s="1698"/>
      <c r="NMK45" s="1698"/>
      <c r="NML45" s="1698"/>
      <c r="NMM45" s="1698"/>
      <c r="NMN45" s="1698"/>
      <c r="NMO45" s="1698"/>
      <c r="NMP45" s="1698"/>
      <c r="NMQ45" s="1698"/>
      <c r="NMR45" s="1698"/>
      <c r="NMS45" s="1698"/>
      <c r="NMT45" s="1698"/>
      <c r="NMU45" s="1698"/>
      <c r="NMV45" s="1698"/>
      <c r="NMW45" s="1698" t="s">
        <v>1167</v>
      </c>
      <c r="NMX45" s="1698"/>
      <c r="NMY45" s="1698"/>
      <c r="NMZ45" s="1698"/>
      <c r="NNA45" s="1698"/>
      <c r="NNB45" s="1698"/>
      <c r="NNC45" s="1698"/>
      <c r="NND45" s="1698"/>
      <c r="NNE45" s="1698"/>
      <c r="NNF45" s="1698"/>
      <c r="NNG45" s="1698"/>
      <c r="NNH45" s="1698"/>
      <c r="NNI45" s="1698"/>
      <c r="NNJ45" s="1698"/>
      <c r="NNK45" s="1698"/>
      <c r="NNL45" s="1698"/>
      <c r="NNM45" s="1698" t="s">
        <v>1167</v>
      </c>
      <c r="NNN45" s="1698"/>
      <c r="NNO45" s="1698"/>
      <c r="NNP45" s="1698"/>
      <c r="NNQ45" s="1698"/>
      <c r="NNR45" s="1698"/>
      <c r="NNS45" s="1698"/>
      <c r="NNT45" s="1698"/>
      <c r="NNU45" s="1698"/>
      <c r="NNV45" s="1698"/>
      <c r="NNW45" s="1698"/>
      <c r="NNX45" s="1698"/>
      <c r="NNY45" s="1698"/>
      <c r="NNZ45" s="1698"/>
      <c r="NOA45" s="1698"/>
      <c r="NOB45" s="1698"/>
      <c r="NOC45" s="1698" t="s">
        <v>1167</v>
      </c>
      <c r="NOD45" s="1698"/>
      <c r="NOE45" s="1698"/>
      <c r="NOF45" s="1698"/>
      <c r="NOG45" s="1698"/>
      <c r="NOH45" s="1698"/>
      <c r="NOI45" s="1698"/>
      <c r="NOJ45" s="1698"/>
      <c r="NOK45" s="1698"/>
      <c r="NOL45" s="1698"/>
      <c r="NOM45" s="1698"/>
      <c r="NON45" s="1698"/>
      <c r="NOO45" s="1698"/>
      <c r="NOP45" s="1698"/>
      <c r="NOQ45" s="1698"/>
      <c r="NOR45" s="1698"/>
      <c r="NOS45" s="1698" t="s">
        <v>1167</v>
      </c>
      <c r="NOT45" s="1698"/>
      <c r="NOU45" s="1698"/>
      <c r="NOV45" s="1698"/>
      <c r="NOW45" s="1698"/>
      <c r="NOX45" s="1698"/>
      <c r="NOY45" s="1698"/>
      <c r="NOZ45" s="1698"/>
      <c r="NPA45" s="1698"/>
      <c r="NPB45" s="1698"/>
      <c r="NPC45" s="1698"/>
      <c r="NPD45" s="1698"/>
      <c r="NPE45" s="1698"/>
      <c r="NPF45" s="1698"/>
      <c r="NPG45" s="1698"/>
      <c r="NPH45" s="1698"/>
      <c r="NPI45" s="1698" t="s">
        <v>1167</v>
      </c>
      <c r="NPJ45" s="1698"/>
      <c r="NPK45" s="1698"/>
      <c r="NPL45" s="1698"/>
      <c r="NPM45" s="1698"/>
      <c r="NPN45" s="1698"/>
      <c r="NPO45" s="1698"/>
      <c r="NPP45" s="1698"/>
      <c r="NPQ45" s="1698"/>
      <c r="NPR45" s="1698"/>
      <c r="NPS45" s="1698"/>
      <c r="NPT45" s="1698"/>
      <c r="NPU45" s="1698"/>
      <c r="NPV45" s="1698"/>
      <c r="NPW45" s="1698"/>
      <c r="NPX45" s="1698"/>
      <c r="NPY45" s="1698" t="s">
        <v>1167</v>
      </c>
      <c r="NPZ45" s="1698"/>
      <c r="NQA45" s="1698"/>
      <c r="NQB45" s="1698"/>
      <c r="NQC45" s="1698"/>
      <c r="NQD45" s="1698"/>
      <c r="NQE45" s="1698"/>
      <c r="NQF45" s="1698"/>
      <c r="NQG45" s="1698"/>
      <c r="NQH45" s="1698"/>
      <c r="NQI45" s="1698"/>
      <c r="NQJ45" s="1698"/>
      <c r="NQK45" s="1698"/>
      <c r="NQL45" s="1698"/>
      <c r="NQM45" s="1698"/>
      <c r="NQN45" s="1698"/>
      <c r="NQO45" s="1698" t="s">
        <v>1167</v>
      </c>
      <c r="NQP45" s="1698"/>
      <c r="NQQ45" s="1698"/>
      <c r="NQR45" s="1698"/>
      <c r="NQS45" s="1698"/>
      <c r="NQT45" s="1698"/>
      <c r="NQU45" s="1698"/>
      <c r="NQV45" s="1698"/>
      <c r="NQW45" s="1698"/>
      <c r="NQX45" s="1698"/>
      <c r="NQY45" s="1698"/>
      <c r="NQZ45" s="1698"/>
      <c r="NRA45" s="1698"/>
      <c r="NRB45" s="1698"/>
      <c r="NRC45" s="1698"/>
      <c r="NRD45" s="1698"/>
      <c r="NRE45" s="1698" t="s">
        <v>1167</v>
      </c>
      <c r="NRF45" s="1698"/>
      <c r="NRG45" s="1698"/>
      <c r="NRH45" s="1698"/>
      <c r="NRI45" s="1698"/>
      <c r="NRJ45" s="1698"/>
      <c r="NRK45" s="1698"/>
      <c r="NRL45" s="1698"/>
      <c r="NRM45" s="1698"/>
      <c r="NRN45" s="1698"/>
      <c r="NRO45" s="1698"/>
      <c r="NRP45" s="1698"/>
      <c r="NRQ45" s="1698"/>
      <c r="NRR45" s="1698"/>
      <c r="NRS45" s="1698"/>
      <c r="NRT45" s="1698"/>
      <c r="NRU45" s="1698" t="s">
        <v>1167</v>
      </c>
      <c r="NRV45" s="1698"/>
      <c r="NRW45" s="1698"/>
      <c r="NRX45" s="1698"/>
      <c r="NRY45" s="1698"/>
      <c r="NRZ45" s="1698"/>
      <c r="NSA45" s="1698"/>
      <c r="NSB45" s="1698"/>
      <c r="NSC45" s="1698"/>
      <c r="NSD45" s="1698"/>
      <c r="NSE45" s="1698"/>
      <c r="NSF45" s="1698"/>
      <c r="NSG45" s="1698"/>
      <c r="NSH45" s="1698"/>
      <c r="NSI45" s="1698"/>
      <c r="NSJ45" s="1698"/>
      <c r="NSK45" s="1698" t="s">
        <v>1167</v>
      </c>
      <c r="NSL45" s="1698"/>
      <c r="NSM45" s="1698"/>
      <c r="NSN45" s="1698"/>
      <c r="NSO45" s="1698"/>
      <c r="NSP45" s="1698"/>
      <c r="NSQ45" s="1698"/>
      <c r="NSR45" s="1698"/>
      <c r="NSS45" s="1698"/>
      <c r="NST45" s="1698"/>
      <c r="NSU45" s="1698"/>
      <c r="NSV45" s="1698"/>
      <c r="NSW45" s="1698"/>
      <c r="NSX45" s="1698"/>
      <c r="NSY45" s="1698"/>
      <c r="NSZ45" s="1698"/>
      <c r="NTA45" s="1698" t="s">
        <v>1167</v>
      </c>
      <c r="NTB45" s="1698"/>
      <c r="NTC45" s="1698"/>
      <c r="NTD45" s="1698"/>
      <c r="NTE45" s="1698"/>
      <c r="NTF45" s="1698"/>
      <c r="NTG45" s="1698"/>
      <c r="NTH45" s="1698"/>
      <c r="NTI45" s="1698"/>
      <c r="NTJ45" s="1698"/>
      <c r="NTK45" s="1698"/>
      <c r="NTL45" s="1698"/>
      <c r="NTM45" s="1698"/>
      <c r="NTN45" s="1698"/>
      <c r="NTO45" s="1698"/>
      <c r="NTP45" s="1698"/>
      <c r="NTQ45" s="1698" t="s">
        <v>1167</v>
      </c>
      <c r="NTR45" s="1698"/>
      <c r="NTS45" s="1698"/>
      <c r="NTT45" s="1698"/>
      <c r="NTU45" s="1698"/>
      <c r="NTV45" s="1698"/>
      <c r="NTW45" s="1698"/>
      <c r="NTX45" s="1698"/>
      <c r="NTY45" s="1698"/>
      <c r="NTZ45" s="1698"/>
      <c r="NUA45" s="1698"/>
      <c r="NUB45" s="1698"/>
      <c r="NUC45" s="1698"/>
      <c r="NUD45" s="1698"/>
      <c r="NUE45" s="1698"/>
      <c r="NUF45" s="1698"/>
      <c r="NUG45" s="1698" t="s">
        <v>1167</v>
      </c>
      <c r="NUH45" s="1698"/>
      <c r="NUI45" s="1698"/>
      <c r="NUJ45" s="1698"/>
      <c r="NUK45" s="1698"/>
      <c r="NUL45" s="1698"/>
      <c r="NUM45" s="1698"/>
      <c r="NUN45" s="1698"/>
      <c r="NUO45" s="1698"/>
      <c r="NUP45" s="1698"/>
      <c r="NUQ45" s="1698"/>
      <c r="NUR45" s="1698"/>
      <c r="NUS45" s="1698"/>
      <c r="NUT45" s="1698"/>
      <c r="NUU45" s="1698"/>
      <c r="NUV45" s="1698"/>
      <c r="NUW45" s="1698" t="s">
        <v>1167</v>
      </c>
      <c r="NUX45" s="1698"/>
      <c r="NUY45" s="1698"/>
      <c r="NUZ45" s="1698"/>
      <c r="NVA45" s="1698"/>
      <c r="NVB45" s="1698"/>
      <c r="NVC45" s="1698"/>
      <c r="NVD45" s="1698"/>
      <c r="NVE45" s="1698"/>
      <c r="NVF45" s="1698"/>
      <c r="NVG45" s="1698"/>
      <c r="NVH45" s="1698"/>
      <c r="NVI45" s="1698"/>
      <c r="NVJ45" s="1698"/>
      <c r="NVK45" s="1698"/>
      <c r="NVL45" s="1698"/>
      <c r="NVM45" s="1698" t="s">
        <v>1167</v>
      </c>
      <c r="NVN45" s="1698"/>
      <c r="NVO45" s="1698"/>
      <c r="NVP45" s="1698"/>
      <c r="NVQ45" s="1698"/>
      <c r="NVR45" s="1698"/>
      <c r="NVS45" s="1698"/>
      <c r="NVT45" s="1698"/>
      <c r="NVU45" s="1698"/>
      <c r="NVV45" s="1698"/>
      <c r="NVW45" s="1698"/>
      <c r="NVX45" s="1698"/>
      <c r="NVY45" s="1698"/>
      <c r="NVZ45" s="1698"/>
      <c r="NWA45" s="1698"/>
      <c r="NWB45" s="1698"/>
      <c r="NWC45" s="1698" t="s">
        <v>1167</v>
      </c>
      <c r="NWD45" s="1698"/>
      <c r="NWE45" s="1698"/>
      <c r="NWF45" s="1698"/>
      <c r="NWG45" s="1698"/>
      <c r="NWH45" s="1698"/>
      <c r="NWI45" s="1698"/>
      <c r="NWJ45" s="1698"/>
      <c r="NWK45" s="1698"/>
      <c r="NWL45" s="1698"/>
      <c r="NWM45" s="1698"/>
      <c r="NWN45" s="1698"/>
      <c r="NWO45" s="1698"/>
      <c r="NWP45" s="1698"/>
      <c r="NWQ45" s="1698"/>
      <c r="NWR45" s="1698"/>
      <c r="NWS45" s="1698" t="s">
        <v>1167</v>
      </c>
      <c r="NWT45" s="1698"/>
      <c r="NWU45" s="1698"/>
      <c r="NWV45" s="1698"/>
      <c r="NWW45" s="1698"/>
      <c r="NWX45" s="1698"/>
      <c r="NWY45" s="1698"/>
      <c r="NWZ45" s="1698"/>
      <c r="NXA45" s="1698"/>
      <c r="NXB45" s="1698"/>
      <c r="NXC45" s="1698"/>
      <c r="NXD45" s="1698"/>
      <c r="NXE45" s="1698"/>
      <c r="NXF45" s="1698"/>
      <c r="NXG45" s="1698"/>
      <c r="NXH45" s="1698"/>
      <c r="NXI45" s="1698" t="s">
        <v>1167</v>
      </c>
      <c r="NXJ45" s="1698"/>
      <c r="NXK45" s="1698"/>
      <c r="NXL45" s="1698"/>
      <c r="NXM45" s="1698"/>
      <c r="NXN45" s="1698"/>
      <c r="NXO45" s="1698"/>
      <c r="NXP45" s="1698"/>
      <c r="NXQ45" s="1698"/>
      <c r="NXR45" s="1698"/>
      <c r="NXS45" s="1698"/>
      <c r="NXT45" s="1698"/>
      <c r="NXU45" s="1698"/>
      <c r="NXV45" s="1698"/>
      <c r="NXW45" s="1698"/>
      <c r="NXX45" s="1698"/>
      <c r="NXY45" s="1698" t="s">
        <v>1167</v>
      </c>
      <c r="NXZ45" s="1698"/>
      <c r="NYA45" s="1698"/>
      <c r="NYB45" s="1698"/>
      <c r="NYC45" s="1698"/>
      <c r="NYD45" s="1698"/>
      <c r="NYE45" s="1698"/>
      <c r="NYF45" s="1698"/>
      <c r="NYG45" s="1698"/>
      <c r="NYH45" s="1698"/>
      <c r="NYI45" s="1698"/>
      <c r="NYJ45" s="1698"/>
      <c r="NYK45" s="1698"/>
      <c r="NYL45" s="1698"/>
      <c r="NYM45" s="1698"/>
      <c r="NYN45" s="1698"/>
      <c r="NYO45" s="1698" t="s">
        <v>1167</v>
      </c>
      <c r="NYP45" s="1698"/>
      <c r="NYQ45" s="1698"/>
      <c r="NYR45" s="1698"/>
      <c r="NYS45" s="1698"/>
      <c r="NYT45" s="1698"/>
      <c r="NYU45" s="1698"/>
      <c r="NYV45" s="1698"/>
      <c r="NYW45" s="1698"/>
      <c r="NYX45" s="1698"/>
      <c r="NYY45" s="1698"/>
      <c r="NYZ45" s="1698"/>
      <c r="NZA45" s="1698"/>
      <c r="NZB45" s="1698"/>
      <c r="NZC45" s="1698"/>
      <c r="NZD45" s="1698"/>
      <c r="NZE45" s="1698" t="s">
        <v>1167</v>
      </c>
      <c r="NZF45" s="1698"/>
      <c r="NZG45" s="1698"/>
      <c r="NZH45" s="1698"/>
      <c r="NZI45" s="1698"/>
      <c r="NZJ45" s="1698"/>
      <c r="NZK45" s="1698"/>
      <c r="NZL45" s="1698"/>
      <c r="NZM45" s="1698"/>
      <c r="NZN45" s="1698"/>
      <c r="NZO45" s="1698"/>
      <c r="NZP45" s="1698"/>
      <c r="NZQ45" s="1698"/>
      <c r="NZR45" s="1698"/>
      <c r="NZS45" s="1698"/>
      <c r="NZT45" s="1698"/>
      <c r="NZU45" s="1698" t="s">
        <v>1167</v>
      </c>
      <c r="NZV45" s="1698"/>
      <c r="NZW45" s="1698"/>
      <c r="NZX45" s="1698"/>
      <c r="NZY45" s="1698"/>
      <c r="NZZ45" s="1698"/>
      <c r="OAA45" s="1698"/>
      <c r="OAB45" s="1698"/>
      <c r="OAC45" s="1698"/>
      <c r="OAD45" s="1698"/>
      <c r="OAE45" s="1698"/>
      <c r="OAF45" s="1698"/>
      <c r="OAG45" s="1698"/>
      <c r="OAH45" s="1698"/>
      <c r="OAI45" s="1698"/>
      <c r="OAJ45" s="1698"/>
      <c r="OAK45" s="1698" t="s">
        <v>1167</v>
      </c>
      <c r="OAL45" s="1698"/>
      <c r="OAM45" s="1698"/>
      <c r="OAN45" s="1698"/>
      <c r="OAO45" s="1698"/>
      <c r="OAP45" s="1698"/>
      <c r="OAQ45" s="1698"/>
      <c r="OAR45" s="1698"/>
      <c r="OAS45" s="1698"/>
      <c r="OAT45" s="1698"/>
      <c r="OAU45" s="1698"/>
      <c r="OAV45" s="1698"/>
      <c r="OAW45" s="1698"/>
      <c r="OAX45" s="1698"/>
      <c r="OAY45" s="1698"/>
      <c r="OAZ45" s="1698"/>
      <c r="OBA45" s="1698" t="s">
        <v>1167</v>
      </c>
      <c r="OBB45" s="1698"/>
      <c r="OBC45" s="1698"/>
      <c r="OBD45" s="1698"/>
      <c r="OBE45" s="1698"/>
      <c r="OBF45" s="1698"/>
      <c r="OBG45" s="1698"/>
      <c r="OBH45" s="1698"/>
      <c r="OBI45" s="1698"/>
      <c r="OBJ45" s="1698"/>
      <c r="OBK45" s="1698"/>
      <c r="OBL45" s="1698"/>
      <c r="OBM45" s="1698"/>
      <c r="OBN45" s="1698"/>
      <c r="OBO45" s="1698"/>
      <c r="OBP45" s="1698"/>
      <c r="OBQ45" s="1698" t="s">
        <v>1167</v>
      </c>
      <c r="OBR45" s="1698"/>
      <c r="OBS45" s="1698"/>
      <c r="OBT45" s="1698"/>
      <c r="OBU45" s="1698"/>
      <c r="OBV45" s="1698"/>
      <c r="OBW45" s="1698"/>
      <c r="OBX45" s="1698"/>
      <c r="OBY45" s="1698"/>
      <c r="OBZ45" s="1698"/>
      <c r="OCA45" s="1698"/>
      <c r="OCB45" s="1698"/>
      <c r="OCC45" s="1698"/>
      <c r="OCD45" s="1698"/>
      <c r="OCE45" s="1698"/>
      <c r="OCF45" s="1698"/>
      <c r="OCG45" s="1698" t="s">
        <v>1167</v>
      </c>
      <c r="OCH45" s="1698"/>
      <c r="OCI45" s="1698"/>
      <c r="OCJ45" s="1698"/>
      <c r="OCK45" s="1698"/>
      <c r="OCL45" s="1698"/>
      <c r="OCM45" s="1698"/>
      <c r="OCN45" s="1698"/>
      <c r="OCO45" s="1698"/>
      <c r="OCP45" s="1698"/>
      <c r="OCQ45" s="1698"/>
      <c r="OCR45" s="1698"/>
      <c r="OCS45" s="1698"/>
      <c r="OCT45" s="1698"/>
      <c r="OCU45" s="1698"/>
      <c r="OCV45" s="1698"/>
      <c r="OCW45" s="1698" t="s">
        <v>1167</v>
      </c>
      <c r="OCX45" s="1698"/>
      <c r="OCY45" s="1698"/>
      <c r="OCZ45" s="1698"/>
      <c r="ODA45" s="1698"/>
      <c r="ODB45" s="1698"/>
      <c r="ODC45" s="1698"/>
      <c r="ODD45" s="1698"/>
      <c r="ODE45" s="1698"/>
      <c r="ODF45" s="1698"/>
      <c r="ODG45" s="1698"/>
      <c r="ODH45" s="1698"/>
      <c r="ODI45" s="1698"/>
      <c r="ODJ45" s="1698"/>
      <c r="ODK45" s="1698"/>
      <c r="ODL45" s="1698"/>
      <c r="ODM45" s="1698" t="s">
        <v>1167</v>
      </c>
      <c r="ODN45" s="1698"/>
      <c r="ODO45" s="1698"/>
      <c r="ODP45" s="1698"/>
      <c r="ODQ45" s="1698"/>
      <c r="ODR45" s="1698"/>
      <c r="ODS45" s="1698"/>
      <c r="ODT45" s="1698"/>
      <c r="ODU45" s="1698"/>
      <c r="ODV45" s="1698"/>
      <c r="ODW45" s="1698"/>
      <c r="ODX45" s="1698"/>
      <c r="ODY45" s="1698"/>
      <c r="ODZ45" s="1698"/>
      <c r="OEA45" s="1698"/>
      <c r="OEB45" s="1698"/>
      <c r="OEC45" s="1698" t="s">
        <v>1167</v>
      </c>
      <c r="OED45" s="1698"/>
      <c r="OEE45" s="1698"/>
      <c r="OEF45" s="1698"/>
      <c r="OEG45" s="1698"/>
      <c r="OEH45" s="1698"/>
      <c r="OEI45" s="1698"/>
      <c r="OEJ45" s="1698"/>
      <c r="OEK45" s="1698"/>
      <c r="OEL45" s="1698"/>
      <c r="OEM45" s="1698"/>
      <c r="OEN45" s="1698"/>
      <c r="OEO45" s="1698"/>
      <c r="OEP45" s="1698"/>
      <c r="OEQ45" s="1698"/>
      <c r="OER45" s="1698"/>
      <c r="OES45" s="1698" t="s">
        <v>1167</v>
      </c>
      <c r="OET45" s="1698"/>
      <c r="OEU45" s="1698"/>
      <c r="OEV45" s="1698"/>
      <c r="OEW45" s="1698"/>
      <c r="OEX45" s="1698"/>
      <c r="OEY45" s="1698"/>
      <c r="OEZ45" s="1698"/>
      <c r="OFA45" s="1698"/>
      <c r="OFB45" s="1698"/>
      <c r="OFC45" s="1698"/>
      <c r="OFD45" s="1698"/>
      <c r="OFE45" s="1698"/>
      <c r="OFF45" s="1698"/>
      <c r="OFG45" s="1698"/>
      <c r="OFH45" s="1698"/>
      <c r="OFI45" s="1698" t="s">
        <v>1167</v>
      </c>
      <c r="OFJ45" s="1698"/>
      <c r="OFK45" s="1698"/>
      <c r="OFL45" s="1698"/>
      <c r="OFM45" s="1698"/>
      <c r="OFN45" s="1698"/>
      <c r="OFO45" s="1698"/>
      <c r="OFP45" s="1698"/>
      <c r="OFQ45" s="1698"/>
      <c r="OFR45" s="1698"/>
      <c r="OFS45" s="1698"/>
      <c r="OFT45" s="1698"/>
      <c r="OFU45" s="1698"/>
      <c r="OFV45" s="1698"/>
      <c r="OFW45" s="1698"/>
      <c r="OFX45" s="1698"/>
      <c r="OFY45" s="1698" t="s">
        <v>1167</v>
      </c>
      <c r="OFZ45" s="1698"/>
      <c r="OGA45" s="1698"/>
      <c r="OGB45" s="1698"/>
      <c r="OGC45" s="1698"/>
      <c r="OGD45" s="1698"/>
      <c r="OGE45" s="1698"/>
      <c r="OGF45" s="1698"/>
      <c r="OGG45" s="1698"/>
      <c r="OGH45" s="1698"/>
      <c r="OGI45" s="1698"/>
      <c r="OGJ45" s="1698"/>
      <c r="OGK45" s="1698"/>
      <c r="OGL45" s="1698"/>
      <c r="OGM45" s="1698"/>
      <c r="OGN45" s="1698"/>
      <c r="OGO45" s="1698" t="s">
        <v>1167</v>
      </c>
      <c r="OGP45" s="1698"/>
      <c r="OGQ45" s="1698"/>
      <c r="OGR45" s="1698"/>
      <c r="OGS45" s="1698"/>
      <c r="OGT45" s="1698"/>
      <c r="OGU45" s="1698"/>
      <c r="OGV45" s="1698"/>
      <c r="OGW45" s="1698"/>
      <c r="OGX45" s="1698"/>
      <c r="OGY45" s="1698"/>
      <c r="OGZ45" s="1698"/>
      <c r="OHA45" s="1698"/>
      <c r="OHB45" s="1698"/>
      <c r="OHC45" s="1698"/>
      <c r="OHD45" s="1698"/>
      <c r="OHE45" s="1698" t="s">
        <v>1167</v>
      </c>
      <c r="OHF45" s="1698"/>
      <c r="OHG45" s="1698"/>
      <c r="OHH45" s="1698"/>
      <c r="OHI45" s="1698"/>
      <c r="OHJ45" s="1698"/>
      <c r="OHK45" s="1698"/>
      <c r="OHL45" s="1698"/>
      <c r="OHM45" s="1698"/>
      <c r="OHN45" s="1698"/>
      <c r="OHO45" s="1698"/>
      <c r="OHP45" s="1698"/>
      <c r="OHQ45" s="1698"/>
      <c r="OHR45" s="1698"/>
      <c r="OHS45" s="1698"/>
      <c r="OHT45" s="1698"/>
      <c r="OHU45" s="1698" t="s">
        <v>1167</v>
      </c>
      <c r="OHV45" s="1698"/>
      <c r="OHW45" s="1698"/>
      <c r="OHX45" s="1698"/>
      <c r="OHY45" s="1698"/>
      <c r="OHZ45" s="1698"/>
      <c r="OIA45" s="1698"/>
      <c r="OIB45" s="1698"/>
      <c r="OIC45" s="1698"/>
      <c r="OID45" s="1698"/>
      <c r="OIE45" s="1698"/>
      <c r="OIF45" s="1698"/>
      <c r="OIG45" s="1698"/>
      <c r="OIH45" s="1698"/>
      <c r="OII45" s="1698"/>
      <c r="OIJ45" s="1698"/>
      <c r="OIK45" s="1698" t="s">
        <v>1167</v>
      </c>
      <c r="OIL45" s="1698"/>
      <c r="OIM45" s="1698"/>
      <c r="OIN45" s="1698"/>
      <c r="OIO45" s="1698"/>
      <c r="OIP45" s="1698"/>
      <c r="OIQ45" s="1698"/>
      <c r="OIR45" s="1698"/>
      <c r="OIS45" s="1698"/>
      <c r="OIT45" s="1698"/>
      <c r="OIU45" s="1698"/>
      <c r="OIV45" s="1698"/>
      <c r="OIW45" s="1698"/>
      <c r="OIX45" s="1698"/>
      <c r="OIY45" s="1698"/>
      <c r="OIZ45" s="1698"/>
      <c r="OJA45" s="1698" t="s">
        <v>1167</v>
      </c>
      <c r="OJB45" s="1698"/>
      <c r="OJC45" s="1698"/>
      <c r="OJD45" s="1698"/>
      <c r="OJE45" s="1698"/>
      <c r="OJF45" s="1698"/>
      <c r="OJG45" s="1698"/>
      <c r="OJH45" s="1698"/>
      <c r="OJI45" s="1698"/>
      <c r="OJJ45" s="1698"/>
      <c r="OJK45" s="1698"/>
      <c r="OJL45" s="1698"/>
      <c r="OJM45" s="1698"/>
      <c r="OJN45" s="1698"/>
      <c r="OJO45" s="1698"/>
      <c r="OJP45" s="1698"/>
      <c r="OJQ45" s="1698" t="s">
        <v>1167</v>
      </c>
      <c r="OJR45" s="1698"/>
      <c r="OJS45" s="1698"/>
      <c r="OJT45" s="1698"/>
      <c r="OJU45" s="1698"/>
      <c r="OJV45" s="1698"/>
      <c r="OJW45" s="1698"/>
      <c r="OJX45" s="1698"/>
      <c r="OJY45" s="1698"/>
      <c r="OJZ45" s="1698"/>
      <c r="OKA45" s="1698"/>
      <c r="OKB45" s="1698"/>
      <c r="OKC45" s="1698"/>
      <c r="OKD45" s="1698"/>
      <c r="OKE45" s="1698"/>
      <c r="OKF45" s="1698"/>
      <c r="OKG45" s="1698" t="s">
        <v>1167</v>
      </c>
      <c r="OKH45" s="1698"/>
      <c r="OKI45" s="1698"/>
      <c r="OKJ45" s="1698"/>
      <c r="OKK45" s="1698"/>
      <c r="OKL45" s="1698"/>
      <c r="OKM45" s="1698"/>
      <c r="OKN45" s="1698"/>
      <c r="OKO45" s="1698"/>
      <c r="OKP45" s="1698"/>
      <c r="OKQ45" s="1698"/>
      <c r="OKR45" s="1698"/>
      <c r="OKS45" s="1698"/>
      <c r="OKT45" s="1698"/>
      <c r="OKU45" s="1698"/>
      <c r="OKV45" s="1698"/>
      <c r="OKW45" s="1698" t="s">
        <v>1167</v>
      </c>
      <c r="OKX45" s="1698"/>
      <c r="OKY45" s="1698"/>
      <c r="OKZ45" s="1698"/>
      <c r="OLA45" s="1698"/>
      <c r="OLB45" s="1698"/>
      <c r="OLC45" s="1698"/>
      <c r="OLD45" s="1698"/>
      <c r="OLE45" s="1698"/>
      <c r="OLF45" s="1698"/>
      <c r="OLG45" s="1698"/>
      <c r="OLH45" s="1698"/>
      <c r="OLI45" s="1698"/>
      <c r="OLJ45" s="1698"/>
      <c r="OLK45" s="1698"/>
      <c r="OLL45" s="1698"/>
      <c r="OLM45" s="1698" t="s">
        <v>1167</v>
      </c>
      <c r="OLN45" s="1698"/>
      <c r="OLO45" s="1698"/>
      <c r="OLP45" s="1698"/>
      <c r="OLQ45" s="1698"/>
      <c r="OLR45" s="1698"/>
      <c r="OLS45" s="1698"/>
      <c r="OLT45" s="1698"/>
      <c r="OLU45" s="1698"/>
      <c r="OLV45" s="1698"/>
      <c r="OLW45" s="1698"/>
      <c r="OLX45" s="1698"/>
      <c r="OLY45" s="1698"/>
      <c r="OLZ45" s="1698"/>
      <c r="OMA45" s="1698"/>
      <c r="OMB45" s="1698"/>
      <c r="OMC45" s="1698" t="s">
        <v>1167</v>
      </c>
      <c r="OMD45" s="1698"/>
      <c r="OME45" s="1698"/>
      <c r="OMF45" s="1698"/>
      <c r="OMG45" s="1698"/>
      <c r="OMH45" s="1698"/>
      <c r="OMI45" s="1698"/>
      <c r="OMJ45" s="1698"/>
      <c r="OMK45" s="1698"/>
      <c r="OML45" s="1698"/>
      <c r="OMM45" s="1698"/>
      <c r="OMN45" s="1698"/>
      <c r="OMO45" s="1698"/>
      <c r="OMP45" s="1698"/>
      <c r="OMQ45" s="1698"/>
      <c r="OMR45" s="1698"/>
      <c r="OMS45" s="1698" t="s">
        <v>1167</v>
      </c>
      <c r="OMT45" s="1698"/>
      <c r="OMU45" s="1698"/>
      <c r="OMV45" s="1698"/>
      <c r="OMW45" s="1698"/>
      <c r="OMX45" s="1698"/>
      <c r="OMY45" s="1698"/>
      <c r="OMZ45" s="1698"/>
      <c r="ONA45" s="1698"/>
      <c r="ONB45" s="1698"/>
      <c r="ONC45" s="1698"/>
      <c r="OND45" s="1698"/>
      <c r="ONE45" s="1698"/>
      <c r="ONF45" s="1698"/>
      <c r="ONG45" s="1698"/>
      <c r="ONH45" s="1698"/>
      <c r="ONI45" s="1698" t="s">
        <v>1167</v>
      </c>
      <c r="ONJ45" s="1698"/>
      <c r="ONK45" s="1698"/>
      <c r="ONL45" s="1698"/>
      <c r="ONM45" s="1698"/>
      <c r="ONN45" s="1698"/>
      <c r="ONO45" s="1698"/>
      <c r="ONP45" s="1698"/>
      <c r="ONQ45" s="1698"/>
      <c r="ONR45" s="1698"/>
      <c r="ONS45" s="1698"/>
      <c r="ONT45" s="1698"/>
      <c r="ONU45" s="1698"/>
      <c r="ONV45" s="1698"/>
      <c r="ONW45" s="1698"/>
      <c r="ONX45" s="1698"/>
      <c r="ONY45" s="1698" t="s">
        <v>1167</v>
      </c>
      <c r="ONZ45" s="1698"/>
      <c r="OOA45" s="1698"/>
      <c r="OOB45" s="1698"/>
      <c r="OOC45" s="1698"/>
      <c r="OOD45" s="1698"/>
      <c r="OOE45" s="1698"/>
      <c r="OOF45" s="1698"/>
      <c r="OOG45" s="1698"/>
      <c r="OOH45" s="1698"/>
      <c r="OOI45" s="1698"/>
      <c r="OOJ45" s="1698"/>
      <c r="OOK45" s="1698"/>
      <c r="OOL45" s="1698"/>
      <c r="OOM45" s="1698"/>
      <c r="OON45" s="1698"/>
      <c r="OOO45" s="1698" t="s">
        <v>1167</v>
      </c>
      <c r="OOP45" s="1698"/>
      <c r="OOQ45" s="1698"/>
      <c r="OOR45" s="1698"/>
      <c r="OOS45" s="1698"/>
      <c r="OOT45" s="1698"/>
      <c r="OOU45" s="1698"/>
      <c r="OOV45" s="1698"/>
      <c r="OOW45" s="1698"/>
      <c r="OOX45" s="1698"/>
      <c r="OOY45" s="1698"/>
      <c r="OOZ45" s="1698"/>
      <c r="OPA45" s="1698"/>
      <c r="OPB45" s="1698"/>
      <c r="OPC45" s="1698"/>
      <c r="OPD45" s="1698"/>
      <c r="OPE45" s="1698" t="s">
        <v>1167</v>
      </c>
      <c r="OPF45" s="1698"/>
      <c r="OPG45" s="1698"/>
      <c r="OPH45" s="1698"/>
      <c r="OPI45" s="1698"/>
      <c r="OPJ45" s="1698"/>
      <c r="OPK45" s="1698"/>
      <c r="OPL45" s="1698"/>
      <c r="OPM45" s="1698"/>
      <c r="OPN45" s="1698"/>
      <c r="OPO45" s="1698"/>
      <c r="OPP45" s="1698"/>
      <c r="OPQ45" s="1698"/>
      <c r="OPR45" s="1698"/>
      <c r="OPS45" s="1698"/>
      <c r="OPT45" s="1698"/>
      <c r="OPU45" s="1698" t="s">
        <v>1167</v>
      </c>
      <c r="OPV45" s="1698"/>
      <c r="OPW45" s="1698"/>
      <c r="OPX45" s="1698"/>
      <c r="OPY45" s="1698"/>
      <c r="OPZ45" s="1698"/>
      <c r="OQA45" s="1698"/>
      <c r="OQB45" s="1698"/>
      <c r="OQC45" s="1698"/>
      <c r="OQD45" s="1698"/>
      <c r="OQE45" s="1698"/>
      <c r="OQF45" s="1698"/>
      <c r="OQG45" s="1698"/>
      <c r="OQH45" s="1698"/>
      <c r="OQI45" s="1698"/>
      <c r="OQJ45" s="1698"/>
      <c r="OQK45" s="1698" t="s">
        <v>1167</v>
      </c>
      <c r="OQL45" s="1698"/>
      <c r="OQM45" s="1698"/>
      <c r="OQN45" s="1698"/>
      <c r="OQO45" s="1698"/>
      <c r="OQP45" s="1698"/>
      <c r="OQQ45" s="1698"/>
      <c r="OQR45" s="1698"/>
      <c r="OQS45" s="1698"/>
      <c r="OQT45" s="1698"/>
      <c r="OQU45" s="1698"/>
      <c r="OQV45" s="1698"/>
      <c r="OQW45" s="1698"/>
      <c r="OQX45" s="1698"/>
      <c r="OQY45" s="1698"/>
      <c r="OQZ45" s="1698"/>
      <c r="ORA45" s="1698" t="s">
        <v>1167</v>
      </c>
      <c r="ORB45" s="1698"/>
      <c r="ORC45" s="1698"/>
      <c r="ORD45" s="1698"/>
      <c r="ORE45" s="1698"/>
      <c r="ORF45" s="1698"/>
      <c r="ORG45" s="1698"/>
      <c r="ORH45" s="1698"/>
      <c r="ORI45" s="1698"/>
      <c r="ORJ45" s="1698"/>
      <c r="ORK45" s="1698"/>
      <c r="ORL45" s="1698"/>
      <c r="ORM45" s="1698"/>
      <c r="ORN45" s="1698"/>
      <c r="ORO45" s="1698"/>
      <c r="ORP45" s="1698"/>
      <c r="ORQ45" s="1698" t="s">
        <v>1167</v>
      </c>
      <c r="ORR45" s="1698"/>
      <c r="ORS45" s="1698"/>
      <c r="ORT45" s="1698"/>
      <c r="ORU45" s="1698"/>
      <c r="ORV45" s="1698"/>
      <c r="ORW45" s="1698"/>
      <c r="ORX45" s="1698"/>
      <c r="ORY45" s="1698"/>
      <c r="ORZ45" s="1698"/>
      <c r="OSA45" s="1698"/>
      <c r="OSB45" s="1698"/>
      <c r="OSC45" s="1698"/>
      <c r="OSD45" s="1698"/>
      <c r="OSE45" s="1698"/>
      <c r="OSF45" s="1698"/>
      <c r="OSG45" s="1698" t="s">
        <v>1167</v>
      </c>
      <c r="OSH45" s="1698"/>
      <c r="OSI45" s="1698"/>
      <c r="OSJ45" s="1698"/>
      <c r="OSK45" s="1698"/>
      <c r="OSL45" s="1698"/>
      <c r="OSM45" s="1698"/>
      <c r="OSN45" s="1698"/>
      <c r="OSO45" s="1698"/>
      <c r="OSP45" s="1698"/>
      <c r="OSQ45" s="1698"/>
      <c r="OSR45" s="1698"/>
      <c r="OSS45" s="1698"/>
      <c r="OST45" s="1698"/>
      <c r="OSU45" s="1698"/>
      <c r="OSV45" s="1698"/>
      <c r="OSW45" s="1698" t="s">
        <v>1167</v>
      </c>
      <c r="OSX45" s="1698"/>
      <c r="OSY45" s="1698"/>
      <c r="OSZ45" s="1698"/>
      <c r="OTA45" s="1698"/>
      <c r="OTB45" s="1698"/>
      <c r="OTC45" s="1698"/>
      <c r="OTD45" s="1698"/>
      <c r="OTE45" s="1698"/>
      <c r="OTF45" s="1698"/>
      <c r="OTG45" s="1698"/>
      <c r="OTH45" s="1698"/>
      <c r="OTI45" s="1698"/>
      <c r="OTJ45" s="1698"/>
      <c r="OTK45" s="1698"/>
      <c r="OTL45" s="1698"/>
      <c r="OTM45" s="1698" t="s">
        <v>1167</v>
      </c>
      <c r="OTN45" s="1698"/>
      <c r="OTO45" s="1698"/>
      <c r="OTP45" s="1698"/>
      <c r="OTQ45" s="1698"/>
      <c r="OTR45" s="1698"/>
      <c r="OTS45" s="1698"/>
      <c r="OTT45" s="1698"/>
      <c r="OTU45" s="1698"/>
      <c r="OTV45" s="1698"/>
      <c r="OTW45" s="1698"/>
      <c r="OTX45" s="1698"/>
      <c r="OTY45" s="1698"/>
      <c r="OTZ45" s="1698"/>
      <c r="OUA45" s="1698"/>
      <c r="OUB45" s="1698"/>
      <c r="OUC45" s="1698" t="s">
        <v>1167</v>
      </c>
      <c r="OUD45" s="1698"/>
      <c r="OUE45" s="1698"/>
      <c r="OUF45" s="1698"/>
      <c r="OUG45" s="1698"/>
      <c r="OUH45" s="1698"/>
      <c r="OUI45" s="1698"/>
      <c r="OUJ45" s="1698"/>
      <c r="OUK45" s="1698"/>
      <c r="OUL45" s="1698"/>
      <c r="OUM45" s="1698"/>
      <c r="OUN45" s="1698"/>
      <c r="OUO45" s="1698"/>
      <c r="OUP45" s="1698"/>
      <c r="OUQ45" s="1698"/>
      <c r="OUR45" s="1698"/>
      <c r="OUS45" s="1698" t="s">
        <v>1167</v>
      </c>
      <c r="OUT45" s="1698"/>
      <c r="OUU45" s="1698"/>
      <c r="OUV45" s="1698"/>
      <c r="OUW45" s="1698"/>
      <c r="OUX45" s="1698"/>
      <c r="OUY45" s="1698"/>
      <c r="OUZ45" s="1698"/>
      <c r="OVA45" s="1698"/>
      <c r="OVB45" s="1698"/>
      <c r="OVC45" s="1698"/>
      <c r="OVD45" s="1698"/>
      <c r="OVE45" s="1698"/>
      <c r="OVF45" s="1698"/>
      <c r="OVG45" s="1698"/>
      <c r="OVH45" s="1698"/>
      <c r="OVI45" s="1698" t="s">
        <v>1167</v>
      </c>
      <c r="OVJ45" s="1698"/>
      <c r="OVK45" s="1698"/>
      <c r="OVL45" s="1698"/>
      <c r="OVM45" s="1698"/>
      <c r="OVN45" s="1698"/>
      <c r="OVO45" s="1698"/>
      <c r="OVP45" s="1698"/>
      <c r="OVQ45" s="1698"/>
      <c r="OVR45" s="1698"/>
      <c r="OVS45" s="1698"/>
      <c r="OVT45" s="1698"/>
      <c r="OVU45" s="1698"/>
      <c r="OVV45" s="1698"/>
      <c r="OVW45" s="1698"/>
      <c r="OVX45" s="1698"/>
      <c r="OVY45" s="1698" t="s">
        <v>1167</v>
      </c>
      <c r="OVZ45" s="1698"/>
      <c r="OWA45" s="1698"/>
      <c r="OWB45" s="1698"/>
      <c r="OWC45" s="1698"/>
      <c r="OWD45" s="1698"/>
      <c r="OWE45" s="1698"/>
      <c r="OWF45" s="1698"/>
      <c r="OWG45" s="1698"/>
      <c r="OWH45" s="1698"/>
      <c r="OWI45" s="1698"/>
      <c r="OWJ45" s="1698"/>
      <c r="OWK45" s="1698"/>
      <c r="OWL45" s="1698"/>
      <c r="OWM45" s="1698"/>
      <c r="OWN45" s="1698"/>
      <c r="OWO45" s="1698" t="s">
        <v>1167</v>
      </c>
      <c r="OWP45" s="1698"/>
      <c r="OWQ45" s="1698"/>
      <c r="OWR45" s="1698"/>
      <c r="OWS45" s="1698"/>
      <c r="OWT45" s="1698"/>
      <c r="OWU45" s="1698"/>
      <c r="OWV45" s="1698"/>
      <c r="OWW45" s="1698"/>
      <c r="OWX45" s="1698"/>
      <c r="OWY45" s="1698"/>
      <c r="OWZ45" s="1698"/>
      <c r="OXA45" s="1698"/>
      <c r="OXB45" s="1698"/>
      <c r="OXC45" s="1698"/>
      <c r="OXD45" s="1698"/>
      <c r="OXE45" s="1698" t="s">
        <v>1167</v>
      </c>
      <c r="OXF45" s="1698"/>
      <c r="OXG45" s="1698"/>
      <c r="OXH45" s="1698"/>
      <c r="OXI45" s="1698"/>
      <c r="OXJ45" s="1698"/>
      <c r="OXK45" s="1698"/>
      <c r="OXL45" s="1698"/>
      <c r="OXM45" s="1698"/>
      <c r="OXN45" s="1698"/>
      <c r="OXO45" s="1698"/>
      <c r="OXP45" s="1698"/>
      <c r="OXQ45" s="1698"/>
      <c r="OXR45" s="1698"/>
      <c r="OXS45" s="1698"/>
      <c r="OXT45" s="1698"/>
      <c r="OXU45" s="1698" t="s">
        <v>1167</v>
      </c>
      <c r="OXV45" s="1698"/>
      <c r="OXW45" s="1698"/>
      <c r="OXX45" s="1698"/>
      <c r="OXY45" s="1698"/>
      <c r="OXZ45" s="1698"/>
      <c r="OYA45" s="1698"/>
      <c r="OYB45" s="1698"/>
      <c r="OYC45" s="1698"/>
      <c r="OYD45" s="1698"/>
      <c r="OYE45" s="1698"/>
      <c r="OYF45" s="1698"/>
      <c r="OYG45" s="1698"/>
      <c r="OYH45" s="1698"/>
      <c r="OYI45" s="1698"/>
      <c r="OYJ45" s="1698"/>
      <c r="OYK45" s="1698" t="s">
        <v>1167</v>
      </c>
      <c r="OYL45" s="1698"/>
      <c r="OYM45" s="1698"/>
      <c r="OYN45" s="1698"/>
      <c r="OYO45" s="1698"/>
      <c r="OYP45" s="1698"/>
      <c r="OYQ45" s="1698"/>
      <c r="OYR45" s="1698"/>
      <c r="OYS45" s="1698"/>
      <c r="OYT45" s="1698"/>
      <c r="OYU45" s="1698"/>
      <c r="OYV45" s="1698"/>
      <c r="OYW45" s="1698"/>
      <c r="OYX45" s="1698"/>
      <c r="OYY45" s="1698"/>
      <c r="OYZ45" s="1698"/>
      <c r="OZA45" s="1698" t="s">
        <v>1167</v>
      </c>
      <c r="OZB45" s="1698"/>
      <c r="OZC45" s="1698"/>
      <c r="OZD45" s="1698"/>
      <c r="OZE45" s="1698"/>
      <c r="OZF45" s="1698"/>
      <c r="OZG45" s="1698"/>
      <c r="OZH45" s="1698"/>
      <c r="OZI45" s="1698"/>
      <c r="OZJ45" s="1698"/>
      <c r="OZK45" s="1698"/>
      <c r="OZL45" s="1698"/>
      <c r="OZM45" s="1698"/>
      <c r="OZN45" s="1698"/>
      <c r="OZO45" s="1698"/>
      <c r="OZP45" s="1698"/>
      <c r="OZQ45" s="1698" t="s">
        <v>1167</v>
      </c>
      <c r="OZR45" s="1698"/>
      <c r="OZS45" s="1698"/>
      <c r="OZT45" s="1698"/>
      <c r="OZU45" s="1698"/>
      <c r="OZV45" s="1698"/>
      <c r="OZW45" s="1698"/>
      <c r="OZX45" s="1698"/>
      <c r="OZY45" s="1698"/>
      <c r="OZZ45" s="1698"/>
      <c r="PAA45" s="1698"/>
      <c r="PAB45" s="1698"/>
      <c r="PAC45" s="1698"/>
      <c r="PAD45" s="1698"/>
      <c r="PAE45" s="1698"/>
      <c r="PAF45" s="1698"/>
      <c r="PAG45" s="1698" t="s">
        <v>1167</v>
      </c>
      <c r="PAH45" s="1698"/>
      <c r="PAI45" s="1698"/>
      <c r="PAJ45" s="1698"/>
      <c r="PAK45" s="1698"/>
      <c r="PAL45" s="1698"/>
      <c r="PAM45" s="1698"/>
      <c r="PAN45" s="1698"/>
      <c r="PAO45" s="1698"/>
      <c r="PAP45" s="1698"/>
      <c r="PAQ45" s="1698"/>
      <c r="PAR45" s="1698"/>
      <c r="PAS45" s="1698"/>
      <c r="PAT45" s="1698"/>
      <c r="PAU45" s="1698"/>
      <c r="PAV45" s="1698"/>
      <c r="PAW45" s="1698" t="s">
        <v>1167</v>
      </c>
      <c r="PAX45" s="1698"/>
      <c r="PAY45" s="1698"/>
      <c r="PAZ45" s="1698"/>
      <c r="PBA45" s="1698"/>
      <c r="PBB45" s="1698"/>
      <c r="PBC45" s="1698"/>
      <c r="PBD45" s="1698"/>
      <c r="PBE45" s="1698"/>
      <c r="PBF45" s="1698"/>
      <c r="PBG45" s="1698"/>
      <c r="PBH45" s="1698"/>
      <c r="PBI45" s="1698"/>
      <c r="PBJ45" s="1698"/>
      <c r="PBK45" s="1698"/>
      <c r="PBL45" s="1698"/>
      <c r="PBM45" s="1698" t="s">
        <v>1167</v>
      </c>
      <c r="PBN45" s="1698"/>
      <c r="PBO45" s="1698"/>
      <c r="PBP45" s="1698"/>
      <c r="PBQ45" s="1698"/>
      <c r="PBR45" s="1698"/>
      <c r="PBS45" s="1698"/>
      <c r="PBT45" s="1698"/>
      <c r="PBU45" s="1698"/>
      <c r="PBV45" s="1698"/>
      <c r="PBW45" s="1698"/>
      <c r="PBX45" s="1698"/>
      <c r="PBY45" s="1698"/>
      <c r="PBZ45" s="1698"/>
      <c r="PCA45" s="1698"/>
      <c r="PCB45" s="1698"/>
      <c r="PCC45" s="1698" t="s">
        <v>1167</v>
      </c>
      <c r="PCD45" s="1698"/>
      <c r="PCE45" s="1698"/>
      <c r="PCF45" s="1698"/>
      <c r="PCG45" s="1698"/>
      <c r="PCH45" s="1698"/>
      <c r="PCI45" s="1698"/>
      <c r="PCJ45" s="1698"/>
      <c r="PCK45" s="1698"/>
      <c r="PCL45" s="1698"/>
      <c r="PCM45" s="1698"/>
      <c r="PCN45" s="1698"/>
      <c r="PCO45" s="1698"/>
      <c r="PCP45" s="1698"/>
      <c r="PCQ45" s="1698"/>
      <c r="PCR45" s="1698"/>
      <c r="PCS45" s="1698" t="s">
        <v>1167</v>
      </c>
      <c r="PCT45" s="1698"/>
      <c r="PCU45" s="1698"/>
      <c r="PCV45" s="1698"/>
      <c r="PCW45" s="1698"/>
      <c r="PCX45" s="1698"/>
      <c r="PCY45" s="1698"/>
      <c r="PCZ45" s="1698"/>
      <c r="PDA45" s="1698"/>
      <c r="PDB45" s="1698"/>
      <c r="PDC45" s="1698"/>
      <c r="PDD45" s="1698"/>
      <c r="PDE45" s="1698"/>
      <c r="PDF45" s="1698"/>
      <c r="PDG45" s="1698"/>
      <c r="PDH45" s="1698"/>
      <c r="PDI45" s="1698" t="s">
        <v>1167</v>
      </c>
      <c r="PDJ45" s="1698"/>
      <c r="PDK45" s="1698"/>
      <c r="PDL45" s="1698"/>
      <c r="PDM45" s="1698"/>
      <c r="PDN45" s="1698"/>
      <c r="PDO45" s="1698"/>
      <c r="PDP45" s="1698"/>
      <c r="PDQ45" s="1698"/>
      <c r="PDR45" s="1698"/>
      <c r="PDS45" s="1698"/>
      <c r="PDT45" s="1698"/>
      <c r="PDU45" s="1698"/>
      <c r="PDV45" s="1698"/>
      <c r="PDW45" s="1698"/>
      <c r="PDX45" s="1698"/>
      <c r="PDY45" s="1698" t="s">
        <v>1167</v>
      </c>
      <c r="PDZ45" s="1698"/>
      <c r="PEA45" s="1698"/>
      <c r="PEB45" s="1698"/>
      <c r="PEC45" s="1698"/>
      <c r="PED45" s="1698"/>
      <c r="PEE45" s="1698"/>
      <c r="PEF45" s="1698"/>
      <c r="PEG45" s="1698"/>
      <c r="PEH45" s="1698"/>
      <c r="PEI45" s="1698"/>
      <c r="PEJ45" s="1698"/>
      <c r="PEK45" s="1698"/>
      <c r="PEL45" s="1698"/>
      <c r="PEM45" s="1698"/>
      <c r="PEN45" s="1698"/>
      <c r="PEO45" s="1698" t="s">
        <v>1167</v>
      </c>
      <c r="PEP45" s="1698"/>
      <c r="PEQ45" s="1698"/>
      <c r="PER45" s="1698"/>
      <c r="PES45" s="1698"/>
      <c r="PET45" s="1698"/>
      <c r="PEU45" s="1698"/>
      <c r="PEV45" s="1698"/>
      <c r="PEW45" s="1698"/>
      <c r="PEX45" s="1698"/>
      <c r="PEY45" s="1698"/>
      <c r="PEZ45" s="1698"/>
      <c r="PFA45" s="1698"/>
      <c r="PFB45" s="1698"/>
      <c r="PFC45" s="1698"/>
      <c r="PFD45" s="1698"/>
      <c r="PFE45" s="1698" t="s">
        <v>1167</v>
      </c>
      <c r="PFF45" s="1698"/>
      <c r="PFG45" s="1698"/>
      <c r="PFH45" s="1698"/>
      <c r="PFI45" s="1698"/>
      <c r="PFJ45" s="1698"/>
      <c r="PFK45" s="1698"/>
      <c r="PFL45" s="1698"/>
      <c r="PFM45" s="1698"/>
      <c r="PFN45" s="1698"/>
      <c r="PFO45" s="1698"/>
      <c r="PFP45" s="1698"/>
      <c r="PFQ45" s="1698"/>
      <c r="PFR45" s="1698"/>
      <c r="PFS45" s="1698"/>
      <c r="PFT45" s="1698"/>
      <c r="PFU45" s="1698" t="s">
        <v>1167</v>
      </c>
      <c r="PFV45" s="1698"/>
      <c r="PFW45" s="1698"/>
      <c r="PFX45" s="1698"/>
      <c r="PFY45" s="1698"/>
      <c r="PFZ45" s="1698"/>
      <c r="PGA45" s="1698"/>
      <c r="PGB45" s="1698"/>
      <c r="PGC45" s="1698"/>
      <c r="PGD45" s="1698"/>
      <c r="PGE45" s="1698"/>
      <c r="PGF45" s="1698"/>
      <c r="PGG45" s="1698"/>
      <c r="PGH45" s="1698"/>
      <c r="PGI45" s="1698"/>
      <c r="PGJ45" s="1698"/>
      <c r="PGK45" s="1698" t="s">
        <v>1167</v>
      </c>
      <c r="PGL45" s="1698"/>
      <c r="PGM45" s="1698"/>
      <c r="PGN45" s="1698"/>
      <c r="PGO45" s="1698"/>
      <c r="PGP45" s="1698"/>
      <c r="PGQ45" s="1698"/>
      <c r="PGR45" s="1698"/>
      <c r="PGS45" s="1698"/>
      <c r="PGT45" s="1698"/>
      <c r="PGU45" s="1698"/>
      <c r="PGV45" s="1698"/>
      <c r="PGW45" s="1698"/>
      <c r="PGX45" s="1698"/>
      <c r="PGY45" s="1698"/>
      <c r="PGZ45" s="1698"/>
      <c r="PHA45" s="1698" t="s">
        <v>1167</v>
      </c>
      <c r="PHB45" s="1698"/>
      <c r="PHC45" s="1698"/>
      <c r="PHD45" s="1698"/>
      <c r="PHE45" s="1698"/>
      <c r="PHF45" s="1698"/>
      <c r="PHG45" s="1698"/>
      <c r="PHH45" s="1698"/>
      <c r="PHI45" s="1698"/>
      <c r="PHJ45" s="1698"/>
      <c r="PHK45" s="1698"/>
      <c r="PHL45" s="1698"/>
      <c r="PHM45" s="1698"/>
      <c r="PHN45" s="1698"/>
      <c r="PHO45" s="1698"/>
      <c r="PHP45" s="1698"/>
      <c r="PHQ45" s="1698" t="s">
        <v>1167</v>
      </c>
      <c r="PHR45" s="1698"/>
      <c r="PHS45" s="1698"/>
      <c r="PHT45" s="1698"/>
      <c r="PHU45" s="1698"/>
      <c r="PHV45" s="1698"/>
      <c r="PHW45" s="1698"/>
      <c r="PHX45" s="1698"/>
      <c r="PHY45" s="1698"/>
      <c r="PHZ45" s="1698"/>
      <c r="PIA45" s="1698"/>
      <c r="PIB45" s="1698"/>
      <c r="PIC45" s="1698"/>
      <c r="PID45" s="1698"/>
      <c r="PIE45" s="1698"/>
      <c r="PIF45" s="1698"/>
      <c r="PIG45" s="1698" t="s">
        <v>1167</v>
      </c>
      <c r="PIH45" s="1698"/>
      <c r="PII45" s="1698"/>
      <c r="PIJ45" s="1698"/>
      <c r="PIK45" s="1698"/>
      <c r="PIL45" s="1698"/>
      <c r="PIM45" s="1698"/>
      <c r="PIN45" s="1698"/>
      <c r="PIO45" s="1698"/>
      <c r="PIP45" s="1698"/>
      <c r="PIQ45" s="1698"/>
      <c r="PIR45" s="1698"/>
      <c r="PIS45" s="1698"/>
      <c r="PIT45" s="1698"/>
      <c r="PIU45" s="1698"/>
      <c r="PIV45" s="1698"/>
      <c r="PIW45" s="1698" t="s">
        <v>1167</v>
      </c>
      <c r="PIX45" s="1698"/>
      <c r="PIY45" s="1698"/>
      <c r="PIZ45" s="1698"/>
      <c r="PJA45" s="1698"/>
      <c r="PJB45" s="1698"/>
      <c r="PJC45" s="1698"/>
      <c r="PJD45" s="1698"/>
      <c r="PJE45" s="1698"/>
      <c r="PJF45" s="1698"/>
      <c r="PJG45" s="1698"/>
      <c r="PJH45" s="1698"/>
      <c r="PJI45" s="1698"/>
      <c r="PJJ45" s="1698"/>
      <c r="PJK45" s="1698"/>
      <c r="PJL45" s="1698"/>
      <c r="PJM45" s="1698" t="s">
        <v>1167</v>
      </c>
      <c r="PJN45" s="1698"/>
      <c r="PJO45" s="1698"/>
      <c r="PJP45" s="1698"/>
      <c r="PJQ45" s="1698"/>
      <c r="PJR45" s="1698"/>
      <c r="PJS45" s="1698"/>
      <c r="PJT45" s="1698"/>
      <c r="PJU45" s="1698"/>
      <c r="PJV45" s="1698"/>
      <c r="PJW45" s="1698"/>
      <c r="PJX45" s="1698"/>
      <c r="PJY45" s="1698"/>
      <c r="PJZ45" s="1698"/>
      <c r="PKA45" s="1698"/>
      <c r="PKB45" s="1698"/>
      <c r="PKC45" s="1698" t="s">
        <v>1167</v>
      </c>
      <c r="PKD45" s="1698"/>
      <c r="PKE45" s="1698"/>
      <c r="PKF45" s="1698"/>
      <c r="PKG45" s="1698"/>
      <c r="PKH45" s="1698"/>
      <c r="PKI45" s="1698"/>
      <c r="PKJ45" s="1698"/>
      <c r="PKK45" s="1698"/>
      <c r="PKL45" s="1698"/>
      <c r="PKM45" s="1698"/>
      <c r="PKN45" s="1698"/>
      <c r="PKO45" s="1698"/>
      <c r="PKP45" s="1698"/>
      <c r="PKQ45" s="1698"/>
      <c r="PKR45" s="1698"/>
      <c r="PKS45" s="1698" t="s">
        <v>1167</v>
      </c>
      <c r="PKT45" s="1698"/>
      <c r="PKU45" s="1698"/>
      <c r="PKV45" s="1698"/>
      <c r="PKW45" s="1698"/>
      <c r="PKX45" s="1698"/>
      <c r="PKY45" s="1698"/>
      <c r="PKZ45" s="1698"/>
      <c r="PLA45" s="1698"/>
      <c r="PLB45" s="1698"/>
      <c r="PLC45" s="1698"/>
      <c r="PLD45" s="1698"/>
      <c r="PLE45" s="1698"/>
      <c r="PLF45" s="1698"/>
      <c r="PLG45" s="1698"/>
      <c r="PLH45" s="1698"/>
      <c r="PLI45" s="1698" t="s">
        <v>1167</v>
      </c>
      <c r="PLJ45" s="1698"/>
      <c r="PLK45" s="1698"/>
      <c r="PLL45" s="1698"/>
      <c r="PLM45" s="1698"/>
      <c r="PLN45" s="1698"/>
      <c r="PLO45" s="1698"/>
      <c r="PLP45" s="1698"/>
      <c r="PLQ45" s="1698"/>
      <c r="PLR45" s="1698"/>
      <c r="PLS45" s="1698"/>
      <c r="PLT45" s="1698"/>
      <c r="PLU45" s="1698"/>
      <c r="PLV45" s="1698"/>
      <c r="PLW45" s="1698"/>
      <c r="PLX45" s="1698"/>
      <c r="PLY45" s="1698" t="s">
        <v>1167</v>
      </c>
      <c r="PLZ45" s="1698"/>
      <c r="PMA45" s="1698"/>
      <c r="PMB45" s="1698"/>
      <c r="PMC45" s="1698"/>
      <c r="PMD45" s="1698"/>
      <c r="PME45" s="1698"/>
      <c r="PMF45" s="1698"/>
      <c r="PMG45" s="1698"/>
      <c r="PMH45" s="1698"/>
      <c r="PMI45" s="1698"/>
      <c r="PMJ45" s="1698"/>
      <c r="PMK45" s="1698"/>
      <c r="PML45" s="1698"/>
      <c r="PMM45" s="1698"/>
      <c r="PMN45" s="1698"/>
      <c r="PMO45" s="1698" t="s">
        <v>1167</v>
      </c>
      <c r="PMP45" s="1698"/>
      <c r="PMQ45" s="1698"/>
      <c r="PMR45" s="1698"/>
      <c r="PMS45" s="1698"/>
      <c r="PMT45" s="1698"/>
      <c r="PMU45" s="1698"/>
      <c r="PMV45" s="1698"/>
      <c r="PMW45" s="1698"/>
      <c r="PMX45" s="1698"/>
      <c r="PMY45" s="1698"/>
      <c r="PMZ45" s="1698"/>
      <c r="PNA45" s="1698"/>
      <c r="PNB45" s="1698"/>
      <c r="PNC45" s="1698"/>
      <c r="PND45" s="1698"/>
      <c r="PNE45" s="1698" t="s">
        <v>1167</v>
      </c>
      <c r="PNF45" s="1698"/>
      <c r="PNG45" s="1698"/>
      <c r="PNH45" s="1698"/>
      <c r="PNI45" s="1698"/>
      <c r="PNJ45" s="1698"/>
      <c r="PNK45" s="1698"/>
      <c r="PNL45" s="1698"/>
      <c r="PNM45" s="1698"/>
      <c r="PNN45" s="1698"/>
      <c r="PNO45" s="1698"/>
      <c r="PNP45" s="1698"/>
      <c r="PNQ45" s="1698"/>
      <c r="PNR45" s="1698"/>
      <c r="PNS45" s="1698"/>
      <c r="PNT45" s="1698"/>
      <c r="PNU45" s="1698" t="s">
        <v>1167</v>
      </c>
      <c r="PNV45" s="1698"/>
      <c r="PNW45" s="1698"/>
      <c r="PNX45" s="1698"/>
      <c r="PNY45" s="1698"/>
      <c r="PNZ45" s="1698"/>
      <c r="POA45" s="1698"/>
      <c r="POB45" s="1698"/>
      <c r="POC45" s="1698"/>
      <c r="POD45" s="1698"/>
      <c r="POE45" s="1698"/>
      <c r="POF45" s="1698"/>
      <c r="POG45" s="1698"/>
      <c r="POH45" s="1698"/>
      <c r="POI45" s="1698"/>
      <c r="POJ45" s="1698"/>
      <c r="POK45" s="1698" t="s">
        <v>1167</v>
      </c>
      <c r="POL45" s="1698"/>
      <c r="POM45" s="1698"/>
      <c r="PON45" s="1698"/>
      <c r="POO45" s="1698"/>
      <c r="POP45" s="1698"/>
      <c r="POQ45" s="1698"/>
      <c r="POR45" s="1698"/>
      <c r="POS45" s="1698"/>
      <c r="POT45" s="1698"/>
      <c r="POU45" s="1698"/>
      <c r="POV45" s="1698"/>
      <c r="POW45" s="1698"/>
      <c r="POX45" s="1698"/>
      <c r="POY45" s="1698"/>
      <c r="POZ45" s="1698"/>
      <c r="PPA45" s="1698" t="s">
        <v>1167</v>
      </c>
      <c r="PPB45" s="1698"/>
      <c r="PPC45" s="1698"/>
      <c r="PPD45" s="1698"/>
      <c r="PPE45" s="1698"/>
      <c r="PPF45" s="1698"/>
      <c r="PPG45" s="1698"/>
      <c r="PPH45" s="1698"/>
      <c r="PPI45" s="1698"/>
      <c r="PPJ45" s="1698"/>
      <c r="PPK45" s="1698"/>
      <c r="PPL45" s="1698"/>
      <c r="PPM45" s="1698"/>
      <c r="PPN45" s="1698"/>
      <c r="PPO45" s="1698"/>
      <c r="PPP45" s="1698"/>
      <c r="PPQ45" s="1698" t="s">
        <v>1167</v>
      </c>
      <c r="PPR45" s="1698"/>
      <c r="PPS45" s="1698"/>
      <c r="PPT45" s="1698"/>
      <c r="PPU45" s="1698"/>
      <c r="PPV45" s="1698"/>
      <c r="PPW45" s="1698"/>
      <c r="PPX45" s="1698"/>
      <c r="PPY45" s="1698"/>
      <c r="PPZ45" s="1698"/>
      <c r="PQA45" s="1698"/>
      <c r="PQB45" s="1698"/>
      <c r="PQC45" s="1698"/>
      <c r="PQD45" s="1698"/>
      <c r="PQE45" s="1698"/>
      <c r="PQF45" s="1698"/>
      <c r="PQG45" s="1698" t="s">
        <v>1167</v>
      </c>
      <c r="PQH45" s="1698"/>
      <c r="PQI45" s="1698"/>
      <c r="PQJ45" s="1698"/>
      <c r="PQK45" s="1698"/>
      <c r="PQL45" s="1698"/>
      <c r="PQM45" s="1698"/>
      <c r="PQN45" s="1698"/>
      <c r="PQO45" s="1698"/>
      <c r="PQP45" s="1698"/>
      <c r="PQQ45" s="1698"/>
      <c r="PQR45" s="1698"/>
      <c r="PQS45" s="1698"/>
      <c r="PQT45" s="1698"/>
      <c r="PQU45" s="1698"/>
      <c r="PQV45" s="1698"/>
      <c r="PQW45" s="1698" t="s">
        <v>1167</v>
      </c>
      <c r="PQX45" s="1698"/>
      <c r="PQY45" s="1698"/>
      <c r="PQZ45" s="1698"/>
      <c r="PRA45" s="1698"/>
      <c r="PRB45" s="1698"/>
      <c r="PRC45" s="1698"/>
      <c r="PRD45" s="1698"/>
      <c r="PRE45" s="1698"/>
      <c r="PRF45" s="1698"/>
      <c r="PRG45" s="1698"/>
      <c r="PRH45" s="1698"/>
      <c r="PRI45" s="1698"/>
      <c r="PRJ45" s="1698"/>
      <c r="PRK45" s="1698"/>
      <c r="PRL45" s="1698"/>
      <c r="PRM45" s="1698" t="s">
        <v>1167</v>
      </c>
      <c r="PRN45" s="1698"/>
      <c r="PRO45" s="1698"/>
      <c r="PRP45" s="1698"/>
      <c r="PRQ45" s="1698"/>
      <c r="PRR45" s="1698"/>
      <c r="PRS45" s="1698"/>
      <c r="PRT45" s="1698"/>
      <c r="PRU45" s="1698"/>
      <c r="PRV45" s="1698"/>
      <c r="PRW45" s="1698"/>
      <c r="PRX45" s="1698"/>
      <c r="PRY45" s="1698"/>
      <c r="PRZ45" s="1698"/>
      <c r="PSA45" s="1698"/>
      <c r="PSB45" s="1698"/>
      <c r="PSC45" s="1698" t="s">
        <v>1167</v>
      </c>
      <c r="PSD45" s="1698"/>
      <c r="PSE45" s="1698"/>
      <c r="PSF45" s="1698"/>
      <c r="PSG45" s="1698"/>
      <c r="PSH45" s="1698"/>
      <c r="PSI45" s="1698"/>
      <c r="PSJ45" s="1698"/>
      <c r="PSK45" s="1698"/>
      <c r="PSL45" s="1698"/>
      <c r="PSM45" s="1698"/>
      <c r="PSN45" s="1698"/>
      <c r="PSO45" s="1698"/>
      <c r="PSP45" s="1698"/>
      <c r="PSQ45" s="1698"/>
      <c r="PSR45" s="1698"/>
      <c r="PSS45" s="1698" t="s">
        <v>1167</v>
      </c>
      <c r="PST45" s="1698"/>
      <c r="PSU45" s="1698"/>
      <c r="PSV45" s="1698"/>
      <c r="PSW45" s="1698"/>
      <c r="PSX45" s="1698"/>
      <c r="PSY45" s="1698"/>
      <c r="PSZ45" s="1698"/>
      <c r="PTA45" s="1698"/>
      <c r="PTB45" s="1698"/>
      <c r="PTC45" s="1698"/>
      <c r="PTD45" s="1698"/>
      <c r="PTE45" s="1698"/>
      <c r="PTF45" s="1698"/>
      <c r="PTG45" s="1698"/>
      <c r="PTH45" s="1698"/>
      <c r="PTI45" s="1698" t="s">
        <v>1167</v>
      </c>
      <c r="PTJ45" s="1698"/>
      <c r="PTK45" s="1698"/>
      <c r="PTL45" s="1698"/>
      <c r="PTM45" s="1698"/>
      <c r="PTN45" s="1698"/>
      <c r="PTO45" s="1698"/>
      <c r="PTP45" s="1698"/>
      <c r="PTQ45" s="1698"/>
      <c r="PTR45" s="1698"/>
      <c r="PTS45" s="1698"/>
      <c r="PTT45" s="1698"/>
      <c r="PTU45" s="1698"/>
      <c r="PTV45" s="1698"/>
      <c r="PTW45" s="1698"/>
      <c r="PTX45" s="1698"/>
      <c r="PTY45" s="1698" t="s">
        <v>1167</v>
      </c>
      <c r="PTZ45" s="1698"/>
      <c r="PUA45" s="1698"/>
      <c r="PUB45" s="1698"/>
      <c r="PUC45" s="1698"/>
      <c r="PUD45" s="1698"/>
      <c r="PUE45" s="1698"/>
      <c r="PUF45" s="1698"/>
      <c r="PUG45" s="1698"/>
      <c r="PUH45" s="1698"/>
      <c r="PUI45" s="1698"/>
      <c r="PUJ45" s="1698"/>
      <c r="PUK45" s="1698"/>
      <c r="PUL45" s="1698"/>
      <c r="PUM45" s="1698"/>
      <c r="PUN45" s="1698"/>
      <c r="PUO45" s="1698" t="s">
        <v>1167</v>
      </c>
      <c r="PUP45" s="1698"/>
      <c r="PUQ45" s="1698"/>
      <c r="PUR45" s="1698"/>
      <c r="PUS45" s="1698"/>
      <c r="PUT45" s="1698"/>
      <c r="PUU45" s="1698"/>
      <c r="PUV45" s="1698"/>
      <c r="PUW45" s="1698"/>
      <c r="PUX45" s="1698"/>
      <c r="PUY45" s="1698"/>
      <c r="PUZ45" s="1698"/>
      <c r="PVA45" s="1698"/>
      <c r="PVB45" s="1698"/>
      <c r="PVC45" s="1698"/>
      <c r="PVD45" s="1698"/>
      <c r="PVE45" s="1698" t="s">
        <v>1167</v>
      </c>
      <c r="PVF45" s="1698"/>
      <c r="PVG45" s="1698"/>
      <c r="PVH45" s="1698"/>
      <c r="PVI45" s="1698"/>
      <c r="PVJ45" s="1698"/>
      <c r="PVK45" s="1698"/>
      <c r="PVL45" s="1698"/>
      <c r="PVM45" s="1698"/>
      <c r="PVN45" s="1698"/>
      <c r="PVO45" s="1698"/>
      <c r="PVP45" s="1698"/>
      <c r="PVQ45" s="1698"/>
      <c r="PVR45" s="1698"/>
      <c r="PVS45" s="1698"/>
      <c r="PVT45" s="1698"/>
      <c r="PVU45" s="1698" t="s">
        <v>1167</v>
      </c>
      <c r="PVV45" s="1698"/>
      <c r="PVW45" s="1698"/>
      <c r="PVX45" s="1698"/>
      <c r="PVY45" s="1698"/>
      <c r="PVZ45" s="1698"/>
      <c r="PWA45" s="1698"/>
      <c r="PWB45" s="1698"/>
      <c r="PWC45" s="1698"/>
      <c r="PWD45" s="1698"/>
      <c r="PWE45" s="1698"/>
      <c r="PWF45" s="1698"/>
      <c r="PWG45" s="1698"/>
      <c r="PWH45" s="1698"/>
      <c r="PWI45" s="1698"/>
      <c r="PWJ45" s="1698"/>
      <c r="PWK45" s="1698" t="s">
        <v>1167</v>
      </c>
      <c r="PWL45" s="1698"/>
      <c r="PWM45" s="1698"/>
      <c r="PWN45" s="1698"/>
      <c r="PWO45" s="1698"/>
      <c r="PWP45" s="1698"/>
      <c r="PWQ45" s="1698"/>
      <c r="PWR45" s="1698"/>
      <c r="PWS45" s="1698"/>
      <c r="PWT45" s="1698"/>
      <c r="PWU45" s="1698"/>
      <c r="PWV45" s="1698"/>
      <c r="PWW45" s="1698"/>
      <c r="PWX45" s="1698"/>
      <c r="PWY45" s="1698"/>
      <c r="PWZ45" s="1698"/>
      <c r="PXA45" s="1698" t="s">
        <v>1167</v>
      </c>
      <c r="PXB45" s="1698"/>
      <c r="PXC45" s="1698"/>
      <c r="PXD45" s="1698"/>
      <c r="PXE45" s="1698"/>
      <c r="PXF45" s="1698"/>
      <c r="PXG45" s="1698"/>
      <c r="PXH45" s="1698"/>
      <c r="PXI45" s="1698"/>
      <c r="PXJ45" s="1698"/>
      <c r="PXK45" s="1698"/>
      <c r="PXL45" s="1698"/>
      <c r="PXM45" s="1698"/>
      <c r="PXN45" s="1698"/>
      <c r="PXO45" s="1698"/>
      <c r="PXP45" s="1698"/>
      <c r="PXQ45" s="1698" t="s">
        <v>1167</v>
      </c>
      <c r="PXR45" s="1698"/>
      <c r="PXS45" s="1698"/>
      <c r="PXT45" s="1698"/>
      <c r="PXU45" s="1698"/>
      <c r="PXV45" s="1698"/>
      <c r="PXW45" s="1698"/>
      <c r="PXX45" s="1698"/>
      <c r="PXY45" s="1698"/>
      <c r="PXZ45" s="1698"/>
      <c r="PYA45" s="1698"/>
      <c r="PYB45" s="1698"/>
      <c r="PYC45" s="1698"/>
      <c r="PYD45" s="1698"/>
      <c r="PYE45" s="1698"/>
      <c r="PYF45" s="1698"/>
      <c r="PYG45" s="1698" t="s">
        <v>1167</v>
      </c>
      <c r="PYH45" s="1698"/>
      <c r="PYI45" s="1698"/>
      <c r="PYJ45" s="1698"/>
      <c r="PYK45" s="1698"/>
      <c r="PYL45" s="1698"/>
      <c r="PYM45" s="1698"/>
      <c r="PYN45" s="1698"/>
      <c r="PYO45" s="1698"/>
      <c r="PYP45" s="1698"/>
      <c r="PYQ45" s="1698"/>
      <c r="PYR45" s="1698"/>
      <c r="PYS45" s="1698"/>
      <c r="PYT45" s="1698"/>
      <c r="PYU45" s="1698"/>
      <c r="PYV45" s="1698"/>
      <c r="PYW45" s="1698" t="s">
        <v>1167</v>
      </c>
      <c r="PYX45" s="1698"/>
      <c r="PYY45" s="1698"/>
      <c r="PYZ45" s="1698"/>
      <c r="PZA45" s="1698"/>
      <c r="PZB45" s="1698"/>
      <c r="PZC45" s="1698"/>
      <c r="PZD45" s="1698"/>
      <c r="PZE45" s="1698"/>
      <c r="PZF45" s="1698"/>
      <c r="PZG45" s="1698"/>
      <c r="PZH45" s="1698"/>
      <c r="PZI45" s="1698"/>
      <c r="PZJ45" s="1698"/>
      <c r="PZK45" s="1698"/>
      <c r="PZL45" s="1698"/>
      <c r="PZM45" s="1698" t="s">
        <v>1167</v>
      </c>
      <c r="PZN45" s="1698"/>
      <c r="PZO45" s="1698"/>
      <c r="PZP45" s="1698"/>
      <c r="PZQ45" s="1698"/>
      <c r="PZR45" s="1698"/>
      <c r="PZS45" s="1698"/>
      <c r="PZT45" s="1698"/>
      <c r="PZU45" s="1698"/>
      <c r="PZV45" s="1698"/>
      <c r="PZW45" s="1698"/>
      <c r="PZX45" s="1698"/>
      <c r="PZY45" s="1698"/>
      <c r="PZZ45" s="1698"/>
      <c r="QAA45" s="1698"/>
      <c r="QAB45" s="1698"/>
      <c r="QAC45" s="1698" t="s">
        <v>1167</v>
      </c>
      <c r="QAD45" s="1698"/>
      <c r="QAE45" s="1698"/>
      <c r="QAF45" s="1698"/>
      <c r="QAG45" s="1698"/>
      <c r="QAH45" s="1698"/>
      <c r="QAI45" s="1698"/>
      <c r="QAJ45" s="1698"/>
      <c r="QAK45" s="1698"/>
      <c r="QAL45" s="1698"/>
      <c r="QAM45" s="1698"/>
      <c r="QAN45" s="1698"/>
      <c r="QAO45" s="1698"/>
      <c r="QAP45" s="1698"/>
      <c r="QAQ45" s="1698"/>
      <c r="QAR45" s="1698"/>
      <c r="QAS45" s="1698" t="s">
        <v>1167</v>
      </c>
      <c r="QAT45" s="1698"/>
      <c r="QAU45" s="1698"/>
      <c r="QAV45" s="1698"/>
      <c r="QAW45" s="1698"/>
      <c r="QAX45" s="1698"/>
      <c r="QAY45" s="1698"/>
      <c r="QAZ45" s="1698"/>
      <c r="QBA45" s="1698"/>
      <c r="QBB45" s="1698"/>
      <c r="QBC45" s="1698"/>
      <c r="QBD45" s="1698"/>
      <c r="QBE45" s="1698"/>
      <c r="QBF45" s="1698"/>
      <c r="QBG45" s="1698"/>
      <c r="QBH45" s="1698"/>
      <c r="QBI45" s="1698" t="s">
        <v>1167</v>
      </c>
      <c r="QBJ45" s="1698"/>
      <c r="QBK45" s="1698"/>
      <c r="QBL45" s="1698"/>
      <c r="QBM45" s="1698"/>
      <c r="QBN45" s="1698"/>
      <c r="QBO45" s="1698"/>
      <c r="QBP45" s="1698"/>
      <c r="QBQ45" s="1698"/>
      <c r="QBR45" s="1698"/>
      <c r="QBS45" s="1698"/>
      <c r="QBT45" s="1698"/>
      <c r="QBU45" s="1698"/>
      <c r="QBV45" s="1698"/>
      <c r="QBW45" s="1698"/>
      <c r="QBX45" s="1698"/>
      <c r="QBY45" s="1698" t="s">
        <v>1167</v>
      </c>
      <c r="QBZ45" s="1698"/>
      <c r="QCA45" s="1698"/>
      <c r="QCB45" s="1698"/>
      <c r="QCC45" s="1698"/>
      <c r="QCD45" s="1698"/>
      <c r="QCE45" s="1698"/>
      <c r="QCF45" s="1698"/>
      <c r="QCG45" s="1698"/>
      <c r="QCH45" s="1698"/>
      <c r="QCI45" s="1698"/>
      <c r="QCJ45" s="1698"/>
      <c r="QCK45" s="1698"/>
      <c r="QCL45" s="1698"/>
      <c r="QCM45" s="1698"/>
      <c r="QCN45" s="1698"/>
      <c r="QCO45" s="1698" t="s">
        <v>1167</v>
      </c>
      <c r="QCP45" s="1698"/>
      <c r="QCQ45" s="1698"/>
      <c r="QCR45" s="1698"/>
      <c r="QCS45" s="1698"/>
      <c r="QCT45" s="1698"/>
      <c r="QCU45" s="1698"/>
      <c r="QCV45" s="1698"/>
      <c r="QCW45" s="1698"/>
      <c r="QCX45" s="1698"/>
      <c r="QCY45" s="1698"/>
      <c r="QCZ45" s="1698"/>
      <c r="QDA45" s="1698"/>
      <c r="QDB45" s="1698"/>
      <c r="QDC45" s="1698"/>
      <c r="QDD45" s="1698"/>
      <c r="QDE45" s="1698" t="s">
        <v>1167</v>
      </c>
      <c r="QDF45" s="1698"/>
      <c r="QDG45" s="1698"/>
      <c r="QDH45" s="1698"/>
      <c r="QDI45" s="1698"/>
      <c r="QDJ45" s="1698"/>
      <c r="QDK45" s="1698"/>
      <c r="QDL45" s="1698"/>
      <c r="QDM45" s="1698"/>
      <c r="QDN45" s="1698"/>
      <c r="QDO45" s="1698"/>
      <c r="QDP45" s="1698"/>
      <c r="QDQ45" s="1698"/>
      <c r="QDR45" s="1698"/>
      <c r="QDS45" s="1698"/>
      <c r="QDT45" s="1698"/>
      <c r="QDU45" s="1698" t="s">
        <v>1167</v>
      </c>
      <c r="QDV45" s="1698"/>
      <c r="QDW45" s="1698"/>
      <c r="QDX45" s="1698"/>
      <c r="QDY45" s="1698"/>
      <c r="QDZ45" s="1698"/>
      <c r="QEA45" s="1698"/>
      <c r="QEB45" s="1698"/>
      <c r="QEC45" s="1698"/>
      <c r="QED45" s="1698"/>
      <c r="QEE45" s="1698"/>
      <c r="QEF45" s="1698"/>
      <c r="QEG45" s="1698"/>
      <c r="QEH45" s="1698"/>
      <c r="QEI45" s="1698"/>
      <c r="QEJ45" s="1698"/>
      <c r="QEK45" s="1698" t="s">
        <v>1167</v>
      </c>
      <c r="QEL45" s="1698"/>
      <c r="QEM45" s="1698"/>
      <c r="QEN45" s="1698"/>
      <c r="QEO45" s="1698"/>
      <c r="QEP45" s="1698"/>
      <c r="QEQ45" s="1698"/>
      <c r="QER45" s="1698"/>
      <c r="QES45" s="1698"/>
      <c r="QET45" s="1698"/>
      <c r="QEU45" s="1698"/>
      <c r="QEV45" s="1698"/>
      <c r="QEW45" s="1698"/>
      <c r="QEX45" s="1698"/>
      <c r="QEY45" s="1698"/>
      <c r="QEZ45" s="1698"/>
      <c r="QFA45" s="1698" t="s">
        <v>1167</v>
      </c>
      <c r="QFB45" s="1698"/>
      <c r="QFC45" s="1698"/>
      <c r="QFD45" s="1698"/>
      <c r="QFE45" s="1698"/>
      <c r="QFF45" s="1698"/>
      <c r="QFG45" s="1698"/>
      <c r="QFH45" s="1698"/>
      <c r="QFI45" s="1698"/>
      <c r="QFJ45" s="1698"/>
      <c r="QFK45" s="1698"/>
      <c r="QFL45" s="1698"/>
      <c r="QFM45" s="1698"/>
      <c r="QFN45" s="1698"/>
      <c r="QFO45" s="1698"/>
      <c r="QFP45" s="1698"/>
      <c r="QFQ45" s="1698" t="s">
        <v>1167</v>
      </c>
      <c r="QFR45" s="1698"/>
      <c r="QFS45" s="1698"/>
      <c r="QFT45" s="1698"/>
      <c r="QFU45" s="1698"/>
      <c r="QFV45" s="1698"/>
      <c r="QFW45" s="1698"/>
      <c r="QFX45" s="1698"/>
      <c r="QFY45" s="1698"/>
      <c r="QFZ45" s="1698"/>
      <c r="QGA45" s="1698"/>
      <c r="QGB45" s="1698"/>
      <c r="QGC45" s="1698"/>
      <c r="QGD45" s="1698"/>
      <c r="QGE45" s="1698"/>
      <c r="QGF45" s="1698"/>
      <c r="QGG45" s="1698" t="s">
        <v>1167</v>
      </c>
      <c r="QGH45" s="1698"/>
      <c r="QGI45" s="1698"/>
      <c r="QGJ45" s="1698"/>
      <c r="QGK45" s="1698"/>
      <c r="QGL45" s="1698"/>
      <c r="QGM45" s="1698"/>
      <c r="QGN45" s="1698"/>
      <c r="QGO45" s="1698"/>
      <c r="QGP45" s="1698"/>
      <c r="QGQ45" s="1698"/>
      <c r="QGR45" s="1698"/>
      <c r="QGS45" s="1698"/>
      <c r="QGT45" s="1698"/>
      <c r="QGU45" s="1698"/>
      <c r="QGV45" s="1698"/>
      <c r="QGW45" s="1698" t="s">
        <v>1167</v>
      </c>
      <c r="QGX45" s="1698"/>
      <c r="QGY45" s="1698"/>
      <c r="QGZ45" s="1698"/>
      <c r="QHA45" s="1698"/>
      <c r="QHB45" s="1698"/>
      <c r="QHC45" s="1698"/>
      <c r="QHD45" s="1698"/>
      <c r="QHE45" s="1698"/>
      <c r="QHF45" s="1698"/>
      <c r="QHG45" s="1698"/>
      <c r="QHH45" s="1698"/>
      <c r="QHI45" s="1698"/>
      <c r="QHJ45" s="1698"/>
      <c r="QHK45" s="1698"/>
      <c r="QHL45" s="1698"/>
      <c r="QHM45" s="1698" t="s">
        <v>1167</v>
      </c>
      <c r="QHN45" s="1698"/>
      <c r="QHO45" s="1698"/>
      <c r="QHP45" s="1698"/>
      <c r="QHQ45" s="1698"/>
      <c r="QHR45" s="1698"/>
      <c r="QHS45" s="1698"/>
      <c r="QHT45" s="1698"/>
      <c r="QHU45" s="1698"/>
      <c r="QHV45" s="1698"/>
      <c r="QHW45" s="1698"/>
      <c r="QHX45" s="1698"/>
      <c r="QHY45" s="1698"/>
      <c r="QHZ45" s="1698"/>
      <c r="QIA45" s="1698"/>
      <c r="QIB45" s="1698"/>
      <c r="QIC45" s="1698" t="s">
        <v>1167</v>
      </c>
      <c r="QID45" s="1698"/>
      <c r="QIE45" s="1698"/>
      <c r="QIF45" s="1698"/>
      <c r="QIG45" s="1698"/>
      <c r="QIH45" s="1698"/>
      <c r="QII45" s="1698"/>
      <c r="QIJ45" s="1698"/>
      <c r="QIK45" s="1698"/>
      <c r="QIL45" s="1698"/>
      <c r="QIM45" s="1698"/>
      <c r="QIN45" s="1698"/>
      <c r="QIO45" s="1698"/>
      <c r="QIP45" s="1698"/>
      <c r="QIQ45" s="1698"/>
      <c r="QIR45" s="1698"/>
      <c r="QIS45" s="1698" t="s">
        <v>1167</v>
      </c>
      <c r="QIT45" s="1698"/>
      <c r="QIU45" s="1698"/>
      <c r="QIV45" s="1698"/>
      <c r="QIW45" s="1698"/>
      <c r="QIX45" s="1698"/>
      <c r="QIY45" s="1698"/>
      <c r="QIZ45" s="1698"/>
      <c r="QJA45" s="1698"/>
      <c r="QJB45" s="1698"/>
      <c r="QJC45" s="1698"/>
      <c r="QJD45" s="1698"/>
      <c r="QJE45" s="1698"/>
      <c r="QJF45" s="1698"/>
      <c r="QJG45" s="1698"/>
      <c r="QJH45" s="1698"/>
      <c r="QJI45" s="1698" t="s">
        <v>1167</v>
      </c>
      <c r="QJJ45" s="1698"/>
      <c r="QJK45" s="1698"/>
      <c r="QJL45" s="1698"/>
      <c r="QJM45" s="1698"/>
      <c r="QJN45" s="1698"/>
      <c r="QJO45" s="1698"/>
      <c r="QJP45" s="1698"/>
      <c r="QJQ45" s="1698"/>
      <c r="QJR45" s="1698"/>
      <c r="QJS45" s="1698"/>
      <c r="QJT45" s="1698"/>
      <c r="QJU45" s="1698"/>
      <c r="QJV45" s="1698"/>
      <c r="QJW45" s="1698"/>
      <c r="QJX45" s="1698"/>
      <c r="QJY45" s="1698" t="s">
        <v>1167</v>
      </c>
      <c r="QJZ45" s="1698"/>
      <c r="QKA45" s="1698"/>
      <c r="QKB45" s="1698"/>
      <c r="QKC45" s="1698"/>
      <c r="QKD45" s="1698"/>
      <c r="QKE45" s="1698"/>
      <c r="QKF45" s="1698"/>
      <c r="QKG45" s="1698"/>
      <c r="QKH45" s="1698"/>
      <c r="QKI45" s="1698"/>
      <c r="QKJ45" s="1698"/>
      <c r="QKK45" s="1698"/>
      <c r="QKL45" s="1698"/>
      <c r="QKM45" s="1698"/>
      <c r="QKN45" s="1698"/>
      <c r="QKO45" s="1698" t="s">
        <v>1167</v>
      </c>
      <c r="QKP45" s="1698"/>
      <c r="QKQ45" s="1698"/>
      <c r="QKR45" s="1698"/>
      <c r="QKS45" s="1698"/>
      <c r="QKT45" s="1698"/>
      <c r="QKU45" s="1698"/>
      <c r="QKV45" s="1698"/>
      <c r="QKW45" s="1698"/>
      <c r="QKX45" s="1698"/>
      <c r="QKY45" s="1698"/>
      <c r="QKZ45" s="1698"/>
      <c r="QLA45" s="1698"/>
      <c r="QLB45" s="1698"/>
      <c r="QLC45" s="1698"/>
      <c r="QLD45" s="1698"/>
      <c r="QLE45" s="1698" t="s">
        <v>1167</v>
      </c>
      <c r="QLF45" s="1698"/>
      <c r="QLG45" s="1698"/>
      <c r="QLH45" s="1698"/>
      <c r="QLI45" s="1698"/>
      <c r="QLJ45" s="1698"/>
      <c r="QLK45" s="1698"/>
      <c r="QLL45" s="1698"/>
      <c r="QLM45" s="1698"/>
      <c r="QLN45" s="1698"/>
      <c r="QLO45" s="1698"/>
      <c r="QLP45" s="1698"/>
      <c r="QLQ45" s="1698"/>
      <c r="QLR45" s="1698"/>
      <c r="QLS45" s="1698"/>
      <c r="QLT45" s="1698"/>
      <c r="QLU45" s="1698" t="s">
        <v>1167</v>
      </c>
      <c r="QLV45" s="1698"/>
      <c r="QLW45" s="1698"/>
      <c r="QLX45" s="1698"/>
      <c r="QLY45" s="1698"/>
      <c r="QLZ45" s="1698"/>
      <c r="QMA45" s="1698"/>
      <c r="QMB45" s="1698"/>
      <c r="QMC45" s="1698"/>
      <c r="QMD45" s="1698"/>
      <c r="QME45" s="1698"/>
      <c r="QMF45" s="1698"/>
      <c r="QMG45" s="1698"/>
      <c r="QMH45" s="1698"/>
      <c r="QMI45" s="1698"/>
      <c r="QMJ45" s="1698"/>
      <c r="QMK45" s="1698" t="s">
        <v>1167</v>
      </c>
      <c r="QML45" s="1698"/>
      <c r="QMM45" s="1698"/>
      <c r="QMN45" s="1698"/>
      <c r="QMO45" s="1698"/>
      <c r="QMP45" s="1698"/>
      <c r="QMQ45" s="1698"/>
      <c r="QMR45" s="1698"/>
      <c r="QMS45" s="1698"/>
      <c r="QMT45" s="1698"/>
      <c r="QMU45" s="1698"/>
      <c r="QMV45" s="1698"/>
      <c r="QMW45" s="1698"/>
      <c r="QMX45" s="1698"/>
      <c r="QMY45" s="1698"/>
      <c r="QMZ45" s="1698"/>
      <c r="QNA45" s="1698" t="s">
        <v>1167</v>
      </c>
      <c r="QNB45" s="1698"/>
      <c r="QNC45" s="1698"/>
      <c r="QND45" s="1698"/>
      <c r="QNE45" s="1698"/>
      <c r="QNF45" s="1698"/>
      <c r="QNG45" s="1698"/>
      <c r="QNH45" s="1698"/>
      <c r="QNI45" s="1698"/>
      <c r="QNJ45" s="1698"/>
      <c r="QNK45" s="1698"/>
      <c r="QNL45" s="1698"/>
      <c r="QNM45" s="1698"/>
      <c r="QNN45" s="1698"/>
      <c r="QNO45" s="1698"/>
      <c r="QNP45" s="1698"/>
      <c r="QNQ45" s="1698" t="s">
        <v>1167</v>
      </c>
      <c r="QNR45" s="1698"/>
      <c r="QNS45" s="1698"/>
      <c r="QNT45" s="1698"/>
      <c r="QNU45" s="1698"/>
      <c r="QNV45" s="1698"/>
      <c r="QNW45" s="1698"/>
      <c r="QNX45" s="1698"/>
      <c r="QNY45" s="1698"/>
      <c r="QNZ45" s="1698"/>
      <c r="QOA45" s="1698"/>
      <c r="QOB45" s="1698"/>
      <c r="QOC45" s="1698"/>
      <c r="QOD45" s="1698"/>
      <c r="QOE45" s="1698"/>
      <c r="QOF45" s="1698"/>
      <c r="QOG45" s="1698" t="s">
        <v>1167</v>
      </c>
      <c r="QOH45" s="1698"/>
      <c r="QOI45" s="1698"/>
      <c r="QOJ45" s="1698"/>
      <c r="QOK45" s="1698"/>
      <c r="QOL45" s="1698"/>
      <c r="QOM45" s="1698"/>
      <c r="QON45" s="1698"/>
      <c r="QOO45" s="1698"/>
      <c r="QOP45" s="1698"/>
      <c r="QOQ45" s="1698"/>
      <c r="QOR45" s="1698"/>
      <c r="QOS45" s="1698"/>
      <c r="QOT45" s="1698"/>
      <c r="QOU45" s="1698"/>
      <c r="QOV45" s="1698"/>
      <c r="QOW45" s="1698" t="s">
        <v>1167</v>
      </c>
      <c r="QOX45" s="1698"/>
      <c r="QOY45" s="1698"/>
      <c r="QOZ45" s="1698"/>
      <c r="QPA45" s="1698"/>
      <c r="QPB45" s="1698"/>
      <c r="QPC45" s="1698"/>
      <c r="QPD45" s="1698"/>
      <c r="QPE45" s="1698"/>
      <c r="QPF45" s="1698"/>
      <c r="QPG45" s="1698"/>
      <c r="QPH45" s="1698"/>
      <c r="QPI45" s="1698"/>
      <c r="QPJ45" s="1698"/>
      <c r="QPK45" s="1698"/>
      <c r="QPL45" s="1698"/>
      <c r="QPM45" s="1698" t="s">
        <v>1167</v>
      </c>
      <c r="QPN45" s="1698"/>
      <c r="QPO45" s="1698"/>
      <c r="QPP45" s="1698"/>
      <c r="QPQ45" s="1698"/>
      <c r="QPR45" s="1698"/>
      <c r="QPS45" s="1698"/>
      <c r="QPT45" s="1698"/>
      <c r="QPU45" s="1698"/>
      <c r="QPV45" s="1698"/>
      <c r="QPW45" s="1698"/>
      <c r="QPX45" s="1698"/>
      <c r="QPY45" s="1698"/>
      <c r="QPZ45" s="1698"/>
      <c r="QQA45" s="1698"/>
      <c r="QQB45" s="1698"/>
      <c r="QQC45" s="1698" t="s">
        <v>1167</v>
      </c>
      <c r="QQD45" s="1698"/>
      <c r="QQE45" s="1698"/>
      <c r="QQF45" s="1698"/>
      <c r="QQG45" s="1698"/>
      <c r="QQH45" s="1698"/>
      <c r="QQI45" s="1698"/>
      <c r="QQJ45" s="1698"/>
      <c r="QQK45" s="1698"/>
      <c r="QQL45" s="1698"/>
      <c r="QQM45" s="1698"/>
      <c r="QQN45" s="1698"/>
      <c r="QQO45" s="1698"/>
      <c r="QQP45" s="1698"/>
      <c r="QQQ45" s="1698"/>
      <c r="QQR45" s="1698"/>
      <c r="QQS45" s="1698" t="s">
        <v>1167</v>
      </c>
      <c r="QQT45" s="1698"/>
      <c r="QQU45" s="1698"/>
      <c r="QQV45" s="1698"/>
      <c r="QQW45" s="1698"/>
      <c r="QQX45" s="1698"/>
      <c r="QQY45" s="1698"/>
      <c r="QQZ45" s="1698"/>
      <c r="QRA45" s="1698"/>
      <c r="QRB45" s="1698"/>
      <c r="QRC45" s="1698"/>
      <c r="QRD45" s="1698"/>
      <c r="QRE45" s="1698"/>
      <c r="QRF45" s="1698"/>
      <c r="QRG45" s="1698"/>
      <c r="QRH45" s="1698"/>
      <c r="QRI45" s="1698" t="s">
        <v>1167</v>
      </c>
      <c r="QRJ45" s="1698"/>
      <c r="QRK45" s="1698"/>
      <c r="QRL45" s="1698"/>
      <c r="QRM45" s="1698"/>
      <c r="QRN45" s="1698"/>
      <c r="QRO45" s="1698"/>
      <c r="QRP45" s="1698"/>
      <c r="QRQ45" s="1698"/>
      <c r="QRR45" s="1698"/>
      <c r="QRS45" s="1698"/>
      <c r="QRT45" s="1698"/>
      <c r="QRU45" s="1698"/>
      <c r="QRV45" s="1698"/>
      <c r="QRW45" s="1698"/>
      <c r="QRX45" s="1698"/>
      <c r="QRY45" s="1698" t="s">
        <v>1167</v>
      </c>
      <c r="QRZ45" s="1698"/>
      <c r="QSA45" s="1698"/>
      <c r="QSB45" s="1698"/>
      <c r="QSC45" s="1698"/>
      <c r="QSD45" s="1698"/>
      <c r="QSE45" s="1698"/>
      <c r="QSF45" s="1698"/>
      <c r="QSG45" s="1698"/>
      <c r="QSH45" s="1698"/>
      <c r="QSI45" s="1698"/>
      <c r="QSJ45" s="1698"/>
      <c r="QSK45" s="1698"/>
      <c r="QSL45" s="1698"/>
      <c r="QSM45" s="1698"/>
      <c r="QSN45" s="1698"/>
      <c r="QSO45" s="1698" t="s">
        <v>1167</v>
      </c>
      <c r="QSP45" s="1698"/>
      <c r="QSQ45" s="1698"/>
      <c r="QSR45" s="1698"/>
      <c r="QSS45" s="1698"/>
      <c r="QST45" s="1698"/>
      <c r="QSU45" s="1698"/>
      <c r="QSV45" s="1698"/>
      <c r="QSW45" s="1698"/>
      <c r="QSX45" s="1698"/>
      <c r="QSY45" s="1698"/>
      <c r="QSZ45" s="1698"/>
      <c r="QTA45" s="1698"/>
      <c r="QTB45" s="1698"/>
      <c r="QTC45" s="1698"/>
      <c r="QTD45" s="1698"/>
      <c r="QTE45" s="1698" t="s">
        <v>1167</v>
      </c>
      <c r="QTF45" s="1698"/>
      <c r="QTG45" s="1698"/>
      <c r="QTH45" s="1698"/>
      <c r="QTI45" s="1698"/>
      <c r="QTJ45" s="1698"/>
      <c r="QTK45" s="1698"/>
      <c r="QTL45" s="1698"/>
      <c r="QTM45" s="1698"/>
      <c r="QTN45" s="1698"/>
      <c r="QTO45" s="1698"/>
      <c r="QTP45" s="1698"/>
      <c r="QTQ45" s="1698"/>
      <c r="QTR45" s="1698"/>
      <c r="QTS45" s="1698"/>
      <c r="QTT45" s="1698"/>
      <c r="QTU45" s="1698" t="s">
        <v>1167</v>
      </c>
      <c r="QTV45" s="1698"/>
      <c r="QTW45" s="1698"/>
      <c r="QTX45" s="1698"/>
      <c r="QTY45" s="1698"/>
      <c r="QTZ45" s="1698"/>
      <c r="QUA45" s="1698"/>
      <c r="QUB45" s="1698"/>
      <c r="QUC45" s="1698"/>
      <c r="QUD45" s="1698"/>
      <c r="QUE45" s="1698"/>
      <c r="QUF45" s="1698"/>
      <c r="QUG45" s="1698"/>
      <c r="QUH45" s="1698"/>
      <c r="QUI45" s="1698"/>
      <c r="QUJ45" s="1698"/>
      <c r="QUK45" s="1698" t="s">
        <v>1167</v>
      </c>
      <c r="QUL45" s="1698"/>
      <c r="QUM45" s="1698"/>
      <c r="QUN45" s="1698"/>
      <c r="QUO45" s="1698"/>
      <c r="QUP45" s="1698"/>
      <c r="QUQ45" s="1698"/>
      <c r="QUR45" s="1698"/>
      <c r="QUS45" s="1698"/>
      <c r="QUT45" s="1698"/>
      <c r="QUU45" s="1698"/>
      <c r="QUV45" s="1698"/>
      <c r="QUW45" s="1698"/>
      <c r="QUX45" s="1698"/>
      <c r="QUY45" s="1698"/>
      <c r="QUZ45" s="1698"/>
      <c r="QVA45" s="1698" t="s">
        <v>1167</v>
      </c>
      <c r="QVB45" s="1698"/>
      <c r="QVC45" s="1698"/>
      <c r="QVD45" s="1698"/>
      <c r="QVE45" s="1698"/>
      <c r="QVF45" s="1698"/>
      <c r="QVG45" s="1698"/>
      <c r="QVH45" s="1698"/>
      <c r="QVI45" s="1698"/>
      <c r="QVJ45" s="1698"/>
      <c r="QVK45" s="1698"/>
      <c r="QVL45" s="1698"/>
      <c r="QVM45" s="1698"/>
      <c r="QVN45" s="1698"/>
      <c r="QVO45" s="1698"/>
      <c r="QVP45" s="1698"/>
      <c r="QVQ45" s="1698" t="s">
        <v>1167</v>
      </c>
      <c r="QVR45" s="1698"/>
      <c r="QVS45" s="1698"/>
      <c r="QVT45" s="1698"/>
      <c r="QVU45" s="1698"/>
      <c r="QVV45" s="1698"/>
      <c r="QVW45" s="1698"/>
      <c r="QVX45" s="1698"/>
      <c r="QVY45" s="1698"/>
      <c r="QVZ45" s="1698"/>
      <c r="QWA45" s="1698"/>
      <c r="QWB45" s="1698"/>
      <c r="QWC45" s="1698"/>
      <c r="QWD45" s="1698"/>
      <c r="QWE45" s="1698"/>
      <c r="QWF45" s="1698"/>
      <c r="QWG45" s="1698" t="s">
        <v>1167</v>
      </c>
      <c r="QWH45" s="1698"/>
      <c r="QWI45" s="1698"/>
      <c r="QWJ45" s="1698"/>
      <c r="QWK45" s="1698"/>
      <c r="QWL45" s="1698"/>
      <c r="QWM45" s="1698"/>
      <c r="QWN45" s="1698"/>
      <c r="QWO45" s="1698"/>
      <c r="QWP45" s="1698"/>
      <c r="QWQ45" s="1698"/>
      <c r="QWR45" s="1698"/>
      <c r="QWS45" s="1698"/>
      <c r="QWT45" s="1698"/>
      <c r="QWU45" s="1698"/>
      <c r="QWV45" s="1698"/>
      <c r="QWW45" s="1698" t="s">
        <v>1167</v>
      </c>
      <c r="QWX45" s="1698"/>
      <c r="QWY45" s="1698"/>
      <c r="QWZ45" s="1698"/>
      <c r="QXA45" s="1698"/>
      <c r="QXB45" s="1698"/>
      <c r="QXC45" s="1698"/>
      <c r="QXD45" s="1698"/>
      <c r="QXE45" s="1698"/>
      <c r="QXF45" s="1698"/>
      <c r="QXG45" s="1698"/>
      <c r="QXH45" s="1698"/>
      <c r="QXI45" s="1698"/>
      <c r="QXJ45" s="1698"/>
      <c r="QXK45" s="1698"/>
      <c r="QXL45" s="1698"/>
      <c r="QXM45" s="1698" t="s">
        <v>1167</v>
      </c>
      <c r="QXN45" s="1698"/>
      <c r="QXO45" s="1698"/>
      <c r="QXP45" s="1698"/>
      <c r="QXQ45" s="1698"/>
      <c r="QXR45" s="1698"/>
      <c r="QXS45" s="1698"/>
      <c r="QXT45" s="1698"/>
      <c r="QXU45" s="1698"/>
      <c r="QXV45" s="1698"/>
      <c r="QXW45" s="1698"/>
      <c r="QXX45" s="1698"/>
      <c r="QXY45" s="1698"/>
      <c r="QXZ45" s="1698"/>
      <c r="QYA45" s="1698"/>
      <c r="QYB45" s="1698"/>
      <c r="QYC45" s="1698" t="s">
        <v>1167</v>
      </c>
      <c r="QYD45" s="1698"/>
      <c r="QYE45" s="1698"/>
      <c r="QYF45" s="1698"/>
      <c r="QYG45" s="1698"/>
      <c r="QYH45" s="1698"/>
      <c r="QYI45" s="1698"/>
      <c r="QYJ45" s="1698"/>
      <c r="QYK45" s="1698"/>
      <c r="QYL45" s="1698"/>
      <c r="QYM45" s="1698"/>
      <c r="QYN45" s="1698"/>
      <c r="QYO45" s="1698"/>
      <c r="QYP45" s="1698"/>
      <c r="QYQ45" s="1698"/>
      <c r="QYR45" s="1698"/>
      <c r="QYS45" s="1698" t="s">
        <v>1167</v>
      </c>
      <c r="QYT45" s="1698"/>
      <c r="QYU45" s="1698"/>
      <c r="QYV45" s="1698"/>
      <c r="QYW45" s="1698"/>
      <c r="QYX45" s="1698"/>
      <c r="QYY45" s="1698"/>
      <c r="QYZ45" s="1698"/>
      <c r="QZA45" s="1698"/>
      <c r="QZB45" s="1698"/>
      <c r="QZC45" s="1698"/>
      <c r="QZD45" s="1698"/>
      <c r="QZE45" s="1698"/>
      <c r="QZF45" s="1698"/>
      <c r="QZG45" s="1698"/>
      <c r="QZH45" s="1698"/>
      <c r="QZI45" s="1698" t="s">
        <v>1167</v>
      </c>
      <c r="QZJ45" s="1698"/>
      <c r="QZK45" s="1698"/>
      <c r="QZL45" s="1698"/>
      <c r="QZM45" s="1698"/>
      <c r="QZN45" s="1698"/>
      <c r="QZO45" s="1698"/>
      <c r="QZP45" s="1698"/>
      <c r="QZQ45" s="1698"/>
      <c r="QZR45" s="1698"/>
      <c r="QZS45" s="1698"/>
      <c r="QZT45" s="1698"/>
      <c r="QZU45" s="1698"/>
      <c r="QZV45" s="1698"/>
      <c r="QZW45" s="1698"/>
      <c r="QZX45" s="1698"/>
      <c r="QZY45" s="1698" t="s">
        <v>1167</v>
      </c>
      <c r="QZZ45" s="1698"/>
      <c r="RAA45" s="1698"/>
      <c r="RAB45" s="1698"/>
      <c r="RAC45" s="1698"/>
      <c r="RAD45" s="1698"/>
      <c r="RAE45" s="1698"/>
      <c r="RAF45" s="1698"/>
      <c r="RAG45" s="1698"/>
      <c r="RAH45" s="1698"/>
      <c r="RAI45" s="1698"/>
      <c r="RAJ45" s="1698"/>
      <c r="RAK45" s="1698"/>
      <c r="RAL45" s="1698"/>
      <c r="RAM45" s="1698"/>
      <c r="RAN45" s="1698"/>
      <c r="RAO45" s="1698" t="s">
        <v>1167</v>
      </c>
      <c r="RAP45" s="1698"/>
      <c r="RAQ45" s="1698"/>
      <c r="RAR45" s="1698"/>
      <c r="RAS45" s="1698"/>
      <c r="RAT45" s="1698"/>
      <c r="RAU45" s="1698"/>
      <c r="RAV45" s="1698"/>
      <c r="RAW45" s="1698"/>
      <c r="RAX45" s="1698"/>
      <c r="RAY45" s="1698"/>
      <c r="RAZ45" s="1698"/>
      <c r="RBA45" s="1698"/>
      <c r="RBB45" s="1698"/>
      <c r="RBC45" s="1698"/>
      <c r="RBD45" s="1698"/>
      <c r="RBE45" s="1698" t="s">
        <v>1167</v>
      </c>
      <c r="RBF45" s="1698"/>
      <c r="RBG45" s="1698"/>
      <c r="RBH45" s="1698"/>
      <c r="RBI45" s="1698"/>
      <c r="RBJ45" s="1698"/>
      <c r="RBK45" s="1698"/>
      <c r="RBL45" s="1698"/>
      <c r="RBM45" s="1698"/>
      <c r="RBN45" s="1698"/>
      <c r="RBO45" s="1698"/>
      <c r="RBP45" s="1698"/>
      <c r="RBQ45" s="1698"/>
      <c r="RBR45" s="1698"/>
      <c r="RBS45" s="1698"/>
      <c r="RBT45" s="1698"/>
      <c r="RBU45" s="1698" t="s">
        <v>1167</v>
      </c>
      <c r="RBV45" s="1698"/>
      <c r="RBW45" s="1698"/>
      <c r="RBX45" s="1698"/>
      <c r="RBY45" s="1698"/>
      <c r="RBZ45" s="1698"/>
      <c r="RCA45" s="1698"/>
      <c r="RCB45" s="1698"/>
      <c r="RCC45" s="1698"/>
      <c r="RCD45" s="1698"/>
      <c r="RCE45" s="1698"/>
      <c r="RCF45" s="1698"/>
      <c r="RCG45" s="1698"/>
      <c r="RCH45" s="1698"/>
      <c r="RCI45" s="1698"/>
      <c r="RCJ45" s="1698"/>
      <c r="RCK45" s="1698" t="s">
        <v>1167</v>
      </c>
      <c r="RCL45" s="1698"/>
      <c r="RCM45" s="1698"/>
      <c r="RCN45" s="1698"/>
      <c r="RCO45" s="1698"/>
      <c r="RCP45" s="1698"/>
      <c r="RCQ45" s="1698"/>
      <c r="RCR45" s="1698"/>
      <c r="RCS45" s="1698"/>
      <c r="RCT45" s="1698"/>
      <c r="RCU45" s="1698"/>
      <c r="RCV45" s="1698"/>
      <c r="RCW45" s="1698"/>
      <c r="RCX45" s="1698"/>
      <c r="RCY45" s="1698"/>
      <c r="RCZ45" s="1698"/>
      <c r="RDA45" s="1698" t="s">
        <v>1167</v>
      </c>
      <c r="RDB45" s="1698"/>
      <c r="RDC45" s="1698"/>
      <c r="RDD45" s="1698"/>
      <c r="RDE45" s="1698"/>
      <c r="RDF45" s="1698"/>
      <c r="RDG45" s="1698"/>
      <c r="RDH45" s="1698"/>
      <c r="RDI45" s="1698"/>
      <c r="RDJ45" s="1698"/>
      <c r="RDK45" s="1698"/>
      <c r="RDL45" s="1698"/>
      <c r="RDM45" s="1698"/>
      <c r="RDN45" s="1698"/>
      <c r="RDO45" s="1698"/>
      <c r="RDP45" s="1698"/>
      <c r="RDQ45" s="1698" t="s">
        <v>1167</v>
      </c>
      <c r="RDR45" s="1698"/>
      <c r="RDS45" s="1698"/>
      <c r="RDT45" s="1698"/>
      <c r="RDU45" s="1698"/>
      <c r="RDV45" s="1698"/>
      <c r="RDW45" s="1698"/>
      <c r="RDX45" s="1698"/>
      <c r="RDY45" s="1698"/>
      <c r="RDZ45" s="1698"/>
      <c r="REA45" s="1698"/>
      <c r="REB45" s="1698"/>
      <c r="REC45" s="1698"/>
      <c r="RED45" s="1698"/>
      <c r="REE45" s="1698"/>
      <c r="REF45" s="1698"/>
      <c r="REG45" s="1698" t="s">
        <v>1167</v>
      </c>
      <c r="REH45" s="1698"/>
      <c r="REI45" s="1698"/>
      <c r="REJ45" s="1698"/>
      <c r="REK45" s="1698"/>
      <c r="REL45" s="1698"/>
      <c r="REM45" s="1698"/>
      <c r="REN45" s="1698"/>
      <c r="REO45" s="1698"/>
      <c r="REP45" s="1698"/>
      <c r="REQ45" s="1698"/>
      <c r="RER45" s="1698"/>
      <c r="RES45" s="1698"/>
      <c r="RET45" s="1698"/>
      <c r="REU45" s="1698"/>
      <c r="REV45" s="1698"/>
      <c r="REW45" s="1698" t="s">
        <v>1167</v>
      </c>
      <c r="REX45" s="1698"/>
      <c r="REY45" s="1698"/>
      <c r="REZ45" s="1698"/>
      <c r="RFA45" s="1698"/>
      <c r="RFB45" s="1698"/>
      <c r="RFC45" s="1698"/>
      <c r="RFD45" s="1698"/>
      <c r="RFE45" s="1698"/>
      <c r="RFF45" s="1698"/>
      <c r="RFG45" s="1698"/>
      <c r="RFH45" s="1698"/>
      <c r="RFI45" s="1698"/>
      <c r="RFJ45" s="1698"/>
      <c r="RFK45" s="1698"/>
      <c r="RFL45" s="1698"/>
      <c r="RFM45" s="1698" t="s">
        <v>1167</v>
      </c>
      <c r="RFN45" s="1698"/>
      <c r="RFO45" s="1698"/>
      <c r="RFP45" s="1698"/>
      <c r="RFQ45" s="1698"/>
      <c r="RFR45" s="1698"/>
      <c r="RFS45" s="1698"/>
      <c r="RFT45" s="1698"/>
      <c r="RFU45" s="1698"/>
      <c r="RFV45" s="1698"/>
      <c r="RFW45" s="1698"/>
      <c r="RFX45" s="1698"/>
      <c r="RFY45" s="1698"/>
      <c r="RFZ45" s="1698"/>
      <c r="RGA45" s="1698"/>
      <c r="RGB45" s="1698"/>
      <c r="RGC45" s="1698" t="s">
        <v>1167</v>
      </c>
      <c r="RGD45" s="1698"/>
      <c r="RGE45" s="1698"/>
      <c r="RGF45" s="1698"/>
      <c r="RGG45" s="1698"/>
      <c r="RGH45" s="1698"/>
      <c r="RGI45" s="1698"/>
      <c r="RGJ45" s="1698"/>
      <c r="RGK45" s="1698"/>
      <c r="RGL45" s="1698"/>
      <c r="RGM45" s="1698"/>
      <c r="RGN45" s="1698"/>
      <c r="RGO45" s="1698"/>
      <c r="RGP45" s="1698"/>
      <c r="RGQ45" s="1698"/>
      <c r="RGR45" s="1698"/>
      <c r="RGS45" s="1698" t="s">
        <v>1167</v>
      </c>
      <c r="RGT45" s="1698"/>
      <c r="RGU45" s="1698"/>
      <c r="RGV45" s="1698"/>
      <c r="RGW45" s="1698"/>
      <c r="RGX45" s="1698"/>
      <c r="RGY45" s="1698"/>
      <c r="RGZ45" s="1698"/>
      <c r="RHA45" s="1698"/>
      <c r="RHB45" s="1698"/>
      <c r="RHC45" s="1698"/>
      <c r="RHD45" s="1698"/>
      <c r="RHE45" s="1698"/>
      <c r="RHF45" s="1698"/>
      <c r="RHG45" s="1698"/>
      <c r="RHH45" s="1698"/>
      <c r="RHI45" s="1698" t="s">
        <v>1167</v>
      </c>
      <c r="RHJ45" s="1698"/>
      <c r="RHK45" s="1698"/>
      <c r="RHL45" s="1698"/>
      <c r="RHM45" s="1698"/>
      <c r="RHN45" s="1698"/>
      <c r="RHO45" s="1698"/>
      <c r="RHP45" s="1698"/>
      <c r="RHQ45" s="1698"/>
      <c r="RHR45" s="1698"/>
      <c r="RHS45" s="1698"/>
      <c r="RHT45" s="1698"/>
      <c r="RHU45" s="1698"/>
      <c r="RHV45" s="1698"/>
      <c r="RHW45" s="1698"/>
      <c r="RHX45" s="1698"/>
      <c r="RHY45" s="1698" t="s">
        <v>1167</v>
      </c>
      <c r="RHZ45" s="1698"/>
      <c r="RIA45" s="1698"/>
      <c r="RIB45" s="1698"/>
      <c r="RIC45" s="1698"/>
      <c r="RID45" s="1698"/>
      <c r="RIE45" s="1698"/>
      <c r="RIF45" s="1698"/>
      <c r="RIG45" s="1698"/>
      <c r="RIH45" s="1698"/>
      <c r="RII45" s="1698"/>
      <c r="RIJ45" s="1698"/>
      <c r="RIK45" s="1698"/>
      <c r="RIL45" s="1698"/>
      <c r="RIM45" s="1698"/>
      <c r="RIN45" s="1698"/>
      <c r="RIO45" s="1698" t="s">
        <v>1167</v>
      </c>
      <c r="RIP45" s="1698"/>
      <c r="RIQ45" s="1698"/>
      <c r="RIR45" s="1698"/>
      <c r="RIS45" s="1698"/>
      <c r="RIT45" s="1698"/>
      <c r="RIU45" s="1698"/>
      <c r="RIV45" s="1698"/>
      <c r="RIW45" s="1698"/>
      <c r="RIX45" s="1698"/>
      <c r="RIY45" s="1698"/>
      <c r="RIZ45" s="1698"/>
      <c r="RJA45" s="1698"/>
      <c r="RJB45" s="1698"/>
      <c r="RJC45" s="1698"/>
      <c r="RJD45" s="1698"/>
      <c r="RJE45" s="1698" t="s">
        <v>1167</v>
      </c>
      <c r="RJF45" s="1698"/>
      <c r="RJG45" s="1698"/>
      <c r="RJH45" s="1698"/>
      <c r="RJI45" s="1698"/>
      <c r="RJJ45" s="1698"/>
      <c r="RJK45" s="1698"/>
      <c r="RJL45" s="1698"/>
      <c r="RJM45" s="1698"/>
      <c r="RJN45" s="1698"/>
      <c r="RJO45" s="1698"/>
      <c r="RJP45" s="1698"/>
      <c r="RJQ45" s="1698"/>
      <c r="RJR45" s="1698"/>
      <c r="RJS45" s="1698"/>
      <c r="RJT45" s="1698"/>
      <c r="RJU45" s="1698" t="s">
        <v>1167</v>
      </c>
      <c r="RJV45" s="1698"/>
      <c r="RJW45" s="1698"/>
      <c r="RJX45" s="1698"/>
      <c r="RJY45" s="1698"/>
      <c r="RJZ45" s="1698"/>
      <c r="RKA45" s="1698"/>
      <c r="RKB45" s="1698"/>
      <c r="RKC45" s="1698"/>
      <c r="RKD45" s="1698"/>
      <c r="RKE45" s="1698"/>
      <c r="RKF45" s="1698"/>
      <c r="RKG45" s="1698"/>
      <c r="RKH45" s="1698"/>
      <c r="RKI45" s="1698"/>
      <c r="RKJ45" s="1698"/>
      <c r="RKK45" s="1698" t="s">
        <v>1167</v>
      </c>
      <c r="RKL45" s="1698"/>
      <c r="RKM45" s="1698"/>
      <c r="RKN45" s="1698"/>
      <c r="RKO45" s="1698"/>
      <c r="RKP45" s="1698"/>
      <c r="RKQ45" s="1698"/>
      <c r="RKR45" s="1698"/>
      <c r="RKS45" s="1698"/>
      <c r="RKT45" s="1698"/>
      <c r="RKU45" s="1698"/>
      <c r="RKV45" s="1698"/>
      <c r="RKW45" s="1698"/>
      <c r="RKX45" s="1698"/>
      <c r="RKY45" s="1698"/>
      <c r="RKZ45" s="1698"/>
      <c r="RLA45" s="1698" t="s">
        <v>1167</v>
      </c>
      <c r="RLB45" s="1698"/>
      <c r="RLC45" s="1698"/>
      <c r="RLD45" s="1698"/>
      <c r="RLE45" s="1698"/>
      <c r="RLF45" s="1698"/>
      <c r="RLG45" s="1698"/>
      <c r="RLH45" s="1698"/>
      <c r="RLI45" s="1698"/>
      <c r="RLJ45" s="1698"/>
      <c r="RLK45" s="1698"/>
      <c r="RLL45" s="1698"/>
      <c r="RLM45" s="1698"/>
      <c r="RLN45" s="1698"/>
      <c r="RLO45" s="1698"/>
      <c r="RLP45" s="1698"/>
      <c r="RLQ45" s="1698" t="s">
        <v>1167</v>
      </c>
      <c r="RLR45" s="1698"/>
      <c r="RLS45" s="1698"/>
      <c r="RLT45" s="1698"/>
      <c r="RLU45" s="1698"/>
      <c r="RLV45" s="1698"/>
      <c r="RLW45" s="1698"/>
      <c r="RLX45" s="1698"/>
      <c r="RLY45" s="1698"/>
      <c r="RLZ45" s="1698"/>
      <c r="RMA45" s="1698"/>
      <c r="RMB45" s="1698"/>
      <c r="RMC45" s="1698"/>
      <c r="RMD45" s="1698"/>
      <c r="RME45" s="1698"/>
      <c r="RMF45" s="1698"/>
      <c r="RMG45" s="1698" t="s">
        <v>1167</v>
      </c>
      <c r="RMH45" s="1698"/>
      <c r="RMI45" s="1698"/>
      <c r="RMJ45" s="1698"/>
      <c r="RMK45" s="1698"/>
      <c r="RML45" s="1698"/>
      <c r="RMM45" s="1698"/>
      <c r="RMN45" s="1698"/>
      <c r="RMO45" s="1698"/>
      <c r="RMP45" s="1698"/>
      <c r="RMQ45" s="1698"/>
      <c r="RMR45" s="1698"/>
      <c r="RMS45" s="1698"/>
      <c r="RMT45" s="1698"/>
      <c r="RMU45" s="1698"/>
      <c r="RMV45" s="1698"/>
      <c r="RMW45" s="1698" t="s">
        <v>1167</v>
      </c>
      <c r="RMX45" s="1698"/>
      <c r="RMY45" s="1698"/>
      <c r="RMZ45" s="1698"/>
      <c r="RNA45" s="1698"/>
      <c r="RNB45" s="1698"/>
      <c r="RNC45" s="1698"/>
      <c r="RND45" s="1698"/>
      <c r="RNE45" s="1698"/>
      <c r="RNF45" s="1698"/>
      <c r="RNG45" s="1698"/>
      <c r="RNH45" s="1698"/>
      <c r="RNI45" s="1698"/>
      <c r="RNJ45" s="1698"/>
      <c r="RNK45" s="1698"/>
      <c r="RNL45" s="1698"/>
      <c r="RNM45" s="1698" t="s">
        <v>1167</v>
      </c>
      <c r="RNN45" s="1698"/>
      <c r="RNO45" s="1698"/>
      <c r="RNP45" s="1698"/>
      <c r="RNQ45" s="1698"/>
      <c r="RNR45" s="1698"/>
      <c r="RNS45" s="1698"/>
      <c r="RNT45" s="1698"/>
      <c r="RNU45" s="1698"/>
      <c r="RNV45" s="1698"/>
      <c r="RNW45" s="1698"/>
      <c r="RNX45" s="1698"/>
      <c r="RNY45" s="1698"/>
      <c r="RNZ45" s="1698"/>
      <c r="ROA45" s="1698"/>
      <c r="ROB45" s="1698"/>
      <c r="ROC45" s="1698" t="s">
        <v>1167</v>
      </c>
      <c r="ROD45" s="1698"/>
      <c r="ROE45" s="1698"/>
      <c r="ROF45" s="1698"/>
      <c r="ROG45" s="1698"/>
      <c r="ROH45" s="1698"/>
      <c r="ROI45" s="1698"/>
      <c r="ROJ45" s="1698"/>
      <c r="ROK45" s="1698"/>
      <c r="ROL45" s="1698"/>
      <c r="ROM45" s="1698"/>
      <c r="RON45" s="1698"/>
      <c r="ROO45" s="1698"/>
      <c r="ROP45" s="1698"/>
      <c r="ROQ45" s="1698"/>
      <c r="ROR45" s="1698"/>
      <c r="ROS45" s="1698" t="s">
        <v>1167</v>
      </c>
      <c r="ROT45" s="1698"/>
      <c r="ROU45" s="1698"/>
      <c r="ROV45" s="1698"/>
      <c r="ROW45" s="1698"/>
      <c r="ROX45" s="1698"/>
      <c r="ROY45" s="1698"/>
      <c r="ROZ45" s="1698"/>
      <c r="RPA45" s="1698"/>
      <c r="RPB45" s="1698"/>
      <c r="RPC45" s="1698"/>
      <c r="RPD45" s="1698"/>
      <c r="RPE45" s="1698"/>
      <c r="RPF45" s="1698"/>
      <c r="RPG45" s="1698"/>
      <c r="RPH45" s="1698"/>
      <c r="RPI45" s="1698" t="s">
        <v>1167</v>
      </c>
      <c r="RPJ45" s="1698"/>
      <c r="RPK45" s="1698"/>
      <c r="RPL45" s="1698"/>
      <c r="RPM45" s="1698"/>
      <c r="RPN45" s="1698"/>
      <c r="RPO45" s="1698"/>
      <c r="RPP45" s="1698"/>
      <c r="RPQ45" s="1698"/>
      <c r="RPR45" s="1698"/>
      <c r="RPS45" s="1698"/>
      <c r="RPT45" s="1698"/>
      <c r="RPU45" s="1698"/>
      <c r="RPV45" s="1698"/>
      <c r="RPW45" s="1698"/>
      <c r="RPX45" s="1698"/>
      <c r="RPY45" s="1698" t="s">
        <v>1167</v>
      </c>
      <c r="RPZ45" s="1698"/>
      <c r="RQA45" s="1698"/>
      <c r="RQB45" s="1698"/>
      <c r="RQC45" s="1698"/>
      <c r="RQD45" s="1698"/>
      <c r="RQE45" s="1698"/>
      <c r="RQF45" s="1698"/>
      <c r="RQG45" s="1698"/>
      <c r="RQH45" s="1698"/>
      <c r="RQI45" s="1698"/>
      <c r="RQJ45" s="1698"/>
      <c r="RQK45" s="1698"/>
      <c r="RQL45" s="1698"/>
      <c r="RQM45" s="1698"/>
      <c r="RQN45" s="1698"/>
      <c r="RQO45" s="1698" t="s">
        <v>1167</v>
      </c>
      <c r="RQP45" s="1698"/>
      <c r="RQQ45" s="1698"/>
      <c r="RQR45" s="1698"/>
      <c r="RQS45" s="1698"/>
      <c r="RQT45" s="1698"/>
      <c r="RQU45" s="1698"/>
      <c r="RQV45" s="1698"/>
      <c r="RQW45" s="1698"/>
      <c r="RQX45" s="1698"/>
      <c r="RQY45" s="1698"/>
      <c r="RQZ45" s="1698"/>
      <c r="RRA45" s="1698"/>
      <c r="RRB45" s="1698"/>
      <c r="RRC45" s="1698"/>
      <c r="RRD45" s="1698"/>
      <c r="RRE45" s="1698" t="s">
        <v>1167</v>
      </c>
      <c r="RRF45" s="1698"/>
      <c r="RRG45" s="1698"/>
      <c r="RRH45" s="1698"/>
      <c r="RRI45" s="1698"/>
      <c r="RRJ45" s="1698"/>
      <c r="RRK45" s="1698"/>
      <c r="RRL45" s="1698"/>
      <c r="RRM45" s="1698"/>
      <c r="RRN45" s="1698"/>
      <c r="RRO45" s="1698"/>
      <c r="RRP45" s="1698"/>
      <c r="RRQ45" s="1698"/>
      <c r="RRR45" s="1698"/>
      <c r="RRS45" s="1698"/>
      <c r="RRT45" s="1698"/>
      <c r="RRU45" s="1698" t="s">
        <v>1167</v>
      </c>
      <c r="RRV45" s="1698"/>
      <c r="RRW45" s="1698"/>
      <c r="RRX45" s="1698"/>
      <c r="RRY45" s="1698"/>
      <c r="RRZ45" s="1698"/>
      <c r="RSA45" s="1698"/>
      <c r="RSB45" s="1698"/>
      <c r="RSC45" s="1698"/>
      <c r="RSD45" s="1698"/>
      <c r="RSE45" s="1698"/>
      <c r="RSF45" s="1698"/>
      <c r="RSG45" s="1698"/>
      <c r="RSH45" s="1698"/>
      <c r="RSI45" s="1698"/>
      <c r="RSJ45" s="1698"/>
      <c r="RSK45" s="1698" t="s">
        <v>1167</v>
      </c>
      <c r="RSL45" s="1698"/>
      <c r="RSM45" s="1698"/>
      <c r="RSN45" s="1698"/>
      <c r="RSO45" s="1698"/>
      <c r="RSP45" s="1698"/>
      <c r="RSQ45" s="1698"/>
      <c r="RSR45" s="1698"/>
      <c r="RSS45" s="1698"/>
      <c r="RST45" s="1698"/>
      <c r="RSU45" s="1698"/>
      <c r="RSV45" s="1698"/>
      <c r="RSW45" s="1698"/>
      <c r="RSX45" s="1698"/>
      <c r="RSY45" s="1698"/>
      <c r="RSZ45" s="1698"/>
      <c r="RTA45" s="1698" t="s">
        <v>1167</v>
      </c>
      <c r="RTB45" s="1698"/>
      <c r="RTC45" s="1698"/>
      <c r="RTD45" s="1698"/>
      <c r="RTE45" s="1698"/>
      <c r="RTF45" s="1698"/>
      <c r="RTG45" s="1698"/>
      <c r="RTH45" s="1698"/>
      <c r="RTI45" s="1698"/>
      <c r="RTJ45" s="1698"/>
      <c r="RTK45" s="1698"/>
      <c r="RTL45" s="1698"/>
      <c r="RTM45" s="1698"/>
      <c r="RTN45" s="1698"/>
      <c r="RTO45" s="1698"/>
      <c r="RTP45" s="1698"/>
      <c r="RTQ45" s="1698" t="s">
        <v>1167</v>
      </c>
      <c r="RTR45" s="1698"/>
      <c r="RTS45" s="1698"/>
      <c r="RTT45" s="1698"/>
      <c r="RTU45" s="1698"/>
      <c r="RTV45" s="1698"/>
      <c r="RTW45" s="1698"/>
      <c r="RTX45" s="1698"/>
      <c r="RTY45" s="1698"/>
      <c r="RTZ45" s="1698"/>
      <c r="RUA45" s="1698"/>
      <c r="RUB45" s="1698"/>
      <c r="RUC45" s="1698"/>
      <c r="RUD45" s="1698"/>
      <c r="RUE45" s="1698"/>
      <c r="RUF45" s="1698"/>
      <c r="RUG45" s="1698" t="s">
        <v>1167</v>
      </c>
      <c r="RUH45" s="1698"/>
      <c r="RUI45" s="1698"/>
      <c r="RUJ45" s="1698"/>
      <c r="RUK45" s="1698"/>
      <c r="RUL45" s="1698"/>
      <c r="RUM45" s="1698"/>
      <c r="RUN45" s="1698"/>
      <c r="RUO45" s="1698"/>
      <c r="RUP45" s="1698"/>
      <c r="RUQ45" s="1698"/>
      <c r="RUR45" s="1698"/>
      <c r="RUS45" s="1698"/>
      <c r="RUT45" s="1698"/>
      <c r="RUU45" s="1698"/>
      <c r="RUV45" s="1698"/>
      <c r="RUW45" s="1698" t="s">
        <v>1167</v>
      </c>
      <c r="RUX45" s="1698"/>
      <c r="RUY45" s="1698"/>
      <c r="RUZ45" s="1698"/>
      <c r="RVA45" s="1698"/>
      <c r="RVB45" s="1698"/>
      <c r="RVC45" s="1698"/>
      <c r="RVD45" s="1698"/>
      <c r="RVE45" s="1698"/>
      <c r="RVF45" s="1698"/>
      <c r="RVG45" s="1698"/>
      <c r="RVH45" s="1698"/>
      <c r="RVI45" s="1698"/>
      <c r="RVJ45" s="1698"/>
      <c r="RVK45" s="1698"/>
      <c r="RVL45" s="1698"/>
      <c r="RVM45" s="1698" t="s">
        <v>1167</v>
      </c>
      <c r="RVN45" s="1698"/>
      <c r="RVO45" s="1698"/>
      <c r="RVP45" s="1698"/>
      <c r="RVQ45" s="1698"/>
      <c r="RVR45" s="1698"/>
      <c r="RVS45" s="1698"/>
      <c r="RVT45" s="1698"/>
      <c r="RVU45" s="1698"/>
      <c r="RVV45" s="1698"/>
      <c r="RVW45" s="1698"/>
      <c r="RVX45" s="1698"/>
      <c r="RVY45" s="1698"/>
      <c r="RVZ45" s="1698"/>
      <c r="RWA45" s="1698"/>
      <c r="RWB45" s="1698"/>
      <c r="RWC45" s="1698" t="s">
        <v>1167</v>
      </c>
      <c r="RWD45" s="1698"/>
      <c r="RWE45" s="1698"/>
      <c r="RWF45" s="1698"/>
      <c r="RWG45" s="1698"/>
      <c r="RWH45" s="1698"/>
      <c r="RWI45" s="1698"/>
      <c r="RWJ45" s="1698"/>
      <c r="RWK45" s="1698"/>
      <c r="RWL45" s="1698"/>
      <c r="RWM45" s="1698"/>
      <c r="RWN45" s="1698"/>
      <c r="RWO45" s="1698"/>
      <c r="RWP45" s="1698"/>
      <c r="RWQ45" s="1698"/>
      <c r="RWR45" s="1698"/>
      <c r="RWS45" s="1698" t="s">
        <v>1167</v>
      </c>
      <c r="RWT45" s="1698"/>
      <c r="RWU45" s="1698"/>
      <c r="RWV45" s="1698"/>
      <c r="RWW45" s="1698"/>
      <c r="RWX45" s="1698"/>
      <c r="RWY45" s="1698"/>
      <c r="RWZ45" s="1698"/>
      <c r="RXA45" s="1698"/>
      <c r="RXB45" s="1698"/>
      <c r="RXC45" s="1698"/>
      <c r="RXD45" s="1698"/>
      <c r="RXE45" s="1698"/>
      <c r="RXF45" s="1698"/>
      <c r="RXG45" s="1698"/>
      <c r="RXH45" s="1698"/>
      <c r="RXI45" s="1698" t="s">
        <v>1167</v>
      </c>
      <c r="RXJ45" s="1698"/>
      <c r="RXK45" s="1698"/>
      <c r="RXL45" s="1698"/>
      <c r="RXM45" s="1698"/>
      <c r="RXN45" s="1698"/>
      <c r="RXO45" s="1698"/>
      <c r="RXP45" s="1698"/>
      <c r="RXQ45" s="1698"/>
      <c r="RXR45" s="1698"/>
      <c r="RXS45" s="1698"/>
      <c r="RXT45" s="1698"/>
      <c r="RXU45" s="1698"/>
      <c r="RXV45" s="1698"/>
      <c r="RXW45" s="1698"/>
      <c r="RXX45" s="1698"/>
      <c r="RXY45" s="1698" t="s">
        <v>1167</v>
      </c>
      <c r="RXZ45" s="1698"/>
      <c r="RYA45" s="1698"/>
      <c r="RYB45" s="1698"/>
      <c r="RYC45" s="1698"/>
      <c r="RYD45" s="1698"/>
      <c r="RYE45" s="1698"/>
      <c r="RYF45" s="1698"/>
      <c r="RYG45" s="1698"/>
      <c r="RYH45" s="1698"/>
      <c r="RYI45" s="1698"/>
      <c r="RYJ45" s="1698"/>
      <c r="RYK45" s="1698"/>
      <c r="RYL45" s="1698"/>
      <c r="RYM45" s="1698"/>
      <c r="RYN45" s="1698"/>
      <c r="RYO45" s="1698" t="s">
        <v>1167</v>
      </c>
      <c r="RYP45" s="1698"/>
      <c r="RYQ45" s="1698"/>
      <c r="RYR45" s="1698"/>
      <c r="RYS45" s="1698"/>
      <c r="RYT45" s="1698"/>
      <c r="RYU45" s="1698"/>
      <c r="RYV45" s="1698"/>
      <c r="RYW45" s="1698"/>
      <c r="RYX45" s="1698"/>
      <c r="RYY45" s="1698"/>
      <c r="RYZ45" s="1698"/>
      <c r="RZA45" s="1698"/>
      <c r="RZB45" s="1698"/>
      <c r="RZC45" s="1698"/>
      <c r="RZD45" s="1698"/>
      <c r="RZE45" s="1698" t="s">
        <v>1167</v>
      </c>
      <c r="RZF45" s="1698"/>
      <c r="RZG45" s="1698"/>
      <c r="RZH45" s="1698"/>
      <c r="RZI45" s="1698"/>
      <c r="RZJ45" s="1698"/>
      <c r="RZK45" s="1698"/>
      <c r="RZL45" s="1698"/>
      <c r="RZM45" s="1698"/>
      <c r="RZN45" s="1698"/>
      <c r="RZO45" s="1698"/>
      <c r="RZP45" s="1698"/>
      <c r="RZQ45" s="1698"/>
      <c r="RZR45" s="1698"/>
      <c r="RZS45" s="1698"/>
      <c r="RZT45" s="1698"/>
      <c r="RZU45" s="1698" t="s">
        <v>1167</v>
      </c>
      <c r="RZV45" s="1698"/>
      <c r="RZW45" s="1698"/>
      <c r="RZX45" s="1698"/>
      <c r="RZY45" s="1698"/>
      <c r="RZZ45" s="1698"/>
      <c r="SAA45" s="1698"/>
      <c r="SAB45" s="1698"/>
      <c r="SAC45" s="1698"/>
      <c r="SAD45" s="1698"/>
      <c r="SAE45" s="1698"/>
      <c r="SAF45" s="1698"/>
      <c r="SAG45" s="1698"/>
      <c r="SAH45" s="1698"/>
      <c r="SAI45" s="1698"/>
      <c r="SAJ45" s="1698"/>
      <c r="SAK45" s="1698" t="s">
        <v>1167</v>
      </c>
      <c r="SAL45" s="1698"/>
      <c r="SAM45" s="1698"/>
      <c r="SAN45" s="1698"/>
      <c r="SAO45" s="1698"/>
      <c r="SAP45" s="1698"/>
      <c r="SAQ45" s="1698"/>
      <c r="SAR45" s="1698"/>
      <c r="SAS45" s="1698"/>
      <c r="SAT45" s="1698"/>
      <c r="SAU45" s="1698"/>
      <c r="SAV45" s="1698"/>
      <c r="SAW45" s="1698"/>
      <c r="SAX45" s="1698"/>
      <c r="SAY45" s="1698"/>
      <c r="SAZ45" s="1698"/>
      <c r="SBA45" s="1698" t="s">
        <v>1167</v>
      </c>
      <c r="SBB45" s="1698"/>
      <c r="SBC45" s="1698"/>
      <c r="SBD45" s="1698"/>
      <c r="SBE45" s="1698"/>
      <c r="SBF45" s="1698"/>
      <c r="SBG45" s="1698"/>
      <c r="SBH45" s="1698"/>
      <c r="SBI45" s="1698"/>
      <c r="SBJ45" s="1698"/>
      <c r="SBK45" s="1698"/>
      <c r="SBL45" s="1698"/>
      <c r="SBM45" s="1698"/>
      <c r="SBN45" s="1698"/>
      <c r="SBO45" s="1698"/>
      <c r="SBP45" s="1698"/>
      <c r="SBQ45" s="1698" t="s">
        <v>1167</v>
      </c>
      <c r="SBR45" s="1698"/>
      <c r="SBS45" s="1698"/>
      <c r="SBT45" s="1698"/>
      <c r="SBU45" s="1698"/>
      <c r="SBV45" s="1698"/>
      <c r="SBW45" s="1698"/>
      <c r="SBX45" s="1698"/>
      <c r="SBY45" s="1698"/>
      <c r="SBZ45" s="1698"/>
      <c r="SCA45" s="1698"/>
      <c r="SCB45" s="1698"/>
      <c r="SCC45" s="1698"/>
      <c r="SCD45" s="1698"/>
      <c r="SCE45" s="1698"/>
      <c r="SCF45" s="1698"/>
      <c r="SCG45" s="1698" t="s">
        <v>1167</v>
      </c>
      <c r="SCH45" s="1698"/>
      <c r="SCI45" s="1698"/>
      <c r="SCJ45" s="1698"/>
      <c r="SCK45" s="1698"/>
      <c r="SCL45" s="1698"/>
      <c r="SCM45" s="1698"/>
      <c r="SCN45" s="1698"/>
      <c r="SCO45" s="1698"/>
      <c r="SCP45" s="1698"/>
      <c r="SCQ45" s="1698"/>
      <c r="SCR45" s="1698"/>
      <c r="SCS45" s="1698"/>
      <c r="SCT45" s="1698"/>
      <c r="SCU45" s="1698"/>
      <c r="SCV45" s="1698"/>
      <c r="SCW45" s="1698" t="s">
        <v>1167</v>
      </c>
      <c r="SCX45" s="1698"/>
      <c r="SCY45" s="1698"/>
      <c r="SCZ45" s="1698"/>
      <c r="SDA45" s="1698"/>
      <c r="SDB45" s="1698"/>
      <c r="SDC45" s="1698"/>
      <c r="SDD45" s="1698"/>
      <c r="SDE45" s="1698"/>
      <c r="SDF45" s="1698"/>
      <c r="SDG45" s="1698"/>
      <c r="SDH45" s="1698"/>
      <c r="SDI45" s="1698"/>
      <c r="SDJ45" s="1698"/>
      <c r="SDK45" s="1698"/>
      <c r="SDL45" s="1698"/>
      <c r="SDM45" s="1698" t="s">
        <v>1167</v>
      </c>
      <c r="SDN45" s="1698"/>
      <c r="SDO45" s="1698"/>
      <c r="SDP45" s="1698"/>
      <c r="SDQ45" s="1698"/>
      <c r="SDR45" s="1698"/>
      <c r="SDS45" s="1698"/>
      <c r="SDT45" s="1698"/>
      <c r="SDU45" s="1698"/>
      <c r="SDV45" s="1698"/>
      <c r="SDW45" s="1698"/>
      <c r="SDX45" s="1698"/>
      <c r="SDY45" s="1698"/>
      <c r="SDZ45" s="1698"/>
      <c r="SEA45" s="1698"/>
      <c r="SEB45" s="1698"/>
      <c r="SEC45" s="1698" t="s">
        <v>1167</v>
      </c>
      <c r="SED45" s="1698"/>
      <c r="SEE45" s="1698"/>
      <c r="SEF45" s="1698"/>
      <c r="SEG45" s="1698"/>
      <c r="SEH45" s="1698"/>
      <c r="SEI45" s="1698"/>
      <c r="SEJ45" s="1698"/>
      <c r="SEK45" s="1698"/>
      <c r="SEL45" s="1698"/>
      <c r="SEM45" s="1698"/>
      <c r="SEN45" s="1698"/>
      <c r="SEO45" s="1698"/>
      <c r="SEP45" s="1698"/>
      <c r="SEQ45" s="1698"/>
      <c r="SER45" s="1698"/>
      <c r="SES45" s="1698" t="s">
        <v>1167</v>
      </c>
      <c r="SET45" s="1698"/>
      <c r="SEU45" s="1698"/>
      <c r="SEV45" s="1698"/>
      <c r="SEW45" s="1698"/>
      <c r="SEX45" s="1698"/>
      <c r="SEY45" s="1698"/>
      <c r="SEZ45" s="1698"/>
      <c r="SFA45" s="1698"/>
      <c r="SFB45" s="1698"/>
      <c r="SFC45" s="1698"/>
      <c r="SFD45" s="1698"/>
      <c r="SFE45" s="1698"/>
      <c r="SFF45" s="1698"/>
      <c r="SFG45" s="1698"/>
      <c r="SFH45" s="1698"/>
      <c r="SFI45" s="1698" t="s">
        <v>1167</v>
      </c>
      <c r="SFJ45" s="1698"/>
      <c r="SFK45" s="1698"/>
      <c r="SFL45" s="1698"/>
      <c r="SFM45" s="1698"/>
      <c r="SFN45" s="1698"/>
      <c r="SFO45" s="1698"/>
      <c r="SFP45" s="1698"/>
      <c r="SFQ45" s="1698"/>
      <c r="SFR45" s="1698"/>
      <c r="SFS45" s="1698"/>
      <c r="SFT45" s="1698"/>
      <c r="SFU45" s="1698"/>
      <c r="SFV45" s="1698"/>
      <c r="SFW45" s="1698"/>
      <c r="SFX45" s="1698"/>
      <c r="SFY45" s="1698" t="s">
        <v>1167</v>
      </c>
      <c r="SFZ45" s="1698"/>
      <c r="SGA45" s="1698"/>
      <c r="SGB45" s="1698"/>
      <c r="SGC45" s="1698"/>
      <c r="SGD45" s="1698"/>
      <c r="SGE45" s="1698"/>
      <c r="SGF45" s="1698"/>
      <c r="SGG45" s="1698"/>
      <c r="SGH45" s="1698"/>
      <c r="SGI45" s="1698"/>
      <c r="SGJ45" s="1698"/>
      <c r="SGK45" s="1698"/>
      <c r="SGL45" s="1698"/>
      <c r="SGM45" s="1698"/>
      <c r="SGN45" s="1698"/>
      <c r="SGO45" s="1698" t="s">
        <v>1167</v>
      </c>
      <c r="SGP45" s="1698"/>
      <c r="SGQ45" s="1698"/>
      <c r="SGR45" s="1698"/>
      <c r="SGS45" s="1698"/>
      <c r="SGT45" s="1698"/>
      <c r="SGU45" s="1698"/>
      <c r="SGV45" s="1698"/>
      <c r="SGW45" s="1698"/>
      <c r="SGX45" s="1698"/>
      <c r="SGY45" s="1698"/>
      <c r="SGZ45" s="1698"/>
      <c r="SHA45" s="1698"/>
      <c r="SHB45" s="1698"/>
      <c r="SHC45" s="1698"/>
      <c r="SHD45" s="1698"/>
      <c r="SHE45" s="1698" t="s">
        <v>1167</v>
      </c>
      <c r="SHF45" s="1698"/>
      <c r="SHG45" s="1698"/>
      <c r="SHH45" s="1698"/>
      <c r="SHI45" s="1698"/>
      <c r="SHJ45" s="1698"/>
      <c r="SHK45" s="1698"/>
      <c r="SHL45" s="1698"/>
      <c r="SHM45" s="1698"/>
      <c r="SHN45" s="1698"/>
      <c r="SHO45" s="1698"/>
      <c r="SHP45" s="1698"/>
      <c r="SHQ45" s="1698"/>
      <c r="SHR45" s="1698"/>
      <c r="SHS45" s="1698"/>
      <c r="SHT45" s="1698"/>
      <c r="SHU45" s="1698" t="s">
        <v>1167</v>
      </c>
      <c r="SHV45" s="1698"/>
      <c r="SHW45" s="1698"/>
      <c r="SHX45" s="1698"/>
      <c r="SHY45" s="1698"/>
      <c r="SHZ45" s="1698"/>
      <c r="SIA45" s="1698"/>
      <c r="SIB45" s="1698"/>
      <c r="SIC45" s="1698"/>
      <c r="SID45" s="1698"/>
      <c r="SIE45" s="1698"/>
      <c r="SIF45" s="1698"/>
      <c r="SIG45" s="1698"/>
      <c r="SIH45" s="1698"/>
      <c r="SII45" s="1698"/>
      <c r="SIJ45" s="1698"/>
      <c r="SIK45" s="1698" t="s">
        <v>1167</v>
      </c>
      <c r="SIL45" s="1698"/>
      <c r="SIM45" s="1698"/>
      <c r="SIN45" s="1698"/>
      <c r="SIO45" s="1698"/>
      <c r="SIP45" s="1698"/>
      <c r="SIQ45" s="1698"/>
      <c r="SIR45" s="1698"/>
      <c r="SIS45" s="1698"/>
      <c r="SIT45" s="1698"/>
      <c r="SIU45" s="1698"/>
      <c r="SIV45" s="1698"/>
      <c r="SIW45" s="1698"/>
      <c r="SIX45" s="1698"/>
      <c r="SIY45" s="1698"/>
      <c r="SIZ45" s="1698"/>
      <c r="SJA45" s="1698" t="s">
        <v>1167</v>
      </c>
      <c r="SJB45" s="1698"/>
      <c r="SJC45" s="1698"/>
      <c r="SJD45" s="1698"/>
      <c r="SJE45" s="1698"/>
      <c r="SJF45" s="1698"/>
      <c r="SJG45" s="1698"/>
      <c r="SJH45" s="1698"/>
      <c r="SJI45" s="1698"/>
      <c r="SJJ45" s="1698"/>
      <c r="SJK45" s="1698"/>
      <c r="SJL45" s="1698"/>
      <c r="SJM45" s="1698"/>
      <c r="SJN45" s="1698"/>
      <c r="SJO45" s="1698"/>
      <c r="SJP45" s="1698"/>
      <c r="SJQ45" s="1698" t="s">
        <v>1167</v>
      </c>
      <c r="SJR45" s="1698"/>
      <c r="SJS45" s="1698"/>
      <c r="SJT45" s="1698"/>
      <c r="SJU45" s="1698"/>
      <c r="SJV45" s="1698"/>
      <c r="SJW45" s="1698"/>
      <c r="SJX45" s="1698"/>
      <c r="SJY45" s="1698"/>
      <c r="SJZ45" s="1698"/>
      <c r="SKA45" s="1698"/>
      <c r="SKB45" s="1698"/>
      <c r="SKC45" s="1698"/>
      <c r="SKD45" s="1698"/>
      <c r="SKE45" s="1698"/>
      <c r="SKF45" s="1698"/>
      <c r="SKG45" s="1698" t="s">
        <v>1167</v>
      </c>
      <c r="SKH45" s="1698"/>
      <c r="SKI45" s="1698"/>
      <c r="SKJ45" s="1698"/>
      <c r="SKK45" s="1698"/>
      <c r="SKL45" s="1698"/>
      <c r="SKM45" s="1698"/>
      <c r="SKN45" s="1698"/>
      <c r="SKO45" s="1698"/>
      <c r="SKP45" s="1698"/>
      <c r="SKQ45" s="1698"/>
      <c r="SKR45" s="1698"/>
      <c r="SKS45" s="1698"/>
      <c r="SKT45" s="1698"/>
      <c r="SKU45" s="1698"/>
      <c r="SKV45" s="1698"/>
      <c r="SKW45" s="1698" t="s">
        <v>1167</v>
      </c>
      <c r="SKX45" s="1698"/>
      <c r="SKY45" s="1698"/>
      <c r="SKZ45" s="1698"/>
      <c r="SLA45" s="1698"/>
      <c r="SLB45" s="1698"/>
      <c r="SLC45" s="1698"/>
      <c r="SLD45" s="1698"/>
      <c r="SLE45" s="1698"/>
      <c r="SLF45" s="1698"/>
      <c r="SLG45" s="1698"/>
      <c r="SLH45" s="1698"/>
      <c r="SLI45" s="1698"/>
      <c r="SLJ45" s="1698"/>
      <c r="SLK45" s="1698"/>
      <c r="SLL45" s="1698"/>
      <c r="SLM45" s="1698" t="s">
        <v>1167</v>
      </c>
      <c r="SLN45" s="1698"/>
      <c r="SLO45" s="1698"/>
      <c r="SLP45" s="1698"/>
      <c r="SLQ45" s="1698"/>
      <c r="SLR45" s="1698"/>
      <c r="SLS45" s="1698"/>
      <c r="SLT45" s="1698"/>
      <c r="SLU45" s="1698"/>
      <c r="SLV45" s="1698"/>
      <c r="SLW45" s="1698"/>
      <c r="SLX45" s="1698"/>
      <c r="SLY45" s="1698"/>
      <c r="SLZ45" s="1698"/>
      <c r="SMA45" s="1698"/>
      <c r="SMB45" s="1698"/>
      <c r="SMC45" s="1698" t="s">
        <v>1167</v>
      </c>
      <c r="SMD45" s="1698"/>
      <c r="SME45" s="1698"/>
      <c r="SMF45" s="1698"/>
      <c r="SMG45" s="1698"/>
      <c r="SMH45" s="1698"/>
      <c r="SMI45" s="1698"/>
      <c r="SMJ45" s="1698"/>
      <c r="SMK45" s="1698"/>
      <c r="SML45" s="1698"/>
      <c r="SMM45" s="1698"/>
      <c r="SMN45" s="1698"/>
      <c r="SMO45" s="1698"/>
      <c r="SMP45" s="1698"/>
      <c r="SMQ45" s="1698"/>
      <c r="SMR45" s="1698"/>
      <c r="SMS45" s="1698" t="s">
        <v>1167</v>
      </c>
      <c r="SMT45" s="1698"/>
      <c r="SMU45" s="1698"/>
      <c r="SMV45" s="1698"/>
      <c r="SMW45" s="1698"/>
      <c r="SMX45" s="1698"/>
      <c r="SMY45" s="1698"/>
      <c r="SMZ45" s="1698"/>
      <c r="SNA45" s="1698"/>
      <c r="SNB45" s="1698"/>
      <c r="SNC45" s="1698"/>
      <c r="SND45" s="1698"/>
      <c r="SNE45" s="1698"/>
      <c r="SNF45" s="1698"/>
      <c r="SNG45" s="1698"/>
      <c r="SNH45" s="1698"/>
      <c r="SNI45" s="1698" t="s">
        <v>1167</v>
      </c>
      <c r="SNJ45" s="1698"/>
      <c r="SNK45" s="1698"/>
      <c r="SNL45" s="1698"/>
      <c r="SNM45" s="1698"/>
      <c r="SNN45" s="1698"/>
      <c r="SNO45" s="1698"/>
      <c r="SNP45" s="1698"/>
      <c r="SNQ45" s="1698"/>
      <c r="SNR45" s="1698"/>
      <c r="SNS45" s="1698"/>
      <c r="SNT45" s="1698"/>
      <c r="SNU45" s="1698"/>
      <c r="SNV45" s="1698"/>
      <c r="SNW45" s="1698"/>
      <c r="SNX45" s="1698"/>
      <c r="SNY45" s="1698" t="s">
        <v>1167</v>
      </c>
      <c r="SNZ45" s="1698"/>
      <c r="SOA45" s="1698"/>
      <c r="SOB45" s="1698"/>
      <c r="SOC45" s="1698"/>
      <c r="SOD45" s="1698"/>
      <c r="SOE45" s="1698"/>
      <c r="SOF45" s="1698"/>
      <c r="SOG45" s="1698"/>
      <c r="SOH45" s="1698"/>
      <c r="SOI45" s="1698"/>
      <c r="SOJ45" s="1698"/>
      <c r="SOK45" s="1698"/>
      <c r="SOL45" s="1698"/>
      <c r="SOM45" s="1698"/>
      <c r="SON45" s="1698"/>
      <c r="SOO45" s="1698" t="s">
        <v>1167</v>
      </c>
      <c r="SOP45" s="1698"/>
      <c r="SOQ45" s="1698"/>
      <c r="SOR45" s="1698"/>
      <c r="SOS45" s="1698"/>
      <c r="SOT45" s="1698"/>
      <c r="SOU45" s="1698"/>
      <c r="SOV45" s="1698"/>
      <c r="SOW45" s="1698"/>
      <c r="SOX45" s="1698"/>
      <c r="SOY45" s="1698"/>
      <c r="SOZ45" s="1698"/>
      <c r="SPA45" s="1698"/>
      <c r="SPB45" s="1698"/>
      <c r="SPC45" s="1698"/>
      <c r="SPD45" s="1698"/>
      <c r="SPE45" s="1698" t="s">
        <v>1167</v>
      </c>
      <c r="SPF45" s="1698"/>
      <c r="SPG45" s="1698"/>
      <c r="SPH45" s="1698"/>
      <c r="SPI45" s="1698"/>
      <c r="SPJ45" s="1698"/>
      <c r="SPK45" s="1698"/>
      <c r="SPL45" s="1698"/>
      <c r="SPM45" s="1698"/>
      <c r="SPN45" s="1698"/>
      <c r="SPO45" s="1698"/>
      <c r="SPP45" s="1698"/>
      <c r="SPQ45" s="1698"/>
      <c r="SPR45" s="1698"/>
      <c r="SPS45" s="1698"/>
      <c r="SPT45" s="1698"/>
      <c r="SPU45" s="1698" t="s">
        <v>1167</v>
      </c>
      <c r="SPV45" s="1698"/>
      <c r="SPW45" s="1698"/>
      <c r="SPX45" s="1698"/>
      <c r="SPY45" s="1698"/>
      <c r="SPZ45" s="1698"/>
      <c r="SQA45" s="1698"/>
      <c r="SQB45" s="1698"/>
      <c r="SQC45" s="1698"/>
      <c r="SQD45" s="1698"/>
      <c r="SQE45" s="1698"/>
      <c r="SQF45" s="1698"/>
      <c r="SQG45" s="1698"/>
      <c r="SQH45" s="1698"/>
      <c r="SQI45" s="1698"/>
      <c r="SQJ45" s="1698"/>
      <c r="SQK45" s="1698" t="s">
        <v>1167</v>
      </c>
      <c r="SQL45" s="1698"/>
      <c r="SQM45" s="1698"/>
      <c r="SQN45" s="1698"/>
      <c r="SQO45" s="1698"/>
      <c r="SQP45" s="1698"/>
      <c r="SQQ45" s="1698"/>
      <c r="SQR45" s="1698"/>
      <c r="SQS45" s="1698"/>
      <c r="SQT45" s="1698"/>
      <c r="SQU45" s="1698"/>
      <c r="SQV45" s="1698"/>
      <c r="SQW45" s="1698"/>
      <c r="SQX45" s="1698"/>
      <c r="SQY45" s="1698"/>
      <c r="SQZ45" s="1698"/>
      <c r="SRA45" s="1698" t="s">
        <v>1167</v>
      </c>
      <c r="SRB45" s="1698"/>
      <c r="SRC45" s="1698"/>
      <c r="SRD45" s="1698"/>
      <c r="SRE45" s="1698"/>
      <c r="SRF45" s="1698"/>
      <c r="SRG45" s="1698"/>
      <c r="SRH45" s="1698"/>
      <c r="SRI45" s="1698"/>
      <c r="SRJ45" s="1698"/>
      <c r="SRK45" s="1698"/>
      <c r="SRL45" s="1698"/>
      <c r="SRM45" s="1698"/>
      <c r="SRN45" s="1698"/>
      <c r="SRO45" s="1698"/>
      <c r="SRP45" s="1698"/>
      <c r="SRQ45" s="1698" t="s">
        <v>1167</v>
      </c>
      <c r="SRR45" s="1698"/>
      <c r="SRS45" s="1698"/>
      <c r="SRT45" s="1698"/>
      <c r="SRU45" s="1698"/>
      <c r="SRV45" s="1698"/>
      <c r="SRW45" s="1698"/>
      <c r="SRX45" s="1698"/>
      <c r="SRY45" s="1698"/>
      <c r="SRZ45" s="1698"/>
      <c r="SSA45" s="1698"/>
      <c r="SSB45" s="1698"/>
      <c r="SSC45" s="1698"/>
      <c r="SSD45" s="1698"/>
      <c r="SSE45" s="1698"/>
      <c r="SSF45" s="1698"/>
      <c r="SSG45" s="1698" t="s">
        <v>1167</v>
      </c>
      <c r="SSH45" s="1698"/>
      <c r="SSI45" s="1698"/>
      <c r="SSJ45" s="1698"/>
      <c r="SSK45" s="1698"/>
      <c r="SSL45" s="1698"/>
      <c r="SSM45" s="1698"/>
      <c r="SSN45" s="1698"/>
      <c r="SSO45" s="1698"/>
      <c r="SSP45" s="1698"/>
      <c r="SSQ45" s="1698"/>
      <c r="SSR45" s="1698"/>
      <c r="SSS45" s="1698"/>
      <c r="SST45" s="1698"/>
      <c r="SSU45" s="1698"/>
      <c r="SSV45" s="1698"/>
      <c r="SSW45" s="1698" t="s">
        <v>1167</v>
      </c>
      <c r="SSX45" s="1698"/>
      <c r="SSY45" s="1698"/>
      <c r="SSZ45" s="1698"/>
      <c r="STA45" s="1698"/>
      <c r="STB45" s="1698"/>
      <c r="STC45" s="1698"/>
      <c r="STD45" s="1698"/>
      <c r="STE45" s="1698"/>
      <c r="STF45" s="1698"/>
      <c r="STG45" s="1698"/>
      <c r="STH45" s="1698"/>
      <c r="STI45" s="1698"/>
      <c r="STJ45" s="1698"/>
      <c r="STK45" s="1698"/>
      <c r="STL45" s="1698"/>
      <c r="STM45" s="1698" t="s">
        <v>1167</v>
      </c>
      <c r="STN45" s="1698"/>
      <c r="STO45" s="1698"/>
      <c r="STP45" s="1698"/>
      <c r="STQ45" s="1698"/>
      <c r="STR45" s="1698"/>
      <c r="STS45" s="1698"/>
      <c r="STT45" s="1698"/>
      <c r="STU45" s="1698"/>
      <c r="STV45" s="1698"/>
      <c r="STW45" s="1698"/>
      <c r="STX45" s="1698"/>
      <c r="STY45" s="1698"/>
      <c r="STZ45" s="1698"/>
      <c r="SUA45" s="1698"/>
      <c r="SUB45" s="1698"/>
      <c r="SUC45" s="1698" t="s">
        <v>1167</v>
      </c>
      <c r="SUD45" s="1698"/>
      <c r="SUE45" s="1698"/>
      <c r="SUF45" s="1698"/>
      <c r="SUG45" s="1698"/>
      <c r="SUH45" s="1698"/>
      <c r="SUI45" s="1698"/>
      <c r="SUJ45" s="1698"/>
      <c r="SUK45" s="1698"/>
      <c r="SUL45" s="1698"/>
      <c r="SUM45" s="1698"/>
      <c r="SUN45" s="1698"/>
      <c r="SUO45" s="1698"/>
      <c r="SUP45" s="1698"/>
      <c r="SUQ45" s="1698"/>
      <c r="SUR45" s="1698"/>
      <c r="SUS45" s="1698" t="s">
        <v>1167</v>
      </c>
      <c r="SUT45" s="1698"/>
      <c r="SUU45" s="1698"/>
      <c r="SUV45" s="1698"/>
      <c r="SUW45" s="1698"/>
      <c r="SUX45" s="1698"/>
      <c r="SUY45" s="1698"/>
      <c r="SUZ45" s="1698"/>
      <c r="SVA45" s="1698"/>
      <c r="SVB45" s="1698"/>
      <c r="SVC45" s="1698"/>
      <c r="SVD45" s="1698"/>
      <c r="SVE45" s="1698"/>
      <c r="SVF45" s="1698"/>
      <c r="SVG45" s="1698"/>
      <c r="SVH45" s="1698"/>
      <c r="SVI45" s="1698" t="s">
        <v>1167</v>
      </c>
      <c r="SVJ45" s="1698"/>
      <c r="SVK45" s="1698"/>
      <c r="SVL45" s="1698"/>
      <c r="SVM45" s="1698"/>
      <c r="SVN45" s="1698"/>
      <c r="SVO45" s="1698"/>
      <c r="SVP45" s="1698"/>
      <c r="SVQ45" s="1698"/>
      <c r="SVR45" s="1698"/>
      <c r="SVS45" s="1698"/>
      <c r="SVT45" s="1698"/>
      <c r="SVU45" s="1698"/>
      <c r="SVV45" s="1698"/>
      <c r="SVW45" s="1698"/>
      <c r="SVX45" s="1698"/>
      <c r="SVY45" s="1698" t="s">
        <v>1167</v>
      </c>
      <c r="SVZ45" s="1698"/>
      <c r="SWA45" s="1698"/>
      <c r="SWB45" s="1698"/>
      <c r="SWC45" s="1698"/>
      <c r="SWD45" s="1698"/>
      <c r="SWE45" s="1698"/>
      <c r="SWF45" s="1698"/>
      <c r="SWG45" s="1698"/>
      <c r="SWH45" s="1698"/>
      <c r="SWI45" s="1698"/>
      <c r="SWJ45" s="1698"/>
      <c r="SWK45" s="1698"/>
      <c r="SWL45" s="1698"/>
      <c r="SWM45" s="1698"/>
      <c r="SWN45" s="1698"/>
      <c r="SWO45" s="1698" t="s">
        <v>1167</v>
      </c>
      <c r="SWP45" s="1698"/>
      <c r="SWQ45" s="1698"/>
      <c r="SWR45" s="1698"/>
      <c r="SWS45" s="1698"/>
      <c r="SWT45" s="1698"/>
      <c r="SWU45" s="1698"/>
      <c r="SWV45" s="1698"/>
      <c r="SWW45" s="1698"/>
      <c r="SWX45" s="1698"/>
      <c r="SWY45" s="1698"/>
      <c r="SWZ45" s="1698"/>
      <c r="SXA45" s="1698"/>
      <c r="SXB45" s="1698"/>
      <c r="SXC45" s="1698"/>
      <c r="SXD45" s="1698"/>
      <c r="SXE45" s="1698" t="s">
        <v>1167</v>
      </c>
      <c r="SXF45" s="1698"/>
      <c r="SXG45" s="1698"/>
      <c r="SXH45" s="1698"/>
      <c r="SXI45" s="1698"/>
      <c r="SXJ45" s="1698"/>
      <c r="SXK45" s="1698"/>
      <c r="SXL45" s="1698"/>
      <c r="SXM45" s="1698"/>
      <c r="SXN45" s="1698"/>
      <c r="SXO45" s="1698"/>
      <c r="SXP45" s="1698"/>
      <c r="SXQ45" s="1698"/>
      <c r="SXR45" s="1698"/>
      <c r="SXS45" s="1698"/>
      <c r="SXT45" s="1698"/>
      <c r="SXU45" s="1698" t="s">
        <v>1167</v>
      </c>
      <c r="SXV45" s="1698"/>
      <c r="SXW45" s="1698"/>
      <c r="SXX45" s="1698"/>
      <c r="SXY45" s="1698"/>
      <c r="SXZ45" s="1698"/>
      <c r="SYA45" s="1698"/>
      <c r="SYB45" s="1698"/>
      <c r="SYC45" s="1698"/>
      <c r="SYD45" s="1698"/>
      <c r="SYE45" s="1698"/>
      <c r="SYF45" s="1698"/>
      <c r="SYG45" s="1698"/>
      <c r="SYH45" s="1698"/>
      <c r="SYI45" s="1698"/>
      <c r="SYJ45" s="1698"/>
      <c r="SYK45" s="1698" t="s">
        <v>1167</v>
      </c>
      <c r="SYL45" s="1698"/>
      <c r="SYM45" s="1698"/>
      <c r="SYN45" s="1698"/>
      <c r="SYO45" s="1698"/>
      <c r="SYP45" s="1698"/>
      <c r="SYQ45" s="1698"/>
      <c r="SYR45" s="1698"/>
      <c r="SYS45" s="1698"/>
      <c r="SYT45" s="1698"/>
      <c r="SYU45" s="1698"/>
      <c r="SYV45" s="1698"/>
      <c r="SYW45" s="1698"/>
      <c r="SYX45" s="1698"/>
      <c r="SYY45" s="1698"/>
      <c r="SYZ45" s="1698"/>
      <c r="SZA45" s="1698" t="s">
        <v>1167</v>
      </c>
      <c r="SZB45" s="1698"/>
      <c r="SZC45" s="1698"/>
      <c r="SZD45" s="1698"/>
      <c r="SZE45" s="1698"/>
      <c r="SZF45" s="1698"/>
      <c r="SZG45" s="1698"/>
      <c r="SZH45" s="1698"/>
      <c r="SZI45" s="1698"/>
      <c r="SZJ45" s="1698"/>
      <c r="SZK45" s="1698"/>
      <c r="SZL45" s="1698"/>
      <c r="SZM45" s="1698"/>
      <c r="SZN45" s="1698"/>
      <c r="SZO45" s="1698"/>
      <c r="SZP45" s="1698"/>
      <c r="SZQ45" s="1698" t="s">
        <v>1167</v>
      </c>
      <c r="SZR45" s="1698"/>
      <c r="SZS45" s="1698"/>
      <c r="SZT45" s="1698"/>
      <c r="SZU45" s="1698"/>
      <c r="SZV45" s="1698"/>
      <c r="SZW45" s="1698"/>
      <c r="SZX45" s="1698"/>
      <c r="SZY45" s="1698"/>
      <c r="SZZ45" s="1698"/>
      <c r="TAA45" s="1698"/>
      <c r="TAB45" s="1698"/>
      <c r="TAC45" s="1698"/>
      <c r="TAD45" s="1698"/>
      <c r="TAE45" s="1698"/>
      <c r="TAF45" s="1698"/>
      <c r="TAG45" s="1698" t="s">
        <v>1167</v>
      </c>
      <c r="TAH45" s="1698"/>
      <c r="TAI45" s="1698"/>
      <c r="TAJ45" s="1698"/>
      <c r="TAK45" s="1698"/>
      <c r="TAL45" s="1698"/>
      <c r="TAM45" s="1698"/>
      <c r="TAN45" s="1698"/>
      <c r="TAO45" s="1698"/>
      <c r="TAP45" s="1698"/>
      <c r="TAQ45" s="1698"/>
      <c r="TAR45" s="1698"/>
      <c r="TAS45" s="1698"/>
      <c r="TAT45" s="1698"/>
      <c r="TAU45" s="1698"/>
      <c r="TAV45" s="1698"/>
      <c r="TAW45" s="1698" t="s">
        <v>1167</v>
      </c>
      <c r="TAX45" s="1698"/>
      <c r="TAY45" s="1698"/>
      <c r="TAZ45" s="1698"/>
      <c r="TBA45" s="1698"/>
      <c r="TBB45" s="1698"/>
      <c r="TBC45" s="1698"/>
      <c r="TBD45" s="1698"/>
      <c r="TBE45" s="1698"/>
      <c r="TBF45" s="1698"/>
      <c r="TBG45" s="1698"/>
      <c r="TBH45" s="1698"/>
      <c r="TBI45" s="1698"/>
      <c r="TBJ45" s="1698"/>
      <c r="TBK45" s="1698"/>
      <c r="TBL45" s="1698"/>
      <c r="TBM45" s="1698" t="s">
        <v>1167</v>
      </c>
      <c r="TBN45" s="1698"/>
      <c r="TBO45" s="1698"/>
      <c r="TBP45" s="1698"/>
      <c r="TBQ45" s="1698"/>
      <c r="TBR45" s="1698"/>
      <c r="TBS45" s="1698"/>
      <c r="TBT45" s="1698"/>
      <c r="TBU45" s="1698"/>
      <c r="TBV45" s="1698"/>
      <c r="TBW45" s="1698"/>
      <c r="TBX45" s="1698"/>
      <c r="TBY45" s="1698"/>
      <c r="TBZ45" s="1698"/>
      <c r="TCA45" s="1698"/>
      <c r="TCB45" s="1698"/>
      <c r="TCC45" s="1698" t="s">
        <v>1167</v>
      </c>
      <c r="TCD45" s="1698"/>
      <c r="TCE45" s="1698"/>
      <c r="TCF45" s="1698"/>
      <c r="TCG45" s="1698"/>
      <c r="TCH45" s="1698"/>
      <c r="TCI45" s="1698"/>
      <c r="TCJ45" s="1698"/>
      <c r="TCK45" s="1698"/>
      <c r="TCL45" s="1698"/>
      <c r="TCM45" s="1698"/>
      <c r="TCN45" s="1698"/>
      <c r="TCO45" s="1698"/>
      <c r="TCP45" s="1698"/>
      <c r="TCQ45" s="1698"/>
      <c r="TCR45" s="1698"/>
      <c r="TCS45" s="1698" t="s">
        <v>1167</v>
      </c>
      <c r="TCT45" s="1698"/>
      <c r="TCU45" s="1698"/>
      <c r="TCV45" s="1698"/>
      <c r="TCW45" s="1698"/>
      <c r="TCX45" s="1698"/>
      <c r="TCY45" s="1698"/>
      <c r="TCZ45" s="1698"/>
      <c r="TDA45" s="1698"/>
      <c r="TDB45" s="1698"/>
      <c r="TDC45" s="1698"/>
      <c r="TDD45" s="1698"/>
      <c r="TDE45" s="1698"/>
      <c r="TDF45" s="1698"/>
      <c r="TDG45" s="1698"/>
      <c r="TDH45" s="1698"/>
      <c r="TDI45" s="1698" t="s">
        <v>1167</v>
      </c>
      <c r="TDJ45" s="1698"/>
      <c r="TDK45" s="1698"/>
      <c r="TDL45" s="1698"/>
      <c r="TDM45" s="1698"/>
      <c r="TDN45" s="1698"/>
      <c r="TDO45" s="1698"/>
      <c r="TDP45" s="1698"/>
      <c r="TDQ45" s="1698"/>
      <c r="TDR45" s="1698"/>
      <c r="TDS45" s="1698"/>
      <c r="TDT45" s="1698"/>
      <c r="TDU45" s="1698"/>
      <c r="TDV45" s="1698"/>
      <c r="TDW45" s="1698"/>
      <c r="TDX45" s="1698"/>
      <c r="TDY45" s="1698" t="s">
        <v>1167</v>
      </c>
      <c r="TDZ45" s="1698"/>
      <c r="TEA45" s="1698"/>
      <c r="TEB45" s="1698"/>
      <c r="TEC45" s="1698"/>
      <c r="TED45" s="1698"/>
      <c r="TEE45" s="1698"/>
      <c r="TEF45" s="1698"/>
      <c r="TEG45" s="1698"/>
      <c r="TEH45" s="1698"/>
      <c r="TEI45" s="1698"/>
      <c r="TEJ45" s="1698"/>
      <c r="TEK45" s="1698"/>
      <c r="TEL45" s="1698"/>
      <c r="TEM45" s="1698"/>
      <c r="TEN45" s="1698"/>
      <c r="TEO45" s="1698" t="s">
        <v>1167</v>
      </c>
      <c r="TEP45" s="1698"/>
      <c r="TEQ45" s="1698"/>
      <c r="TER45" s="1698"/>
      <c r="TES45" s="1698"/>
      <c r="TET45" s="1698"/>
      <c r="TEU45" s="1698"/>
      <c r="TEV45" s="1698"/>
      <c r="TEW45" s="1698"/>
      <c r="TEX45" s="1698"/>
      <c r="TEY45" s="1698"/>
      <c r="TEZ45" s="1698"/>
      <c r="TFA45" s="1698"/>
      <c r="TFB45" s="1698"/>
      <c r="TFC45" s="1698"/>
      <c r="TFD45" s="1698"/>
      <c r="TFE45" s="1698" t="s">
        <v>1167</v>
      </c>
      <c r="TFF45" s="1698"/>
      <c r="TFG45" s="1698"/>
      <c r="TFH45" s="1698"/>
      <c r="TFI45" s="1698"/>
      <c r="TFJ45" s="1698"/>
      <c r="TFK45" s="1698"/>
      <c r="TFL45" s="1698"/>
      <c r="TFM45" s="1698"/>
      <c r="TFN45" s="1698"/>
      <c r="TFO45" s="1698"/>
      <c r="TFP45" s="1698"/>
      <c r="TFQ45" s="1698"/>
      <c r="TFR45" s="1698"/>
      <c r="TFS45" s="1698"/>
      <c r="TFT45" s="1698"/>
      <c r="TFU45" s="1698" t="s">
        <v>1167</v>
      </c>
      <c r="TFV45" s="1698"/>
      <c r="TFW45" s="1698"/>
      <c r="TFX45" s="1698"/>
      <c r="TFY45" s="1698"/>
      <c r="TFZ45" s="1698"/>
      <c r="TGA45" s="1698"/>
      <c r="TGB45" s="1698"/>
      <c r="TGC45" s="1698"/>
      <c r="TGD45" s="1698"/>
      <c r="TGE45" s="1698"/>
      <c r="TGF45" s="1698"/>
      <c r="TGG45" s="1698"/>
      <c r="TGH45" s="1698"/>
      <c r="TGI45" s="1698"/>
      <c r="TGJ45" s="1698"/>
      <c r="TGK45" s="1698" t="s">
        <v>1167</v>
      </c>
      <c r="TGL45" s="1698"/>
      <c r="TGM45" s="1698"/>
      <c r="TGN45" s="1698"/>
      <c r="TGO45" s="1698"/>
      <c r="TGP45" s="1698"/>
      <c r="TGQ45" s="1698"/>
      <c r="TGR45" s="1698"/>
      <c r="TGS45" s="1698"/>
      <c r="TGT45" s="1698"/>
      <c r="TGU45" s="1698"/>
      <c r="TGV45" s="1698"/>
      <c r="TGW45" s="1698"/>
      <c r="TGX45" s="1698"/>
      <c r="TGY45" s="1698"/>
      <c r="TGZ45" s="1698"/>
      <c r="THA45" s="1698" t="s">
        <v>1167</v>
      </c>
      <c r="THB45" s="1698"/>
      <c r="THC45" s="1698"/>
      <c r="THD45" s="1698"/>
      <c r="THE45" s="1698"/>
      <c r="THF45" s="1698"/>
      <c r="THG45" s="1698"/>
      <c r="THH45" s="1698"/>
      <c r="THI45" s="1698"/>
      <c r="THJ45" s="1698"/>
      <c r="THK45" s="1698"/>
      <c r="THL45" s="1698"/>
      <c r="THM45" s="1698"/>
      <c r="THN45" s="1698"/>
      <c r="THO45" s="1698"/>
      <c r="THP45" s="1698"/>
      <c r="THQ45" s="1698" t="s">
        <v>1167</v>
      </c>
      <c r="THR45" s="1698"/>
      <c r="THS45" s="1698"/>
      <c r="THT45" s="1698"/>
      <c r="THU45" s="1698"/>
      <c r="THV45" s="1698"/>
      <c r="THW45" s="1698"/>
      <c r="THX45" s="1698"/>
      <c r="THY45" s="1698"/>
      <c r="THZ45" s="1698"/>
      <c r="TIA45" s="1698"/>
      <c r="TIB45" s="1698"/>
      <c r="TIC45" s="1698"/>
      <c r="TID45" s="1698"/>
      <c r="TIE45" s="1698"/>
      <c r="TIF45" s="1698"/>
      <c r="TIG45" s="1698" t="s">
        <v>1167</v>
      </c>
      <c r="TIH45" s="1698"/>
      <c r="TII45" s="1698"/>
      <c r="TIJ45" s="1698"/>
      <c r="TIK45" s="1698"/>
      <c r="TIL45" s="1698"/>
      <c r="TIM45" s="1698"/>
      <c r="TIN45" s="1698"/>
      <c r="TIO45" s="1698"/>
      <c r="TIP45" s="1698"/>
      <c r="TIQ45" s="1698"/>
      <c r="TIR45" s="1698"/>
      <c r="TIS45" s="1698"/>
      <c r="TIT45" s="1698"/>
      <c r="TIU45" s="1698"/>
      <c r="TIV45" s="1698"/>
      <c r="TIW45" s="1698" t="s">
        <v>1167</v>
      </c>
      <c r="TIX45" s="1698"/>
      <c r="TIY45" s="1698"/>
      <c r="TIZ45" s="1698"/>
      <c r="TJA45" s="1698"/>
      <c r="TJB45" s="1698"/>
      <c r="TJC45" s="1698"/>
      <c r="TJD45" s="1698"/>
      <c r="TJE45" s="1698"/>
      <c r="TJF45" s="1698"/>
      <c r="TJG45" s="1698"/>
      <c r="TJH45" s="1698"/>
      <c r="TJI45" s="1698"/>
      <c r="TJJ45" s="1698"/>
      <c r="TJK45" s="1698"/>
      <c r="TJL45" s="1698"/>
      <c r="TJM45" s="1698" t="s">
        <v>1167</v>
      </c>
      <c r="TJN45" s="1698"/>
      <c r="TJO45" s="1698"/>
      <c r="TJP45" s="1698"/>
      <c r="TJQ45" s="1698"/>
      <c r="TJR45" s="1698"/>
      <c r="TJS45" s="1698"/>
      <c r="TJT45" s="1698"/>
      <c r="TJU45" s="1698"/>
      <c r="TJV45" s="1698"/>
      <c r="TJW45" s="1698"/>
      <c r="TJX45" s="1698"/>
      <c r="TJY45" s="1698"/>
      <c r="TJZ45" s="1698"/>
      <c r="TKA45" s="1698"/>
      <c r="TKB45" s="1698"/>
      <c r="TKC45" s="1698" t="s">
        <v>1167</v>
      </c>
      <c r="TKD45" s="1698"/>
      <c r="TKE45" s="1698"/>
      <c r="TKF45" s="1698"/>
      <c r="TKG45" s="1698"/>
      <c r="TKH45" s="1698"/>
      <c r="TKI45" s="1698"/>
      <c r="TKJ45" s="1698"/>
      <c r="TKK45" s="1698"/>
      <c r="TKL45" s="1698"/>
      <c r="TKM45" s="1698"/>
      <c r="TKN45" s="1698"/>
      <c r="TKO45" s="1698"/>
      <c r="TKP45" s="1698"/>
      <c r="TKQ45" s="1698"/>
      <c r="TKR45" s="1698"/>
      <c r="TKS45" s="1698" t="s">
        <v>1167</v>
      </c>
      <c r="TKT45" s="1698"/>
      <c r="TKU45" s="1698"/>
      <c r="TKV45" s="1698"/>
      <c r="TKW45" s="1698"/>
      <c r="TKX45" s="1698"/>
      <c r="TKY45" s="1698"/>
      <c r="TKZ45" s="1698"/>
      <c r="TLA45" s="1698"/>
      <c r="TLB45" s="1698"/>
      <c r="TLC45" s="1698"/>
      <c r="TLD45" s="1698"/>
      <c r="TLE45" s="1698"/>
      <c r="TLF45" s="1698"/>
      <c r="TLG45" s="1698"/>
      <c r="TLH45" s="1698"/>
      <c r="TLI45" s="1698" t="s">
        <v>1167</v>
      </c>
      <c r="TLJ45" s="1698"/>
      <c r="TLK45" s="1698"/>
      <c r="TLL45" s="1698"/>
      <c r="TLM45" s="1698"/>
      <c r="TLN45" s="1698"/>
      <c r="TLO45" s="1698"/>
      <c r="TLP45" s="1698"/>
      <c r="TLQ45" s="1698"/>
      <c r="TLR45" s="1698"/>
      <c r="TLS45" s="1698"/>
      <c r="TLT45" s="1698"/>
      <c r="TLU45" s="1698"/>
      <c r="TLV45" s="1698"/>
      <c r="TLW45" s="1698"/>
      <c r="TLX45" s="1698"/>
      <c r="TLY45" s="1698" t="s">
        <v>1167</v>
      </c>
      <c r="TLZ45" s="1698"/>
      <c r="TMA45" s="1698"/>
      <c r="TMB45" s="1698"/>
      <c r="TMC45" s="1698"/>
      <c r="TMD45" s="1698"/>
      <c r="TME45" s="1698"/>
      <c r="TMF45" s="1698"/>
      <c r="TMG45" s="1698"/>
      <c r="TMH45" s="1698"/>
      <c r="TMI45" s="1698"/>
      <c r="TMJ45" s="1698"/>
      <c r="TMK45" s="1698"/>
      <c r="TML45" s="1698"/>
      <c r="TMM45" s="1698"/>
      <c r="TMN45" s="1698"/>
      <c r="TMO45" s="1698" t="s">
        <v>1167</v>
      </c>
      <c r="TMP45" s="1698"/>
      <c r="TMQ45" s="1698"/>
      <c r="TMR45" s="1698"/>
      <c r="TMS45" s="1698"/>
      <c r="TMT45" s="1698"/>
      <c r="TMU45" s="1698"/>
      <c r="TMV45" s="1698"/>
      <c r="TMW45" s="1698"/>
      <c r="TMX45" s="1698"/>
      <c r="TMY45" s="1698"/>
      <c r="TMZ45" s="1698"/>
      <c r="TNA45" s="1698"/>
      <c r="TNB45" s="1698"/>
      <c r="TNC45" s="1698"/>
      <c r="TND45" s="1698"/>
      <c r="TNE45" s="1698" t="s">
        <v>1167</v>
      </c>
      <c r="TNF45" s="1698"/>
      <c r="TNG45" s="1698"/>
      <c r="TNH45" s="1698"/>
      <c r="TNI45" s="1698"/>
      <c r="TNJ45" s="1698"/>
      <c r="TNK45" s="1698"/>
      <c r="TNL45" s="1698"/>
      <c r="TNM45" s="1698"/>
      <c r="TNN45" s="1698"/>
      <c r="TNO45" s="1698"/>
      <c r="TNP45" s="1698"/>
      <c r="TNQ45" s="1698"/>
      <c r="TNR45" s="1698"/>
      <c r="TNS45" s="1698"/>
      <c r="TNT45" s="1698"/>
      <c r="TNU45" s="1698" t="s">
        <v>1167</v>
      </c>
      <c r="TNV45" s="1698"/>
      <c r="TNW45" s="1698"/>
      <c r="TNX45" s="1698"/>
      <c r="TNY45" s="1698"/>
      <c r="TNZ45" s="1698"/>
      <c r="TOA45" s="1698"/>
      <c r="TOB45" s="1698"/>
      <c r="TOC45" s="1698"/>
      <c r="TOD45" s="1698"/>
      <c r="TOE45" s="1698"/>
      <c r="TOF45" s="1698"/>
      <c r="TOG45" s="1698"/>
      <c r="TOH45" s="1698"/>
      <c r="TOI45" s="1698"/>
      <c r="TOJ45" s="1698"/>
      <c r="TOK45" s="1698" t="s">
        <v>1167</v>
      </c>
      <c r="TOL45" s="1698"/>
      <c r="TOM45" s="1698"/>
      <c r="TON45" s="1698"/>
      <c r="TOO45" s="1698"/>
      <c r="TOP45" s="1698"/>
      <c r="TOQ45" s="1698"/>
      <c r="TOR45" s="1698"/>
      <c r="TOS45" s="1698"/>
      <c r="TOT45" s="1698"/>
      <c r="TOU45" s="1698"/>
      <c r="TOV45" s="1698"/>
      <c r="TOW45" s="1698"/>
      <c r="TOX45" s="1698"/>
      <c r="TOY45" s="1698"/>
      <c r="TOZ45" s="1698"/>
      <c r="TPA45" s="1698" t="s">
        <v>1167</v>
      </c>
      <c r="TPB45" s="1698"/>
      <c r="TPC45" s="1698"/>
      <c r="TPD45" s="1698"/>
      <c r="TPE45" s="1698"/>
      <c r="TPF45" s="1698"/>
      <c r="TPG45" s="1698"/>
      <c r="TPH45" s="1698"/>
      <c r="TPI45" s="1698"/>
      <c r="TPJ45" s="1698"/>
      <c r="TPK45" s="1698"/>
      <c r="TPL45" s="1698"/>
      <c r="TPM45" s="1698"/>
      <c r="TPN45" s="1698"/>
      <c r="TPO45" s="1698"/>
      <c r="TPP45" s="1698"/>
      <c r="TPQ45" s="1698" t="s">
        <v>1167</v>
      </c>
      <c r="TPR45" s="1698"/>
      <c r="TPS45" s="1698"/>
      <c r="TPT45" s="1698"/>
      <c r="TPU45" s="1698"/>
      <c r="TPV45" s="1698"/>
      <c r="TPW45" s="1698"/>
      <c r="TPX45" s="1698"/>
      <c r="TPY45" s="1698"/>
      <c r="TPZ45" s="1698"/>
      <c r="TQA45" s="1698"/>
      <c r="TQB45" s="1698"/>
      <c r="TQC45" s="1698"/>
      <c r="TQD45" s="1698"/>
      <c r="TQE45" s="1698"/>
      <c r="TQF45" s="1698"/>
      <c r="TQG45" s="1698" t="s">
        <v>1167</v>
      </c>
      <c r="TQH45" s="1698"/>
      <c r="TQI45" s="1698"/>
      <c r="TQJ45" s="1698"/>
      <c r="TQK45" s="1698"/>
      <c r="TQL45" s="1698"/>
      <c r="TQM45" s="1698"/>
      <c r="TQN45" s="1698"/>
      <c r="TQO45" s="1698"/>
      <c r="TQP45" s="1698"/>
      <c r="TQQ45" s="1698"/>
      <c r="TQR45" s="1698"/>
      <c r="TQS45" s="1698"/>
      <c r="TQT45" s="1698"/>
      <c r="TQU45" s="1698"/>
      <c r="TQV45" s="1698"/>
      <c r="TQW45" s="1698" t="s">
        <v>1167</v>
      </c>
      <c r="TQX45" s="1698"/>
      <c r="TQY45" s="1698"/>
      <c r="TQZ45" s="1698"/>
      <c r="TRA45" s="1698"/>
      <c r="TRB45" s="1698"/>
      <c r="TRC45" s="1698"/>
      <c r="TRD45" s="1698"/>
      <c r="TRE45" s="1698"/>
      <c r="TRF45" s="1698"/>
      <c r="TRG45" s="1698"/>
      <c r="TRH45" s="1698"/>
      <c r="TRI45" s="1698"/>
      <c r="TRJ45" s="1698"/>
      <c r="TRK45" s="1698"/>
      <c r="TRL45" s="1698"/>
      <c r="TRM45" s="1698" t="s">
        <v>1167</v>
      </c>
      <c r="TRN45" s="1698"/>
      <c r="TRO45" s="1698"/>
      <c r="TRP45" s="1698"/>
      <c r="TRQ45" s="1698"/>
      <c r="TRR45" s="1698"/>
      <c r="TRS45" s="1698"/>
      <c r="TRT45" s="1698"/>
      <c r="TRU45" s="1698"/>
      <c r="TRV45" s="1698"/>
      <c r="TRW45" s="1698"/>
      <c r="TRX45" s="1698"/>
      <c r="TRY45" s="1698"/>
      <c r="TRZ45" s="1698"/>
      <c r="TSA45" s="1698"/>
      <c r="TSB45" s="1698"/>
      <c r="TSC45" s="1698" t="s">
        <v>1167</v>
      </c>
      <c r="TSD45" s="1698"/>
      <c r="TSE45" s="1698"/>
      <c r="TSF45" s="1698"/>
      <c r="TSG45" s="1698"/>
      <c r="TSH45" s="1698"/>
      <c r="TSI45" s="1698"/>
      <c r="TSJ45" s="1698"/>
      <c r="TSK45" s="1698"/>
      <c r="TSL45" s="1698"/>
      <c r="TSM45" s="1698"/>
      <c r="TSN45" s="1698"/>
      <c r="TSO45" s="1698"/>
      <c r="TSP45" s="1698"/>
      <c r="TSQ45" s="1698"/>
      <c r="TSR45" s="1698"/>
      <c r="TSS45" s="1698" t="s">
        <v>1167</v>
      </c>
      <c r="TST45" s="1698"/>
      <c r="TSU45" s="1698"/>
      <c r="TSV45" s="1698"/>
      <c r="TSW45" s="1698"/>
      <c r="TSX45" s="1698"/>
      <c r="TSY45" s="1698"/>
      <c r="TSZ45" s="1698"/>
      <c r="TTA45" s="1698"/>
      <c r="TTB45" s="1698"/>
      <c r="TTC45" s="1698"/>
      <c r="TTD45" s="1698"/>
      <c r="TTE45" s="1698"/>
      <c r="TTF45" s="1698"/>
      <c r="TTG45" s="1698"/>
      <c r="TTH45" s="1698"/>
      <c r="TTI45" s="1698" t="s">
        <v>1167</v>
      </c>
      <c r="TTJ45" s="1698"/>
      <c r="TTK45" s="1698"/>
      <c r="TTL45" s="1698"/>
      <c r="TTM45" s="1698"/>
      <c r="TTN45" s="1698"/>
      <c r="TTO45" s="1698"/>
      <c r="TTP45" s="1698"/>
      <c r="TTQ45" s="1698"/>
      <c r="TTR45" s="1698"/>
      <c r="TTS45" s="1698"/>
      <c r="TTT45" s="1698"/>
      <c r="TTU45" s="1698"/>
      <c r="TTV45" s="1698"/>
      <c r="TTW45" s="1698"/>
      <c r="TTX45" s="1698"/>
      <c r="TTY45" s="1698" t="s">
        <v>1167</v>
      </c>
      <c r="TTZ45" s="1698"/>
      <c r="TUA45" s="1698"/>
      <c r="TUB45" s="1698"/>
      <c r="TUC45" s="1698"/>
      <c r="TUD45" s="1698"/>
      <c r="TUE45" s="1698"/>
      <c r="TUF45" s="1698"/>
      <c r="TUG45" s="1698"/>
      <c r="TUH45" s="1698"/>
      <c r="TUI45" s="1698"/>
      <c r="TUJ45" s="1698"/>
      <c r="TUK45" s="1698"/>
      <c r="TUL45" s="1698"/>
      <c r="TUM45" s="1698"/>
      <c r="TUN45" s="1698"/>
      <c r="TUO45" s="1698" t="s">
        <v>1167</v>
      </c>
      <c r="TUP45" s="1698"/>
      <c r="TUQ45" s="1698"/>
      <c r="TUR45" s="1698"/>
      <c r="TUS45" s="1698"/>
      <c r="TUT45" s="1698"/>
      <c r="TUU45" s="1698"/>
      <c r="TUV45" s="1698"/>
      <c r="TUW45" s="1698"/>
      <c r="TUX45" s="1698"/>
      <c r="TUY45" s="1698"/>
      <c r="TUZ45" s="1698"/>
      <c r="TVA45" s="1698"/>
      <c r="TVB45" s="1698"/>
      <c r="TVC45" s="1698"/>
      <c r="TVD45" s="1698"/>
      <c r="TVE45" s="1698" t="s">
        <v>1167</v>
      </c>
      <c r="TVF45" s="1698"/>
      <c r="TVG45" s="1698"/>
      <c r="TVH45" s="1698"/>
      <c r="TVI45" s="1698"/>
      <c r="TVJ45" s="1698"/>
      <c r="TVK45" s="1698"/>
      <c r="TVL45" s="1698"/>
      <c r="TVM45" s="1698"/>
      <c r="TVN45" s="1698"/>
      <c r="TVO45" s="1698"/>
      <c r="TVP45" s="1698"/>
      <c r="TVQ45" s="1698"/>
      <c r="TVR45" s="1698"/>
      <c r="TVS45" s="1698"/>
      <c r="TVT45" s="1698"/>
      <c r="TVU45" s="1698" t="s">
        <v>1167</v>
      </c>
      <c r="TVV45" s="1698"/>
      <c r="TVW45" s="1698"/>
      <c r="TVX45" s="1698"/>
      <c r="TVY45" s="1698"/>
      <c r="TVZ45" s="1698"/>
      <c r="TWA45" s="1698"/>
      <c r="TWB45" s="1698"/>
      <c r="TWC45" s="1698"/>
      <c r="TWD45" s="1698"/>
      <c r="TWE45" s="1698"/>
      <c r="TWF45" s="1698"/>
      <c r="TWG45" s="1698"/>
      <c r="TWH45" s="1698"/>
      <c r="TWI45" s="1698"/>
      <c r="TWJ45" s="1698"/>
      <c r="TWK45" s="1698" t="s">
        <v>1167</v>
      </c>
      <c r="TWL45" s="1698"/>
      <c r="TWM45" s="1698"/>
      <c r="TWN45" s="1698"/>
      <c r="TWO45" s="1698"/>
      <c r="TWP45" s="1698"/>
      <c r="TWQ45" s="1698"/>
      <c r="TWR45" s="1698"/>
      <c r="TWS45" s="1698"/>
      <c r="TWT45" s="1698"/>
      <c r="TWU45" s="1698"/>
      <c r="TWV45" s="1698"/>
      <c r="TWW45" s="1698"/>
      <c r="TWX45" s="1698"/>
      <c r="TWY45" s="1698"/>
      <c r="TWZ45" s="1698"/>
      <c r="TXA45" s="1698" t="s">
        <v>1167</v>
      </c>
      <c r="TXB45" s="1698"/>
      <c r="TXC45" s="1698"/>
      <c r="TXD45" s="1698"/>
      <c r="TXE45" s="1698"/>
      <c r="TXF45" s="1698"/>
      <c r="TXG45" s="1698"/>
      <c r="TXH45" s="1698"/>
      <c r="TXI45" s="1698"/>
      <c r="TXJ45" s="1698"/>
      <c r="TXK45" s="1698"/>
      <c r="TXL45" s="1698"/>
      <c r="TXM45" s="1698"/>
      <c r="TXN45" s="1698"/>
      <c r="TXO45" s="1698"/>
      <c r="TXP45" s="1698"/>
      <c r="TXQ45" s="1698" t="s">
        <v>1167</v>
      </c>
      <c r="TXR45" s="1698"/>
      <c r="TXS45" s="1698"/>
      <c r="TXT45" s="1698"/>
      <c r="TXU45" s="1698"/>
      <c r="TXV45" s="1698"/>
      <c r="TXW45" s="1698"/>
      <c r="TXX45" s="1698"/>
      <c r="TXY45" s="1698"/>
      <c r="TXZ45" s="1698"/>
      <c r="TYA45" s="1698"/>
      <c r="TYB45" s="1698"/>
      <c r="TYC45" s="1698"/>
      <c r="TYD45" s="1698"/>
      <c r="TYE45" s="1698"/>
      <c r="TYF45" s="1698"/>
      <c r="TYG45" s="1698" t="s">
        <v>1167</v>
      </c>
      <c r="TYH45" s="1698"/>
      <c r="TYI45" s="1698"/>
      <c r="TYJ45" s="1698"/>
      <c r="TYK45" s="1698"/>
      <c r="TYL45" s="1698"/>
      <c r="TYM45" s="1698"/>
      <c r="TYN45" s="1698"/>
      <c r="TYO45" s="1698"/>
      <c r="TYP45" s="1698"/>
      <c r="TYQ45" s="1698"/>
      <c r="TYR45" s="1698"/>
      <c r="TYS45" s="1698"/>
      <c r="TYT45" s="1698"/>
      <c r="TYU45" s="1698"/>
      <c r="TYV45" s="1698"/>
      <c r="TYW45" s="1698" t="s">
        <v>1167</v>
      </c>
      <c r="TYX45" s="1698"/>
      <c r="TYY45" s="1698"/>
      <c r="TYZ45" s="1698"/>
      <c r="TZA45" s="1698"/>
      <c r="TZB45" s="1698"/>
      <c r="TZC45" s="1698"/>
      <c r="TZD45" s="1698"/>
      <c r="TZE45" s="1698"/>
      <c r="TZF45" s="1698"/>
      <c r="TZG45" s="1698"/>
      <c r="TZH45" s="1698"/>
      <c r="TZI45" s="1698"/>
      <c r="TZJ45" s="1698"/>
      <c r="TZK45" s="1698"/>
      <c r="TZL45" s="1698"/>
      <c r="TZM45" s="1698" t="s">
        <v>1167</v>
      </c>
      <c r="TZN45" s="1698"/>
      <c r="TZO45" s="1698"/>
      <c r="TZP45" s="1698"/>
      <c r="TZQ45" s="1698"/>
      <c r="TZR45" s="1698"/>
      <c r="TZS45" s="1698"/>
      <c r="TZT45" s="1698"/>
      <c r="TZU45" s="1698"/>
      <c r="TZV45" s="1698"/>
      <c r="TZW45" s="1698"/>
      <c r="TZX45" s="1698"/>
      <c r="TZY45" s="1698"/>
      <c r="TZZ45" s="1698"/>
      <c r="UAA45" s="1698"/>
      <c r="UAB45" s="1698"/>
      <c r="UAC45" s="1698" t="s">
        <v>1167</v>
      </c>
      <c r="UAD45" s="1698"/>
      <c r="UAE45" s="1698"/>
      <c r="UAF45" s="1698"/>
      <c r="UAG45" s="1698"/>
      <c r="UAH45" s="1698"/>
      <c r="UAI45" s="1698"/>
      <c r="UAJ45" s="1698"/>
      <c r="UAK45" s="1698"/>
      <c r="UAL45" s="1698"/>
      <c r="UAM45" s="1698"/>
      <c r="UAN45" s="1698"/>
      <c r="UAO45" s="1698"/>
      <c r="UAP45" s="1698"/>
      <c r="UAQ45" s="1698"/>
      <c r="UAR45" s="1698"/>
      <c r="UAS45" s="1698" t="s">
        <v>1167</v>
      </c>
      <c r="UAT45" s="1698"/>
      <c r="UAU45" s="1698"/>
      <c r="UAV45" s="1698"/>
      <c r="UAW45" s="1698"/>
      <c r="UAX45" s="1698"/>
      <c r="UAY45" s="1698"/>
      <c r="UAZ45" s="1698"/>
      <c r="UBA45" s="1698"/>
      <c r="UBB45" s="1698"/>
      <c r="UBC45" s="1698"/>
      <c r="UBD45" s="1698"/>
      <c r="UBE45" s="1698"/>
      <c r="UBF45" s="1698"/>
      <c r="UBG45" s="1698"/>
      <c r="UBH45" s="1698"/>
      <c r="UBI45" s="1698" t="s">
        <v>1167</v>
      </c>
      <c r="UBJ45" s="1698"/>
      <c r="UBK45" s="1698"/>
      <c r="UBL45" s="1698"/>
      <c r="UBM45" s="1698"/>
      <c r="UBN45" s="1698"/>
      <c r="UBO45" s="1698"/>
      <c r="UBP45" s="1698"/>
      <c r="UBQ45" s="1698"/>
      <c r="UBR45" s="1698"/>
      <c r="UBS45" s="1698"/>
      <c r="UBT45" s="1698"/>
      <c r="UBU45" s="1698"/>
      <c r="UBV45" s="1698"/>
      <c r="UBW45" s="1698"/>
      <c r="UBX45" s="1698"/>
      <c r="UBY45" s="1698" t="s">
        <v>1167</v>
      </c>
      <c r="UBZ45" s="1698"/>
      <c r="UCA45" s="1698"/>
      <c r="UCB45" s="1698"/>
      <c r="UCC45" s="1698"/>
      <c r="UCD45" s="1698"/>
      <c r="UCE45" s="1698"/>
      <c r="UCF45" s="1698"/>
      <c r="UCG45" s="1698"/>
      <c r="UCH45" s="1698"/>
      <c r="UCI45" s="1698"/>
      <c r="UCJ45" s="1698"/>
      <c r="UCK45" s="1698"/>
      <c r="UCL45" s="1698"/>
      <c r="UCM45" s="1698"/>
      <c r="UCN45" s="1698"/>
      <c r="UCO45" s="1698" t="s">
        <v>1167</v>
      </c>
      <c r="UCP45" s="1698"/>
      <c r="UCQ45" s="1698"/>
      <c r="UCR45" s="1698"/>
      <c r="UCS45" s="1698"/>
      <c r="UCT45" s="1698"/>
      <c r="UCU45" s="1698"/>
      <c r="UCV45" s="1698"/>
      <c r="UCW45" s="1698"/>
      <c r="UCX45" s="1698"/>
      <c r="UCY45" s="1698"/>
      <c r="UCZ45" s="1698"/>
      <c r="UDA45" s="1698"/>
      <c r="UDB45" s="1698"/>
      <c r="UDC45" s="1698"/>
      <c r="UDD45" s="1698"/>
      <c r="UDE45" s="1698" t="s">
        <v>1167</v>
      </c>
      <c r="UDF45" s="1698"/>
      <c r="UDG45" s="1698"/>
      <c r="UDH45" s="1698"/>
      <c r="UDI45" s="1698"/>
      <c r="UDJ45" s="1698"/>
      <c r="UDK45" s="1698"/>
      <c r="UDL45" s="1698"/>
      <c r="UDM45" s="1698"/>
      <c r="UDN45" s="1698"/>
      <c r="UDO45" s="1698"/>
      <c r="UDP45" s="1698"/>
      <c r="UDQ45" s="1698"/>
      <c r="UDR45" s="1698"/>
      <c r="UDS45" s="1698"/>
      <c r="UDT45" s="1698"/>
      <c r="UDU45" s="1698" t="s">
        <v>1167</v>
      </c>
      <c r="UDV45" s="1698"/>
      <c r="UDW45" s="1698"/>
      <c r="UDX45" s="1698"/>
      <c r="UDY45" s="1698"/>
      <c r="UDZ45" s="1698"/>
      <c r="UEA45" s="1698"/>
      <c r="UEB45" s="1698"/>
      <c r="UEC45" s="1698"/>
      <c r="UED45" s="1698"/>
      <c r="UEE45" s="1698"/>
      <c r="UEF45" s="1698"/>
      <c r="UEG45" s="1698"/>
      <c r="UEH45" s="1698"/>
      <c r="UEI45" s="1698"/>
      <c r="UEJ45" s="1698"/>
      <c r="UEK45" s="1698" t="s">
        <v>1167</v>
      </c>
      <c r="UEL45" s="1698"/>
      <c r="UEM45" s="1698"/>
      <c r="UEN45" s="1698"/>
      <c r="UEO45" s="1698"/>
      <c r="UEP45" s="1698"/>
      <c r="UEQ45" s="1698"/>
      <c r="UER45" s="1698"/>
      <c r="UES45" s="1698"/>
      <c r="UET45" s="1698"/>
      <c r="UEU45" s="1698"/>
      <c r="UEV45" s="1698"/>
      <c r="UEW45" s="1698"/>
      <c r="UEX45" s="1698"/>
      <c r="UEY45" s="1698"/>
      <c r="UEZ45" s="1698"/>
      <c r="UFA45" s="1698" t="s">
        <v>1167</v>
      </c>
      <c r="UFB45" s="1698"/>
      <c r="UFC45" s="1698"/>
      <c r="UFD45" s="1698"/>
      <c r="UFE45" s="1698"/>
      <c r="UFF45" s="1698"/>
      <c r="UFG45" s="1698"/>
      <c r="UFH45" s="1698"/>
      <c r="UFI45" s="1698"/>
      <c r="UFJ45" s="1698"/>
      <c r="UFK45" s="1698"/>
      <c r="UFL45" s="1698"/>
      <c r="UFM45" s="1698"/>
      <c r="UFN45" s="1698"/>
      <c r="UFO45" s="1698"/>
      <c r="UFP45" s="1698"/>
      <c r="UFQ45" s="1698" t="s">
        <v>1167</v>
      </c>
      <c r="UFR45" s="1698"/>
      <c r="UFS45" s="1698"/>
      <c r="UFT45" s="1698"/>
      <c r="UFU45" s="1698"/>
      <c r="UFV45" s="1698"/>
      <c r="UFW45" s="1698"/>
      <c r="UFX45" s="1698"/>
      <c r="UFY45" s="1698"/>
      <c r="UFZ45" s="1698"/>
      <c r="UGA45" s="1698"/>
      <c r="UGB45" s="1698"/>
      <c r="UGC45" s="1698"/>
      <c r="UGD45" s="1698"/>
      <c r="UGE45" s="1698"/>
      <c r="UGF45" s="1698"/>
      <c r="UGG45" s="1698" t="s">
        <v>1167</v>
      </c>
      <c r="UGH45" s="1698"/>
      <c r="UGI45" s="1698"/>
      <c r="UGJ45" s="1698"/>
      <c r="UGK45" s="1698"/>
      <c r="UGL45" s="1698"/>
      <c r="UGM45" s="1698"/>
      <c r="UGN45" s="1698"/>
      <c r="UGO45" s="1698"/>
      <c r="UGP45" s="1698"/>
      <c r="UGQ45" s="1698"/>
      <c r="UGR45" s="1698"/>
      <c r="UGS45" s="1698"/>
      <c r="UGT45" s="1698"/>
      <c r="UGU45" s="1698"/>
      <c r="UGV45" s="1698"/>
      <c r="UGW45" s="1698" t="s">
        <v>1167</v>
      </c>
      <c r="UGX45" s="1698"/>
      <c r="UGY45" s="1698"/>
      <c r="UGZ45" s="1698"/>
      <c r="UHA45" s="1698"/>
      <c r="UHB45" s="1698"/>
      <c r="UHC45" s="1698"/>
      <c r="UHD45" s="1698"/>
      <c r="UHE45" s="1698"/>
      <c r="UHF45" s="1698"/>
      <c r="UHG45" s="1698"/>
      <c r="UHH45" s="1698"/>
      <c r="UHI45" s="1698"/>
      <c r="UHJ45" s="1698"/>
      <c r="UHK45" s="1698"/>
      <c r="UHL45" s="1698"/>
      <c r="UHM45" s="1698" t="s">
        <v>1167</v>
      </c>
      <c r="UHN45" s="1698"/>
      <c r="UHO45" s="1698"/>
      <c r="UHP45" s="1698"/>
      <c r="UHQ45" s="1698"/>
      <c r="UHR45" s="1698"/>
      <c r="UHS45" s="1698"/>
      <c r="UHT45" s="1698"/>
      <c r="UHU45" s="1698"/>
      <c r="UHV45" s="1698"/>
      <c r="UHW45" s="1698"/>
      <c r="UHX45" s="1698"/>
      <c r="UHY45" s="1698"/>
      <c r="UHZ45" s="1698"/>
      <c r="UIA45" s="1698"/>
      <c r="UIB45" s="1698"/>
      <c r="UIC45" s="1698" t="s">
        <v>1167</v>
      </c>
      <c r="UID45" s="1698"/>
      <c r="UIE45" s="1698"/>
      <c r="UIF45" s="1698"/>
      <c r="UIG45" s="1698"/>
      <c r="UIH45" s="1698"/>
      <c r="UII45" s="1698"/>
      <c r="UIJ45" s="1698"/>
      <c r="UIK45" s="1698"/>
      <c r="UIL45" s="1698"/>
      <c r="UIM45" s="1698"/>
      <c r="UIN45" s="1698"/>
      <c r="UIO45" s="1698"/>
      <c r="UIP45" s="1698"/>
      <c r="UIQ45" s="1698"/>
      <c r="UIR45" s="1698"/>
      <c r="UIS45" s="1698" t="s">
        <v>1167</v>
      </c>
      <c r="UIT45" s="1698"/>
      <c r="UIU45" s="1698"/>
      <c r="UIV45" s="1698"/>
      <c r="UIW45" s="1698"/>
      <c r="UIX45" s="1698"/>
      <c r="UIY45" s="1698"/>
      <c r="UIZ45" s="1698"/>
      <c r="UJA45" s="1698"/>
      <c r="UJB45" s="1698"/>
      <c r="UJC45" s="1698"/>
      <c r="UJD45" s="1698"/>
      <c r="UJE45" s="1698"/>
      <c r="UJF45" s="1698"/>
      <c r="UJG45" s="1698"/>
      <c r="UJH45" s="1698"/>
      <c r="UJI45" s="1698" t="s">
        <v>1167</v>
      </c>
      <c r="UJJ45" s="1698"/>
      <c r="UJK45" s="1698"/>
      <c r="UJL45" s="1698"/>
      <c r="UJM45" s="1698"/>
      <c r="UJN45" s="1698"/>
      <c r="UJO45" s="1698"/>
      <c r="UJP45" s="1698"/>
      <c r="UJQ45" s="1698"/>
      <c r="UJR45" s="1698"/>
      <c r="UJS45" s="1698"/>
      <c r="UJT45" s="1698"/>
      <c r="UJU45" s="1698"/>
      <c r="UJV45" s="1698"/>
      <c r="UJW45" s="1698"/>
      <c r="UJX45" s="1698"/>
      <c r="UJY45" s="1698" t="s">
        <v>1167</v>
      </c>
      <c r="UJZ45" s="1698"/>
      <c r="UKA45" s="1698"/>
      <c r="UKB45" s="1698"/>
      <c r="UKC45" s="1698"/>
      <c r="UKD45" s="1698"/>
      <c r="UKE45" s="1698"/>
      <c r="UKF45" s="1698"/>
      <c r="UKG45" s="1698"/>
      <c r="UKH45" s="1698"/>
      <c r="UKI45" s="1698"/>
      <c r="UKJ45" s="1698"/>
      <c r="UKK45" s="1698"/>
      <c r="UKL45" s="1698"/>
      <c r="UKM45" s="1698"/>
      <c r="UKN45" s="1698"/>
      <c r="UKO45" s="1698" t="s">
        <v>1167</v>
      </c>
      <c r="UKP45" s="1698"/>
      <c r="UKQ45" s="1698"/>
      <c r="UKR45" s="1698"/>
      <c r="UKS45" s="1698"/>
      <c r="UKT45" s="1698"/>
      <c r="UKU45" s="1698"/>
      <c r="UKV45" s="1698"/>
      <c r="UKW45" s="1698"/>
      <c r="UKX45" s="1698"/>
      <c r="UKY45" s="1698"/>
      <c r="UKZ45" s="1698"/>
      <c r="ULA45" s="1698"/>
      <c r="ULB45" s="1698"/>
      <c r="ULC45" s="1698"/>
      <c r="ULD45" s="1698"/>
      <c r="ULE45" s="1698" t="s">
        <v>1167</v>
      </c>
      <c r="ULF45" s="1698"/>
      <c r="ULG45" s="1698"/>
      <c r="ULH45" s="1698"/>
      <c r="ULI45" s="1698"/>
      <c r="ULJ45" s="1698"/>
      <c r="ULK45" s="1698"/>
      <c r="ULL45" s="1698"/>
      <c r="ULM45" s="1698"/>
      <c r="ULN45" s="1698"/>
      <c r="ULO45" s="1698"/>
      <c r="ULP45" s="1698"/>
      <c r="ULQ45" s="1698"/>
      <c r="ULR45" s="1698"/>
      <c r="ULS45" s="1698"/>
      <c r="ULT45" s="1698"/>
      <c r="ULU45" s="1698" t="s">
        <v>1167</v>
      </c>
      <c r="ULV45" s="1698"/>
      <c r="ULW45" s="1698"/>
      <c r="ULX45" s="1698"/>
      <c r="ULY45" s="1698"/>
      <c r="ULZ45" s="1698"/>
      <c r="UMA45" s="1698"/>
      <c r="UMB45" s="1698"/>
      <c r="UMC45" s="1698"/>
      <c r="UMD45" s="1698"/>
      <c r="UME45" s="1698"/>
      <c r="UMF45" s="1698"/>
      <c r="UMG45" s="1698"/>
      <c r="UMH45" s="1698"/>
      <c r="UMI45" s="1698"/>
      <c r="UMJ45" s="1698"/>
      <c r="UMK45" s="1698" t="s">
        <v>1167</v>
      </c>
      <c r="UML45" s="1698"/>
      <c r="UMM45" s="1698"/>
      <c r="UMN45" s="1698"/>
      <c r="UMO45" s="1698"/>
      <c r="UMP45" s="1698"/>
      <c r="UMQ45" s="1698"/>
      <c r="UMR45" s="1698"/>
      <c r="UMS45" s="1698"/>
      <c r="UMT45" s="1698"/>
      <c r="UMU45" s="1698"/>
      <c r="UMV45" s="1698"/>
      <c r="UMW45" s="1698"/>
      <c r="UMX45" s="1698"/>
      <c r="UMY45" s="1698"/>
      <c r="UMZ45" s="1698"/>
      <c r="UNA45" s="1698" t="s">
        <v>1167</v>
      </c>
      <c r="UNB45" s="1698"/>
      <c r="UNC45" s="1698"/>
      <c r="UND45" s="1698"/>
      <c r="UNE45" s="1698"/>
      <c r="UNF45" s="1698"/>
      <c r="UNG45" s="1698"/>
      <c r="UNH45" s="1698"/>
      <c r="UNI45" s="1698"/>
      <c r="UNJ45" s="1698"/>
      <c r="UNK45" s="1698"/>
      <c r="UNL45" s="1698"/>
      <c r="UNM45" s="1698"/>
      <c r="UNN45" s="1698"/>
      <c r="UNO45" s="1698"/>
      <c r="UNP45" s="1698"/>
      <c r="UNQ45" s="1698" t="s">
        <v>1167</v>
      </c>
      <c r="UNR45" s="1698"/>
      <c r="UNS45" s="1698"/>
      <c r="UNT45" s="1698"/>
      <c r="UNU45" s="1698"/>
      <c r="UNV45" s="1698"/>
      <c r="UNW45" s="1698"/>
      <c r="UNX45" s="1698"/>
      <c r="UNY45" s="1698"/>
      <c r="UNZ45" s="1698"/>
      <c r="UOA45" s="1698"/>
      <c r="UOB45" s="1698"/>
      <c r="UOC45" s="1698"/>
      <c r="UOD45" s="1698"/>
      <c r="UOE45" s="1698"/>
      <c r="UOF45" s="1698"/>
      <c r="UOG45" s="1698" t="s">
        <v>1167</v>
      </c>
      <c r="UOH45" s="1698"/>
      <c r="UOI45" s="1698"/>
      <c r="UOJ45" s="1698"/>
      <c r="UOK45" s="1698"/>
      <c r="UOL45" s="1698"/>
      <c r="UOM45" s="1698"/>
      <c r="UON45" s="1698"/>
      <c r="UOO45" s="1698"/>
      <c r="UOP45" s="1698"/>
      <c r="UOQ45" s="1698"/>
      <c r="UOR45" s="1698"/>
      <c r="UOS45" s="1698"/>
      <c r="UOT45" s="1698"/>
      <c r="UOU45" s="1698"/>
      <c r="UOV45" s="1698"/>
      <c r="UOW45" s="1698" t="s">
        <v>1167</v>
      </c>
      <c r="UOX45" s="1698"/>
      <c r="UOY45" s="1698"/>
      <c r="UOZ45" s="1698"/>
      <c r="UPA45" s="1698"/>
      <c r="UPB45" s="1698"/>
      <c r="UPC45" s="1698"/>
      <c r="UPD45" s="1698"/>
      <c r="UPE45" s="1698"/>
      <c r="UPF45" s="1698"/>
      <c r="UPG45" s="1698"/>
      <c r="UPH45" s="1698"/>
      <c r="UPI45" s="1698"/>
      <c r="UPJ45" s="1698"/>
      <c r="UPK45" s="1698"/>
      <c r="UPL45" s="1698"/>
      <c r="UPM45" s="1698" t="s">
        <v>1167</v>
      </c>
      <c r="UPN45" s="1698"/>
      <c r="UPO45" s="1698"/>
      <c r="UPP45" s="1698"/>
      <c r="UPQ45" s="1698"/>
      <c r="UPR45" s="1698"/>
      <c r="UPS45" s="1698"/>
      <c r="UPT45" s="1698"/>
      <c r="UPU45" s="1698"/>
      <c r="UPV45" s="1698"/>
      <c r="UPW45" s="1698"/>
      <c r="UPX45" s="1698"/>
      <c r="UPY45" s="1698"/>
      <c r="UPZ45" s="1698"/>
      <c r="UQA45" s="1698"/>
      <c r="UQB45" s="1698"/>
      <c r="UQC45" s="1698" t="s">
        <v>1167</v>
      </c>
      <c r="UQD45" s="1698"/>
      <c r="UQE45" s="1698"/>
      <c r="UQF45" s="1698"/>
      <c r="UQG45" s="1698"/>
      <c r="UQH45" s="1698"/>
      <c r="UQI45" s="1698"/>
      <c r="UQJ45" s="1698"/>
      <c r="UQK45" s="1698"/>
      <c r="UQL45" s="1698"/>
      <c r="UQM45" s="1698"/>
      <c r="UQN45" s="1698"/>
      <c r="UQO45" s="1698"/>
      <c r="UQP45" s="1698"/>
      <c r="UQQ45" s="1698"/>
      <c r="UQR45" s="1698"/>
      <c r="UQS45" s="1698" t="s">
        <v>1167</v>
      </c>
      <c r="UQT45" s="1698"/>
      <c r="UQU45" s="1698"/>
      <c r="UQV45" s="1698"/>
      <c r="UQW45" s="1698"/>
      <c r="UQX45" s="1698"/>
      <c r="UQY45" s="1698"/>
      <c r="UQZ45" s="1698"/>
      <c r="URA45" s="1698"/>
      <c r="URB45" s="1698"/>
      <c r="URC45" s="1698"/>
      <c r="URD45" s="1698"/>
      <c r="URE45" s="1698"/>
      <c r="URF45" s="1698"/>
      <c r="URG45" s="1698"/>
      <c r="URH45" s="1698"/>
      <c r="URI45" s="1698" t="s">
        <v>1167</v>
      </c>
      <c r="URJ45" s="1698"/>
      <c r="URK45" s="1698"/>
      <c r="URL45" s="1698"/>
      <c r="URM45" s="1698"/>
      <c r="URN45" s="1698"/>
      <c r="URO45" s="1698"/>
      <c r="URP45" s="1698"/>
      <c r="URQ45" s="1698"/>
      <c r="URR45" s="1698"/>
      <c r="URS45" s="1698"/>
      <c r="URT45" s="1698"/>
      <c r="URU45" s="1698"/>
      <c r="URV45" s="1698"/>
      <c r="URW45" s="1698"/>
      <c r="URX45" s="1698"/>
      <c r="URY45" s="1698" t="s">
        <v>1167</v>
      </c>
      <c r="URZ45" s="1698"/>
      <c r="USA45" s="1698"/>
      <c r="USB45" s="1698"/>
      <c r="USC45" s="1698"/>
      <c r="USD45" s="1698"/>
      <c r="USE45" s="1698"/>
      <c r="USF45" s="1698"/>
      <c r="USG45" s="1698"/>
      <c r="USH45" s="1698"/>
      <c r="USI45" s="1698"/>
      <c r="USJ45" s="1698"/>
      <c r="USK45" s="1698"/>
      <c r="USL45" s="1698"/>
      <c r="USM45" s="1698"/>
      <c r="USN45" s="1698"/>
      <c r="USO45" s="1698" t="s">
        <v>1167</v>
      </c>
      <c r="USP45" s="1698"/>
      <c r="USQ45" s="1698"/>
      <c r="USR45" s="1698"/>
      <c r="USS45" s="1698"/>
      <c r="UST45" s="1698"/>
      <c r="USU45" s="1698"/>
      <c r="USV45" s="1698"/>
      <c r="USW45" s="1698"/>
      <c r="USX45" s="1698"/>
      <c r="USY45" s="1698"/>
      <c r="USZ45" s="1698"/>
      <c r="UTA45" s="1698"/>
      <c r="UTB45" s="1698"/>
      <c r="UTC45" s="1698"/>
      <c r="UTD45" s="1698"/>
      <c r="UTE45" s="1698" t="s">
        <v>1167</v>
      </c>
      <c r="UTF45" s="1698"/>
      <c r="UTG45" s="1698"/>
      <c r="UTH45" s="1698"/>
      <c r="UTI45" s="1698"/>
      <c r="UTJ45" s="1698"/>
      <c r="UTK45" s="1698"/>
      <c r="UTL45" s="1698"/>
      <c r="UTM45" s="1698"/>
      <c r="UTN45" s="1698"/>
      <c r="UTO45" s="1698"/>
      <c r="UTP45" s="1698"/>
      <c r="UTQ45" s="1698"/>
      <c r="UTR45" s="1698"/>
      <c r="UTS45" s="1698"/>
      <c r="UTT45" s="1698"/>
      <c r="UTU45" s="1698" t="s">
        <v>1167</v>
      </c>
      <c r="UTV45" s="1698"/>
      <c r="UTW45" s="1698"/>
      <c r="UTX45" s="1698"/>
      <c r="UTY45" s="1698"/>
      <c r="UTZ45" s="1698"/>
      <c r="UUA45" s="1698"/>
      <c r="UUB45" s="1698"/>
      <c r="UUC45" s="1698"/>
      <c r="UUD45" s="1698"/>
      <c r="UUE45" s="1698"/>
      <c r="UUF45" s="1698"/>
      <c r="UUG45" s="1698"/>
      <c r="UUH45" s="1698"/>
      <c r="UUI45" s="1698"/>
      <c r="UUJ45" s="1698"/>
      <c r="UUK45" s="1698" t="s">
        <v>1167</v>
      </c>
      <c r="UUL45" s="1698"/>
      <c r="UUM45" s="1698"/>
      <c r="UUN45" s="1698"/>
      <c r="UUO45" s="1698"/>
      <c r="UUP45" s="1698"/>
      <c r="UUQ45" s="1698"/>
      <c r="UUR45" s="1698"/>
      <c r="UUS45" s="1698"/>
      <c r="UUT45" s="1698"/>
      <c r="UUU45" s="1698"/>
      <c r="UUV45" s="1698"/>
      <c r="UUW45" s="1698"/>
      <c r="UUX45" s="1698"/>
      <c r="UUY45" s="1698"/>
      <c r="UUZ45" s="1698"/>
      <c r="UVA45" s="1698" t="s">
        <v>1167</v>
      </c>
      <c r="UVB45" s="1698"/>
      <c r="UVC45" s="1698"/>
      <c r="UVD45" s="1698"/>
      <c r="UVE45" s="1698"/>
      <c r="UVF45" s="1698"/>
      <c r="UVG45" s="1698"/>
      <c r="UVH45" s="1698"/>
      <c r="UVI45" s="1698"/>
      <c r="UVJ45" s="1698"/>
      <c r="UVK45" s="1698"/>
      <c r="UVL45" s="1698"/>
      <c r="UVM45" s="1698"/>
      <c r="UVN45" s="1698"/>
      <c r="UVO45" s="1698"/>
      <c r="UVP45" s="1698"/>
      <c r="UVQ45" s="1698" t="s">
        <v>1167</v>
      </c>
      <c r="UVR45" s="1698"/>
      <c r="UVS45" s="1698"/>
      <c r="UVT45" s="1698"/>
      <c r="UVU45" s="1698"/>
      <c r="UVV45" s="1698"/>
      <c r="UVW45" s="1698"/>
      <c r="UVX45" s="1698"/>
      <c r="UVY45" s="1698"/>
      <c r="UVZ45" s="1698"/>
      <c r="UWA45" s="1698"/>
      <c r="UWB45" s="1698"/>
      <c r="UWC45" s="1698"/>
      <c r="UWD45" s="1698"/>
      <c r="UWE45" s="1698"/>
      <c r="UWF45" s="1698"/>
      <c r="UWG45" s="1698" t="s">
        <v>1167</v>
      </c>
      <c r="UWH45" s="1698"/>
      <c r="UWI45" s="1698"/>
      <c r="UWJ45" s="1698"/>
      <c r="UWK45" s="1698"/>
      <c r="UWL45" s="1698"/>
      <c r="UWM45" s="1698"/>
      <c r="UWN45" s="1698"/>
      <c r="UWO45" s="1698"/>
      <c r="UWP45" s="1698"/>
      <c r="UWQ45" s="1698"/>
      <c r="UWR45" s="1698"/>
      <c r="UWS45" s="1698"/>
      <c r="UWT45" s="1698"/>
      <c r="UWU45" s="1698"/>
      <c r="UWV45" s="1698"/>
      <c r="UWW45" s="1698" t="s">
        <v>1167</v>
      </c>
      <c r="UWX45" s="1698"/>
      <c r="UWY45" s="1698"/>
      <c r="UWZ45" s="1698"/>
      <c r="UXA45" s="1698"/>
      <c r="UXB45" s="1698"/>
      <c r="UXC45" s="1698"/>
      <c r="UXD45" s="1698"/>
      <c r="UXE45" s="1698"/>
      <c r="UXF45" s="1698"/>
      <c r="UXG45" s="1698"/>
      <c r="UXH45" s="1698"/>
      <c r="UXI45" s="1698"/>
      <c r="UXJ45" s="1698"/>
      <c r="UXK45" s="1698"/>
      <c r="UXL45" s="1698"/>
      <c r="UXM45" s="1698" t="s">
        <v>1167</v>
      </c>
      <c r="UXN45" s="1698"/>
      <c r="UXO45" s="1698"/>
      <c r="UXP45" s="1698"/>
      <c r="UXQ45" s="1698"/>
      <c r="UXR45" s="1698"/>
      <c r="UXS45" s="1698"/>
      <c r="UXT45" s="1698"/>
      <c r="UXU45" s="1698"/>
      <c r="UXV45" s="1698"/>
      <c r="UXW45" s="1698"/>
      <c r="UXX45" s="1698"/>
      <c r="UXY45" s="1698"/>
      <c r="UXZ45" s="1698"/>
      <c r="UYA45" s="1698"/>
      <c r="UYB45" s="1698"/>
      <c r="UYC45" s="1698" t="s">
        <v>1167</v>
      </c>
      <c r="UYD45" s="1698"/>
      <c r="UYE45" s="1698"/>
      <c r="UYF45" s="1698"/>
      <c r="UYG45" s="1698"/>
      <c r="UYH45" s="1698"/>
      <c r="UYI45" s="1698"/>
      <c r="UYJ45" s="1698"/>
      <c r="UYK45" s="1698"/>
      <c r="UYL45" s="1698"/>
      <c r="UYM45" s="1698"/>
      <c r="UYN45" s="1698"/>
      <c r="UYO45" s="1698"/>
      <c r="UYP45" s="1698"/>
      <c r="UYQ45" s="1698"/>
      <c r="UYR45" s="1698"/>
      <c r="UYS45" s="1698" t="s">
        <v>1167</v>
      </c>
      <c r="UYT45" s="1698"/>
      <c r="UYU45" s="1698"/>
      <c r="UYV45" s="1698"/>
      <c r="UYW45" s="1698"/>
      <c r="UYX45" s="1698"/>
      <c r="UYY45" s="1698"/>
      <c r="UYZ45" s="1698"/>
      <c r="UZA45" s="1698"/>
      <c r="UZB45" s="1698"/>
      <c r="UZC45" s="1698"/>
      <c r="UZD45" s="1698"/>
      <c r="UZE45" s="1698"/>
      <c r="UZF45" s="1698"/>
      <c r="UZG45" s="1698"/>
      <c r="UZH45" s="1698"/>
      <c r="UZI45" s="1698" t="s">
        <v>1167</v>
      </c>
      <c r="UZJ45" s="1698"/>
      <c r="UZK45" s="1698"/>
      <c r="UZL45" s="1698"/>
      <c r="UZM45" s="1698"/>
      <c r="UZN45" s="1698"/>
      <c r="UZO45" s="1698"/>
      <c r="UZP45" s="1698"/>
      <c r="UZQ45" s="1698"/>
      <c r="UZR45" s="1698"/>
      <c r="UZS45" s="1698"/>
      <c r="UZT45" s="1698"/>
      <c r="UZU45" s="1698"/>
      <c r="UZV45" s="1698"/>
      <c r="UZW45" s="1698"/>
      <c r="UZX45" s="1698"/>
      <c r="UZY45" s="1698" t="s">
        <v>1167</v>
      </c>
      <c r="UZZ45" s="1698"/>
      <c r="VAA45" s="1698"/>
      <c r="VAB45" s="1698"/>
      <c r="VAC45" s="1698"/>
      <c r="VAD45" s="1698"/>
      <c r="VAE45" s="1698"/>
      <c r="VAF45" s="1698"/>
      <c r="VAG45" s="1698"/>
      <c r="VAH45" s="1698"/>
      <c r="VAI45" s="1698"/>
      <c r="VAJ45" s="1698"/>
      <c r="VAK45" s="1698"/>
      <c r="VAL45" s="1698"/>
      <c r="VAM45" s="1698"/>
      <c r="VAN45" s="1698"/>
      <c r="VAO45" s="1698" t="s">
        <v>1167</v>
      </c>
      <c r="VAP45" s="1698"/>
      <c r="VAQ45" s="1698"/>
      <c r="VAR45" s="1698"/>
      <c r="VAS45" s="1698"/>
      <c r="VAT45" s="1698"/>
      <c r="VAU45" s="1698"/>
      <c r="VAV45" s="1698"/>
      <c r="VAW45" s="1698"/>
      <c r="VAX45" s="1698"/>
      <c r="VAY45" s="1698"/>
      <c r="VAZ45" s="1698"/>
      <c r="VBA45" s="1698"/>
      <c r="VBB45" s="1698"/>
      <c r="VBC45" s="1698"/>
      <c r="VBD45" s="1698"/>
      <c r="VBE45" s="1698" t="s">
        <v>1167</v>
      </c>
      <c r="VBF45" s="1698"/>
      <c r="VBG45" s="1698"/>
      <c r="VBH45" s="1698"/>
      <c r="VBI45" s="1698"/>
      <c r="VBJ45" s="1698"/>
      <c r="VBK45" s="1698"/>
      <c r="VBL45" s="1698"/>
      <c r="VBM45" s="1698"/>
      <c r="VBN45" s="1698"/>
      <c r="VBO45" s="1698"/>
      <c r="VBP45" s="1698"/>
      <c r="VBQ45" s="1698"/>
      <c r="VBR45" s="1698"/>
      <c r="VBS45" s="1698"/>
      <c r="VBT45" s="1698"/>
      <c r="VBU45" s="1698" t="s">
        <v>1167</v>
      </c>
      <c r="VBV45" s="1698"/>
      <c r="VBW45" s="1698"/>
      <c r="VBX45" s="1698"/>
      <c r="VBY45" s="1698"/>
      <c r="VBZ45" s="1698"/>
      <c r="VCA45" s="1698"/>
      <c r="VCB45" s="1698"/>
      <c r="VCC45" s="1698"/>
      <c r="VCD45" s="1698"/>
      <c r="VCE45" s="1698"/>
      <c r="VCF45" s="1698"/>
      <c r="VCG45" s="1698"/>
      <c r="VCH45" s="1698"/>
      <c r="VCI45" s="1698"/>
      <c r="VCJ45" s="1698"/>
      <c r="VCK45" s="1698" t="s">
        <v>1167</v>
      </c>
      <c r="VCL45" s="1698"/>
      <c r="VCM45" s="1698"/>
      <c r="VCN45" s="1698"/>
      <c r="VCO45" s="1698"/>
      <c r="VCP45" s="1698"/>
      <c r="VCQ45" s="1698"/>
      <c r="VCR45" s="1698"/>
      <c r="VCS45" s="1698"/>
      <c r="VCT45" s="1698"/>
      <c r="VCU45" s="1698"/>
      <c r="VCV45" s="1698"/>
      <c r="VCW45" s="1698"/>
      <c r="VCX45" s="1698"/>
      <c r="VCY45" s="1698"/>
      <c r="VCZ45" s="1698"/>
      <c r="VDA45" s="1698" t="s">
        <v>1167</v>
      </c>
      <c r="VDB45" s="1698"/>
      <c r="VDC45" s="1698"/>
      <c r="VDD45" s="1698"/>
      <c r="VDE45" s="1698"/>
      <c r="VDF45" s="1698"/>
      <c r="VDG45" s="1698"/>
      <c r="VDH45" s="1698"/>
      <c r="VDI45" s="1698"/>
      <c r="VDJ45" s="1698"/>
      <c r="VDK45" s="1698"/>
      <c r="VDL45" s="1698"/>
      <c r="VDM45" s="1698"/>
      <c r="VDN45" s="1698"/>
      <c r="VDO45" s="1698"/>
      <c r="VDP45" s="1698"/>
      <c r="VDQ45" s="1698" t="s">
        <v>1167</v>
      </c>
      <c r="VDR45" s="1698"/>
      <c r="VDS45" s="1698"/>
      <c r="VDT45" s="1698"/>
      <c r="VDU45" s="1698"/>
      <c r="VDV45" s="1698"/>
      <c r="VDW45" s="1698"/>
      <c r="VDX45" s="1698"/>
      <c r="VDY45" s="1698"/>
      <c r="VDZ45" s="1698"/>
      <c r="VEA45" s="1698"/>
      <c r="VEB45" s="1698"/>
      <c r="VEC45" s="1698"/>
      <c r="VED45" s="1698"/>
      <c r="VEE45" s="1698"/>
      <c r="VEF45" s="1698"/>
      <c r="VEG45" s="1698" t="s">
        <v>1167</v>
      </c>
      <c r="VEH45" s="1698"/>
      <c r="VEI45" s="1698"/>
      <c r="VEJ45" s="1698"/>
      <c r="VEK45" s="1698"/>
      <c r="VEL45" s="1698"/>
      <c r="VEM45" s="1698"/>
      <c r="VEN45" s="1698"/>
      <c r="VEO45" s="1698"/>
      <c r="VEP45" s="1698"/>
      <c r="VEQ45" s="1698"/>
      <c r="VER45" s="1698"/>
      <c r="VES45" s="1698"/>
      <c r="VET45" s="1698"/>
      <c r="VEU45" s="1698"/>
      <c r="VEV45" s="1698"/>
      <c r="VEW45" s="1698" t="s">
        <v>1167</v>
      </c>
      <c r="VEX45" s="1698"/>
      <c r="VEY45" s="1698"/>
      <c r="VEZ45" s="1698"/>
      <c r="VFA45" s="1698"/>
      <c r="VFB45" s="1698"/>
      <c r="VFC45" s="1698"/>
      <c r="VFD45" s="1698"/>
      <c r="VFE45" s="1698"/>
      <c r="VFF45" s="1698"/>
      <c r="VFG45" s="1698"/>
      <c r="VFH45" s="1698"/>
      <c r="VFI45" s="1698"/>
      <c r="VFJ45" s="1698"/>
      <c r="VFK45" s="1698"/>
      <c r="VFL45" s="1698"/>
      <c r="VFM45" s="1698" t="s">
        <v>1167</v>
      </c>
      <c r="VFN45" s="1698"/>
      <c r="VFO45" s="1698"/>
      <c r="VFP45" s="1698"/>
      <c r="VFQ45" s="1698"/>
      <c r="VFR45" s="1698"/>
      <c r="VFS45" s="1698"/>
      <c r="VFT45" s="1698"/>
      <c r="VFU45" s="1698"/>
      <c r="VFV45" s="1698"/>
      <c r="VFW45" s="1698"/>
      <c r="VFX45" s="1698"/>
      <c r="VFY45" s="1698"/>
      <c r="VFZ45" s="1698"/>
      <c r="VGA45" s="1698"/>
      <c r="VGB45" s="1698"/>
      <c r="VGC45" s="1698" t="s">
        <v>1167</v>
      </c>
      <c r="VGD45" s="1698"/>
      <c r="VGE45" s="1698"/>
      <c r="VGF45" s="1698"/>
      <c r="VGG45" s="1698"/>
      <c r="VGH45" s="1698"/>
      <c r="VGI45" s="1698"/>
      <c r="VGJ45" s="1698"/>
      <c r="VGK45" s="1698"/>
      <c r="VGL45" s="1698"/>
      <c r="VGM45" s="1698"/>
      <c r="VGN45" s="1698"/>
      <c r="VGO45" s="1698"/>
      <c r="VGP45" s="1698"/>
      <c r="VGQ45" s="1698"/>
      <c r="VGR45" s="1698"/>
      <c r="VGS45" s="1698" t="s">
        <v>1167</v>
      </c>
      <c r="VGT45" s="1698"/>
      <c r="VGU45" s="1698"/>
      <c r="VGV45" s="1698"/>
      <c r="VGW45" s="1698"/>
      <c r="VGX45" s="1698"/>
      <c r="VGY45" s="1698"/>
      <c r="VGZ45" s="1698"/>
      <c r="VHA45" s="1698"/>
      <c r="VHB45" s="1698"/>
      <c r="VHC45" s="1698"/>
      <c r="VHD45" s="1698"/>
      <c r="VHE45" s="1698"/>
      <c r="VHF45" s="1698"/>
      <c r="VHG45" s="1698"/>
      <c r="VHH45" s="1698"/>
      <c r="VHI45" s="1698" t="s">
        <v>1167</v>
      </c>
      <c r="VHJ45" s="1698"/>
      <c r="VHK45" s="1698"/>
      <c r="VHL45" s="1698"/>
      <c r="VHM45" s="1698"/>
      <c r="VHN45" s="1698"/>
      <c r="VHO45" s="1698"/>
      <c r="VHP45" s="1698"/>
      <c r="VHQ45" s="1698"/>
      <c r="VHR45" s="1698"/>
      <c r="VHS45" s="1698"/>
      <c r="VHT45" s="1698"/>
      <c r="VHU45" s="1698"/>
      <c r="VHV45" s="1698"/>
      <c r="VHW45" s="1698"/>
      <c r="VHX45" s="1698"/>
      <c r="VHY45" s="1698" t="s">
        <v>1167</v>
      </c>
      <c r="VHZ45" s="1698"/>
      <c r="VIA45" s="1698"/>
      <c r="VIB45" s="1698"/>
      <c r="VIC45" s="1698"/>
      <c r="VID45" s="1698"/>
      <c r="VIE45" s="1698"/>
      <c r="VIF45" s="1698"/>
      <c r="VIG45" s="1698"/>
      <c r="VIH45" s="1698"/>
      <c r="VII45" s="1698"/>
      <c r="VIJ45" s="1698"/>
      <c r="VIK45" s="1698"/>
      <c r="VIL45" s="1698"/>
      <c r="VIM45" s="1698"/>
      <c r="VIN45" s="1698"/>
      <c r="VIO45" s="1698" t="s">
        <v>1167</v>
      </c>
      <c r="VIP45" s="1698"/>
      <c r="VIQ45" s="1698"/>
      <c r="VIR45" s="1698"/>
      <c r="VIS45" s="1698"/>
      <c r="VIT45" s="1698"/>
      <c r="VIU45" s="1698"/>
      <c r="VIV45" s="1698"/>
      <c r="VIW45" s="1698"/>
      <c r="VIX45" s="1698"/>
      <c r="VIY45" s="1698"/>
      <c r="VIZ45" s="1698"/>
      <c r="VJA45" s="1698"/>
      <c r="VJB45" s="1698"/>
      <c r="VJC45" s="1698"/>
      <c r="VJD45" s="1698"/>
      <c r="VJE45" s="1698" t="s">
        <v>1167</v>
      </c>
      <c r="VJF45" s="1698"/>
      <c r="VJG45" s="1698"/>
      <c r="VJH45" s="1698"/>
      <c r="VJI45" s="1698"/>
      <c r="VJJ45" s="1698"/>
      <c r="VJK45" s="1698"/>
      <c r="VJL45" s="1698"/>
      <c r="VJM45" s="1698"/>
      <c r="VJN45" s="1698"/>
      <c r="VJO45" s="1698"/>
      <c r="VJP45" s="1698"/>
      <c r="VJQ45" s="1698"/>
      <c r="VJR45" s="1698"/>
      <c r="VJS45" s="1698"/>
      <c r="VJT45" s="1698"/>
      <c r="VJU45" s="1698" t="s">
        <v>1167</v>
      </c>
      <c r="VJV45" s="1698"/>
      <c r="VJW45" s="1698"/>
      <c r="VJX45" s="1698"/>
      <c r="VJY45" s="1698"/>
      <c r="VJZ45" s="1698"/>
      <c r="VKA45" s="1698"/>
      <c r="VKB45" s="1698"/>
      <c r="VKC45" s="1698"/>
      <c r="VKD45" s="1698"/>
      <c r="VKE45" s="1698"/>
      <c r="VKF45" s="1698"/>
      <c r="VKG45" s="1698"/>
      <c r="VKH45" s="1698"/>
      <c r="VKI45" s="1698"/>
      <c r="VKJ45" s="1698"/>
      <c r="VKK45" s="1698" t="s">
        <v>1167</v>
      </c>
      <c r="VKL45" s="1698"/>
      <c r="VKM45" s="1698"/>
      <c r="VKN45" s="1698"/>
      <c r="VKO45" s="1698"/>
      <c r="VKP45" s="1698"/>
      <c r="VKQ45" s="1698"/>
      <c r="VKR45" s="1698"/>
      <c r="VKS45" s="1698"/>
      <c r="VKT45" s="1698"/>
      <c r="VKU45" s="1698"/>
      <c r="VKV45" s="1698"/>
      <c r="VKW45" s="1698"/>
      <c r="VKX45" s="1698"/>
      <c r="VKY45" s="1698"/>
      <c r="VKZ45" s="1698"/>
      <c r="VLA45" s="1698" t="s">
        <v>1167</v>
      </c>
      <c r="VLB45" s="1698"/>
      <c r="VLC45" s="1698"/>
      <c r="VLD45" s="1698"/>
      <c r="VLE45" s="1698"/>
      <c r="VLF45" s="1698"/>
      <c r="VLG45" s="1698"/>
      <c r="VLH45" s="1698"/>
      <c r="VLI45" s="1698"/>
      <c r="VLJ45" s="1698"/>
      <c r="VLK45" s="1698"/>
      <c r="VLL45" s="1698"/>
      <c r="VLM45" s="1698"/>
      <c r="VLN45" s="1698"/>
      <c r="VLO45" s="1698"/>
      <c r="VLP45" s="1698"/>
      <c r="VLQ45" s="1698" t="s">
        <v>1167</v>
      </c>
      <c r="VLR45" s="1698"/>
      <c r="VLS45" s="1698"/>
      <c r="VLT45" s="1698"/>
      <c r="VLU45" s="1698"/>
      <c r="VLV45" s="1698"/>
      <c r="VLW45" s="1698"/>
      <c r="VLX45" s="1698"/>
      <c r="VLY45" s="1698"/>
      <c r="VLZ45" s="1698"/>
      <c r="VMA45" s="1698"/>
      <c r="VMB45" s="1698"/>
      <c r="VMC45" s="1698"/>
      <c r="VMD45" s="1698"/>
      <c r="VME45" s="1698"/>
      <c r="VMF45" s="1698"/>
      <c r="VMG45" s="1698" t="s">
        <v>1167</v>
      </c>
      <c r="VMH45" s="1698"/>
      <c r="VMI45" s="1698"/>
      <c r="VMJ45" s="1698"/>
      <c r="VMK45" s="1698"/>
      <c r="VML45" s="1698"/>
      <c r="VMM45" s="1698"/>
      <c r="VMN45" s="1698"/>
      <c r="VMO45" s="1698"/>
      <c r="VMP45" s="1698"/>
      <c r="VMQ45" s="1698"/>
      <c r="VMR45" s="1698"/>
      <c r="VMS45" s="1698"/>
      <c r="VMT45" s="1698"/>
      <c r="VMU45" s="1698"/>
      <c r="VMV45" s="1698"/>
      <c r="VMW45" s="1698" t="s">
        <v>1167</v>
      </c>
      <c r="VMX45" s="1698"/>
      <c r="VMY45" s="1698"/>
      <c r="VMZ45" s="1698"/>
      <c r="VNA45" s="1698"/>
      <c r="VNB45" s="1698"/>
      <c r="VNC45" s="1698"/>
      <c r="VND45" s="1698"/>
      <c r="VNE45" s="1698"/>
      <c r="VNF45" s="1698"/>
      <c r="VNG45" s="1698"/>
      <c r="VNH45" s="1698"/>
      <c r="VNI45" s="1698"/>
      <c r="VNJ45" s="1698"/>
      <c r="VNK45" s="1698"/>
      <c r="VNL45" s="1698"/>
      <c r="VNM45" s="1698" t="s">
        <v>1167</v>
      </c>
      <c r="VNN45" s="1698"/>
      <c r="VNO45" s="1698"/>
      <c r="VNP45" s="1698"/>
      <c r="VNQ45" s="1698"/>
      <c r="VNR45" s="1698"/>
      <c r="VNS45" s="1698"/>
      <c r="VNT45" s="1698"/>
      <c r="VNU45" s="1698"/>
      <c r="VNV45" s="1698"/>
      <c r="VNW45" s="1698"/>
      <c r="VNX45" s="1698"/>
      <c r="VNY45" s="1698"/>
      <c r="VNZ45" s="1698"/>
      <c r="VOA45" s="1698"/>
      <c r="VOB45" s="1698"/>
      <c r="VOC45" s="1698" t="s">
        <v>1167</v>
      </c>
      <c r="VOD45" s="1698"/>
      <c r="VOE45" s="1698"/>
      <c r="VOF45" s="1698"/>
      <c r="VOG45" s="1698"/>
      <c r="VOH45" s="1698"/>
      <c r="VOI45" s="1698"/>
      <c r="VOJ45" s="1698"/>
      <c r="VOK45" s="1698"/>
      <c r="VOL45" s="1698"/>
      <c r="VOM45" s="1698"/>
      <c r="VON45" s="1698"/>
      <c r="VOO45" s="1698"/>
      <c r="VOP45" s="1698"/>
      <c r="VOQ45" s="1698"/>
      <c r="VOR45" s="1698"/>
      <c r="VOS45" s="1698" t="s">
        <v>1167</v>
      </c>
      <c r="VOT45" s="1698"/>
      <c r="VOU45" s="1698"/>
      <c r="VOV45" s="1698"/>
      <c r="VOW45" s="1698"/>
      <c r="VOX45" s="1698"/>
      <c r="VOY45" s="1698"/>
      <c r="VOZ45" s="1698"/>
      <c r="VPA45" s="1698"/>
      <c r="VPB45" s="1698"/>
      <c r="VPC45" s="1698"/>
      <c r="VPD45" s="1698"/>
      <c r="VPE45" s="1698"/>
      <c r="VPF45" s="1698"/>
      <c r="VPG45" s="1698"/>
      <c r="VPH45" s="1698"/>
      <c r="VPI45" s="1698" t="s">
        <v>1167</v>
      </c>
      <c r="VPJ45" s="1698"/>
      <c r="VPK45" s="1698"/>
      <c r="VPL45" s="1698"/>
      <c r="VPM45" s="1698"/>
      <c r="VPN45" s="1698"/>
      <c r="VPO45" s="1698"/>
      <c r="VPP45" s="1698"/>
      <c r="VPQ45" s="1698"/>
      <c r="VPR45" s="1698"/>
      <c r="VPS45" s="1698"/>
      <c r="VPT45" s="1698"/>
      <c r="VPU45" s="1698"/>
      <c r="VPV45" s="1698"/>
      <c r="VPW45" s="1698"/>
      <c r="VPX45" s="1698"/>
      <c r="VPY45" s="1698" t="s">
        <v>1167</v>
      </c>
      <c r="VPZ45" s="1698"/>
      <c r="VQA45" s="1698"/>
      <c r="VQB45" s="1698"/>
      <c r="VQC45" s="1698"/>
      <c r="VQD45" s="1698"/>
      <c r="VQE45" s="1698"/>
      <c r="VQF45" s="1698"/>
      <c r="VQG45" s="1698"/>
      <c r="VQH45" s="1698"/>
      <c r="VQI45" s="1698"/>
      <c r="VQJ45" s="1698"/>
      <c r="VQK45" s="1698"/>
      <c r="VQL45" s="1698"/>
      <c r="VQM45" s="1698"/>
      <c r="VQN45" s="1698"/>
      <c r="VQO45" s="1698" t="s">
        <v>1167</v>
      </c>
      <c r="VQP45" s="1698"/>
      <c r="VQQ45" s="1698"/>
      <c r="VQR45" s="1698"/>
      <c r="VQS45" s="1698"/>
      <c r="VQT45" s="1698"/>
      <c r="VQU45" s="1698"/>
      <c r="VQV45" s="1698"/>
      <c r="VQW45" s="1698"/>
      <c r="VQX45" s="1698"/>
      <c r="VQY45" s="1698"/>
      <c r="VQZ45" s="1698"/>
      <c r="VRA45" s="1698"/>
      <c r="VRB45" s="1698"/>
      <c r="VRC45" s="1698"/>
      <c r="VRD45" s="1698"/>
      <c r="VRE45" s="1698" t="s">
        <v>1167</v>
      </c>
      <c r="VRF45" s="1698"/>
      <c r="VRG45" s="1698"/>
      <c r="VRH45" s="1698"/>
      <c r="VRI45" s="1698"/>
      <c r="VRJ45" s="1698"/>
      <c r="VRK45" s="1698"/>
      <c r="VRL45" s="1698"/>
      <c r="VRM45" s="1698"/>
      <c r="VRN45" s="1698"/>
      <c r="VRO45" s="1698"/>
      <c r="VRP45" s="1698"/>
      <c r="VRQ45" s="1698"/>
      <c r="VRR45" s="1698"/>
      <c r="VRS45" s="1698"/>
      <c r="VRT45" s="1698"/>
      <c r="VRU45" s="1698" t="s">
        <v>1167</v>
      </c>
      <c r="VRV45" s="1698"/>
      <c r="VRW45" s="1698"/>
      <c r="VRX45" s="1698"/>
      <c r="VRY45" s="1698"/>
      <c r="VRZ45" s="1698"/>
      <c r="VSA45" s="1698"/>
      <c r="VSB45" s="1698"/>
      <c r="VSC45" s="1698"/>
      <c r="VSD45" s="1698"/>
      <c r="VSE45" s="1698"/>
      <c r="VSF45" s="1698"/>
      <c r="VSG45" s="1698"/>
      <c r="VSH45" s="1698"/>
      <c r="VSI45" s="1698"/>
      <c r="VSJ45" s="1698"/>
      <c r="VSK45" s="1698" t="s">
        <v>1167</v>
      </c>
      <c r="VSL45" s="1698"/>
      <c r="VSM45" s="1698"/>
      <c r="VSN45" s="1698"/>
      <c r="VSO45" s="1698"/>
      <c r="VSP45" s="1698"/>
      <c r="VSQ45" s="1698"/>
      <c r="VSR45" s="1698"/>
      <c r="VSS45" s="1698"/>
      <c r="VST45" s="1698"/>
      <c r="VSU45" s="1698"/>
      <c r="VSV45" s="1698"/>
      <c r="VSW45" s="1698"/>
      <c r="VSX45" s="1698"/>
      <c r="VSY45" s="1698"/>
      <c r="VSZ45" s="1698"/>
      <c r="VTA45" s="1698" t="s">
        <v>1167</v>
      </c>
      <c r="VTB45" s="1698"/>
      <c r="VTC45" s="1698"/>
      <c r="VTD45" s="1698"/>
      <c r="VTE45" s="1698"/>
      <c r="VTF45" s="1698"/>
      <c r="VTG45" s="1698"/>
      <c r="VTH45" s="1698"/>
      <c r="VTI45" s="1698"/>
      <c r="VTJ45" s="1698"/>
      <c r="VTK45" s="1698"/>
      <c r="VTL45" s="1698"/>
      <c r="VTM45" s="1698"/>
      <c r="VTN45" s="1698"/>
      <c r="VTO45" s="1698"/>
      <c r="VTP45" s="1698"/>
      <c r="VTQ45" s="1698" t="s">
        <v>1167</v>
      </c>
      <c r="VTR45" s="1698"/>
      <c r="VTS45" s="1698"/>
      <c r="VTT45" s="1698"/>
      <c r="VTU45" s="1698"/>
      <c r="VTV45" s="1698"/>
      <c r="VTW45" s="1698"/>
      <c r="VTX45" s="1698"/>
      <c r="VTY45" s="1698"/>
      <c r="VTZ45" s="1698"/>
      <c r="VUA45" s="1698"/>
      <c r="VUB45" s="1698"/>
      <c r="VUC45" s="1698"/>
      <c r="VUD45" s="1698"/>
      <c r="VUE45" s="1698"/>
      <c r="VUF45" s="1698"/>
      <c r="VUG45" s="1698" t="s">
        <v>1167</v>
      </c>
      <c r="VUH45" s="1698"/>
      <c r="VUI45" s="1698"/>
      <c r="VUJ45" s="1698"/>
      <c r="VUK45" s="1698"/>
      <c r="VUL45" s="1698"/>
      <c r="VUM45" s="1698"/>
      <c r="VUN45" s="1698"/>
      <c r="VUO45" s="1698"/>
      <c r="VUP45" s="1698"/>
      <c r="VUQ45" s="1698"/>
      <c r="VUR45" s="1698"/>
      <c r="VUS45" s="1698"/>
      <c r="VUT45" s="1698"/>
      <c r="VUU45" s="1698"/>
      <c r="VUV45" s="1698"/>
      <c r="VUW45" s="1698" t="s">
        <v>1167</v>
      </c>
      <c r="VUX45" s="1698"/>
      <c r="VUY45" s="1698"/>
      <c r="VUZ45" s="1698"/>
      <c r="VVA45" s="1698"/>
      <c r="VVB45" s="1698"/>
      <c r="VVC45" s="1698"/>
      <c r="VVD45" s="1698"/>
      <c r="VVE45" s="1698"/>
      <c r="VVF45" s="1698"/>
      <c r="VVG45" s="1698"/>
      <c r="VVH45" s="1698"/>
      <c r="VVI45" s="1698"/>
      <c r="VVJ45" s="1698"/>
      <c r="VVK45" s="1698"/>
      <c r="VVL45" s="1698"/>
      <c r="VVM45" s="1698" t="s">
        <v>1167</v>
      </c>
      <c r="VVN45" s="1698"/>
      <c r="VVO45" s="1698"/>
      <c r="VVP45" s="1698"/>
      <c r="VVQ45" s="1698"/>
      <c r="VVR45" s="1698"/>
      <c r="VVS45" s="1698"/>
      <c r="VVT45" s="1698"/>
      <c r="VVU45" s="1698"/>
      <c r="VVV45" s="1698"/>
      <c r="VVW45" s="1698"/>
      <c r="VVX45" s="1698"/>
      <c r="VVY45" s="1698"/>
      <c r="VVZ45" s="1698"/>
      <c r="VWA45" s="1698"/>
      <c r="VWB45" s="1698"/>
      <c r="VWC45" s="1698" t="s">
        <v>1167</v>
      </c>
      <c r="VWD45" s="1698"/>
      <c r="VWE45" s="1698"/>
      <c r="VWF45" s="1698"/>
      <c r="VWG45" s="1698"/>
      <c r="VWH45" s="1698"/>
      <c r="VWI45" s="1698"/>
      <c r="VWJ45" s="1698"/>
      <c r="VWK45" s="1698"/>
      <c r="VWL45" s="1698"/>
      <c r="VWM45" s="1698"/>
      <c r="VWN45" s="1698"/>
      <c r="VWO45" s="1698"/>
      <c r="VWP45" s="1698"/>
      <c r="VWQ45" s="1698"/>
      <c r="VWR45" s="1698"/>
      <c r="VWS45" s="1698" t="s">
        <v>1167</v>
      </c>
      <c r="VWT45" s="1698"/>
      <c r="VWU45" s="1698"/>
      <c r="VWV45" s="1698"/>
      <c r="VWW45" s="1698"/>
      <c r="VWX45" s="1698"/>
      <c r="VWY45" s="1698"/>
      <c r="VWZ45" s="1698"/>
      <c r="VXA45" s="1698"/>
      <c r="VXB45" s="1698"/>
      <c r="VXC45" s="1698"/>
      <c r="VXD45" s="1698"/>
      <c r="VXE45" s="1698"/>
      <c r="VXF45" s="1698"/>
      <c r="VXG45" s="1698"/>
      <c r="VXH45" s="1698"/>
      <c r="VXI45" s="1698" t="s">
        <v>1167</v>
      </c>
      <c r="VXJ45" s="1698"/>
      <c r="VXK45" s="1698"/>
      <c r="VXL45" s="1698"/>
      <c r="VXM45" s="1698"/>
      <c r="VXN45" s="1698"/>
      <c r="VXO45" s="1698"/>
      <c r="VXP45" s="1698"/>
      <c r="VXQ45" s="1698"/>
      <c r="VXR45" s="1698"/>
      <c r="VXS45" s="1698"/>
      <c r="VXT45" s="1698"/>
      <c r="VXU45" s="1698"/>
      <c r="VXV45" s="1698"/>
      <c r="VXW45" s="1698"/>
      <c r="VXX45" s="1698"/>
      <c r="VXY45" s="1698" t="s">
        <v>1167</v>
      </c>
      <c r="VXZ45" s="1698"/>
      <c r="VYA45" s="1698"/>
      <c r="VYB45" s="1698"/>
      <c r="VYC45" s="1698"/>
      <c r="VYD45" s="1698"/>
      <c r="VYE45" s="1698"/>
      <c r="VYF45" s="1698"/>
      <c r="VYG45" s="1698"/>
      <c r="VYH45" s="1698"/>
      <c r="VYI45" s="1698"/>
      <c r="VYJ45" s="1698"/>
      <c r="VYK45" s="1698"/>
      <c r="VYL45" s="1698"/>
      <c r="VYM45" s="1698"/>
      <c r="VYN45" s="1698"/>
      <c r="VYO45" s="1698" t="s">
        <v>1167</v>
      </c>
      <c r="VYP45" s="1698"/>
      <c r="VYQ45" s="1698"/>
      <c r="VYR45" s="1698"/>
      <c r="VYS45" s="1698"/>
      <c r="VYT45" s="1698"/>
      <c r="VYU45" s="1698"/>
      <c r="VYV45" s="1698"/>
      <c r="VYW45" s="1698"/>
      <c r="VYX45" s="1698"/>
      <c r="VYY45" s="1698"/>
      <c r="VYZ45" s="1698"/>
      <c r="VZA45" s="1698"/>
      <c r="VZB45" s="1698"/>
      <c r="VZC45" s="1698"/>
      <c r="VZD45" s="1698"/>
      <c r="VZE45" s="1698" t="s">
        <v>1167</v>
      </c>
      <c r="VZF45" s="1698"/>
      <c r="VZG45" s="1698"/>
      <c r="VZH45" s="1698"/>
      <c r="VZI45" s="1698"/>
      <c r="VZJ45" s="1698"/>
      <c r="VZK45" s="1698"/>
      <c r="VZL45" s="1698"/>
      <c r="VZM45" s="1698"/>
      <c r="VZN45" s="1698"/>
      <c r="VZO45" s="1698"/>
      <c r="VZP45" s="1698"/>
      <c r="VZQ45" s="1698"/>
      <c r="VZR45" s="1698"/>
      <c r="VZS45" s="1698"/>
      <c r="VZT45" s="1698"/>
      <c r="VZU45" s="1698" t="s">
        <v>1167</v>
      </c>
      <c r="VZV45" s="1698"/>
      <c r="VZW45" s="1698"/>
      <c r="VZX45" s="1698"/>
      <c r="VZY45" s="1698"/>
      <c r="VZZ45" s="1698"/>
      <c r="WAA45" s="1698"/>
      <c r="WAB45" s="1698"/>
      <c r="WAC45" s="1698"/>
      <c r="WAD45" s="1698"/>
      <c r="WAE45" s="1698"/>
      <c r="WAF45" s="1698"/>
      <c r="WAG45" s="1698"/>
      <c r="WAH45" s="1698"/>
      <c r="WAI45" s="1698"/>
      <c r="WAJ45" s="1698"/>
      <c r="WAK45" s="1698" t="s">
        <v>1167</v>
      </c>
      <c r="WAL45" s="1698"/>
      <c r="WAM45" s="1698"/>
      <c r="WAN45" s="1698"/>
      <c r="WAO45" s="1698"/>
      <c r="WAP45" s="1698"/>
      <c r="WAQ45" s="1698"/>
      <c r="WAR45" s="1698"/>
      <c r="WAS45" s="1698"/>
      <c r="WAT45" s="1698"/>
      <c r="WAU45" s="1698"/>
      <c r="WAV45" s="1698"/>
      <c r="WAW45" s="1698"/>
      <c r="WAX45" s="1698"/>
      <c r="WAY45" s="1698"/>
      <c r="WAZ45" s="1698"/>
      <c r="WBA45" s="1698" t="s">
        <v>1167</v>
      </c>
      <c r="WBB45" s="1698"/>
      <c r="WBC45" s="1698"/>
      <c r="WBD45" s="1698"/>
      <c r="WBE45" s="1698"/>
      <c r="WBF45" s="1698"/>
      <c r="WBG45" s="1698"/>
      <c r="WBH45" s="1698"/>
      <c r="WBI45" s="1698"/>
      <c r="WBJ45" s="1698"/>
      <c r="WBK45" s="1698"/>
      <c r="WBL45" s="1698"/>
      <c r="WBM45" s="1698"/>
      <c r="WBN45" s="1698"/>
      <c r="WBO45" s="1698"/>
      <c r="WBP45" s="1698"/>
      <c r="WBQ45" s="1698" t="s">
        <v>1167</v>
      </c>
      <c r="WBR45" s="1698"/>
      <c r="WBS45" s="1698"/>
      <c r="WBT45" s="1698"/>
      <c r="WBU45" s="1698"/>
      <c r="WBV45" s="1698"/>
      <c r="WBW45" s="1698"/>
      <c r="WBX45" s="1698"/>
      <c r="WBY45" s="1698"/>
      <c r="WBZ45" s="1698"/>
      <c r="WCA45" s="1698"/>
      <c r="WCB45" s="1698"/>
      <c r="WCC45" s="1698"/>
      <c r="WCD45" s="1698"/>
      <c r="WCE45" s="1698"/>
      <c r="WCF45" s="1698"/>
      <c r="WCG45" s="1698" t="s">
        <v>1167</v>
      </c>
      <c r="WCH45" s="1698"/>
      <c r="WCI45" s="1698"/>
      <c r="WCJ45" s="1698"/>
      <c r="WCK45" s="1698"/>
      <c r="WCL45" s="1698"/>
      <c r="WCM45" s="1698"/>
      <c r="WCN45" s="1698"/>
      <c r="WCO45" s="1698"/>
      <c r="WCP45" s="1698"/>
      <c r="WCQ45" s="1698"/>
      <c r="WCR45" s="1698"/>
      <c r="WCS45" s="1698"/>
      <c r="WCT45" s="1698"/>
      <c r="WCU45" s="1698"/>
      <c r="WCV45" s="1698"/>
      <c r="WCW45" s="1698" t="s">
        <v>1167</v>
      </c>
      <c r="WCX45" s="1698"/>
      <c r="WCY45" s="1698"/>
      <c r="WCZ45" s="1698"/>
      <c r="WDA45" s="1698"/>
      <c r="WDB45" s="1698"/>
      <c r="WDC45" s="1698"/>
      <c r="WDD45" s="1698"/>
      <c r="WDE45" s="1698"/>
      <c r="WDF45" s="1698"/>
      <c r="WDG45" s="1698"/>
      <c r="WDH45" s="1698"/>
      <c r="WDI45" s="1698"/>
      <c r="WDJ45" s="1698"/>
      <c r="WDK45" s="1698"/>
      <c r="WDL45" s="1698"/>
      <c r="WDM45" s="1698" t="s">
        <v>1167</v>
      </c>
      <c r="WDN45" s="1698"/>
      <c r="WDO45" s="1698"/>
      <c r="WDP45" s="1698"/>
      <c r="WDQ45" s="1698"/>
      <c r="WDR45" s="1698"/>
      <c r="WDS45" s="1698"/>
      <c r="WDT45" s="1698"/>
      <c r="WDU45" s="1698"/>
      <c r="WDV45" s="1698"/>
      <c r="WDW45" s="1698"/>
      <c r="WDX45" s="1698"/>
      <c r="WDY45" s="1698"/>
      <c r="WDZ45" s="1698"/>
      <c r="WEA45" s="1698"/>
      <c r="WEB45" s="1698"/>
      <c r="WEC45" s="1698" t="s">
        <v>1167</v>
      </c>
      <c r="WED45" s="1698"/>
      <c r="WEE45" s="1698"/>
      <c r="WEF45" s="1698"/>
      <c r="WEG45" s="1698"/>
      <c r="WEH45" s="1698"/>
      <c r="WEI45" s="1698"/>
      <c r="WEJ45" s="1698"/>
      <c r="WEK45" s="1698"/>
      <c r="WEL45" s="1698"/>
      <c r="WEM45" s="1698"/>
      <c r="WEN45" s="1698"/>
      <c r="WEO45" s="1698"/>
      <c r="WEP45" s="1698"/>
      <c r="WEQ45" s="1698"/>
      <c r="WER45" s="1698"/>
      <c r="WES45" s="1698" t="s">
        <v>1167</v>
      </c>
      <c r="WET45" s="1698"/>
      <c r="WEU45" s="1698"/>
      <c r="WEV45" s="1698"/>
      <c r="WEW45" s="1698"/>
      <c r="WEX45" s="1698"/>
      <c r="WEY45" s="1698"/>
      <c r="WEZ45" s="1698"/>
      <c r="WFA45" s="1698"/>
      <c r="WFB45" s="1698"/>
      <c r="WFC45" s="1698"/>
      <c r="WFD45" s="1698"/>
      <c r="WFE45" s="1698"/>
      <c r="WFF45" s="1698"/>
      <c r="WFG45" s="1698"/>
      <c r="WFH45" s="1698"/>
      <c r="WFI45" s="1698" t="s">
        <v>1167</v>
      </c>
      <c r="WFJ45" s="1698"/>
      <c r="WFK45" s="1698"/>
      <c r="WFL45" s="1698"/>
      <c r="WFM45" s="1698"/>
      <c r="WFN45" s="1698"/>
      <c r="WFO45" s="1698"/>
      <c r="WFP45" s="1698"/>
      <c r="WFQ45" s="1698"/>
      <c r="WFR45" s="1698"/>
      <c r="WFS45" s="1698"/>
      <c r="WFT45" s="1698"/>
      <c r="WFU45" s="1698"/>
      <c r="WFV45" s="1698"/>
      <c r="WFW45" s="1698"/>
      <c r="WFX45" s="1698"/>
      <c r="WFY45" s="1698" t="s">
        <v>1167</v>
      </c>
      <c r="WFZ45" s="1698"/>
      <c r="WGA45" s="1698"/>
      <c r="WGB45" s="1698"/>
      <c r="WGC45" s="1698"/>
      <c r="WGD45" s="1698"/>
      <c r="WGE45" s="1698"/>
      <c r="WGF45" s="1698"/>
      <c r="WGG45" s="1698"/>
      <c r="WGH45" s="1698"/>
      <c r="WGI45" s="1698"/>
      <c r="WGJ45" s="1698"/>
      <c r="WGK45" s="1698"/>
      <c r="WGL45" s="1698"/>
      <c r="WGM45" s="1698"/>
      <c r="WGN45" s="1698"/>
      <c r="WGO45" s="1698" t="s">
        <v>1167</v>
      </c>
      <c r="WGP45" s="1698"/>
      <c r="WGQ45" s="1698"/>
      <c r="WGR45" s="1698"/>
      <c r="WGS45" s="1698"/>
      <c r="WGT45" s="1698"/>
      <c r="WGU45" s="1698"/>
      <c r="WGV45" s="1698"/>
      <c r="WGW45" s="1698"/>
      <c r="WGX45" s="1698"/>
      <c r="WGY45" s="1698"/>
      <c r="WGZ45" s="1698"/>
      <c r="WHA45" s="1698"/>
      <c r="WHB45" s="1698"/>
      <c r="WHC45" s="1698"/>
      <c r="WHD45" s="1698"/>
      <c r="WHE45" s="1698" t="s">
        <v>1167</v>
      </c>
      <c r="WHF45" s="1698"/>
      <c r="WHG45" s="1698"/>
      <c r="WHH45" s="1698"/>
      <c r="WHI45" s="1698"/>
      <c r="WHJ45" s="1698"/>
      <c r="WHK45" s="1698"/>
      <c r="WHL45" s="1698"/>
      <c r="WHM45" s="1698"/>
      <c r="WHN45" s="1698"/>
      <c r="WHO45" s="1698"/>
      <c r="WHP45" s="1698"/>
      <c r="WHQ45" s="1698"/>
      <c r="WHR45" s="1698"/>
      <c r="WHS45" s="1698"/>
      <c r="WHT45" s="1698"/>
      <c r="WHU45" s="1698" t="s">
        <v>1167</v>
      </c>
      <c r="WHV45" s="1698"/>
      <c r="WHW45" s="1698"/>
      <c r="WHX45" s="1698"/>
      <c r="WHY45" s="1698"/>
      <c r="WHZ45" s="1698"/>
      <c r="WIA45" s="1698"/>
      <c r="WIB45" s="1698"/>
      <c r="WIC45" s="1698"/>
      <c r="WID45" s="1698"/>
      <c r="WIE45" s="1698"/>
      <c r="WIF45" s="1698"/>
      <c r="WIG45" s="1698"/>
      <c r="WIH45" s="1698"/>
      <c r="WII45" s="1698"/>
      <c r="WIJ45" s="1698"/>
      <c r="WIK45" s="1698" t="s">
        <v>1167</v>
      </c>
      <c r="WIL45" s="1698"/>
      <c r="WIM45" s="1698"/>
      <c r="WIN45" s="1698"/>
      <c r="WIO45" s="1698"/>
      <c r="WIP45" s="1698"/>
      <c r="WIQ45" s="1698"/>
      <c r="WIR45" s="1698"/>
      <c r="WIS45" s="1698"/>
      <c r="WIT45" s="1698"/>
      <c r="WIU45" s="1698"/>
      <c r="WIV45" s="1698"/>
      <c r="WIW45" s="1698"/>
      <c r="WIX45" s="1698"/>
      <c r="WIY45" s="1698"/>
      <c r="WIZ45" s="1698"/>
      <c r="WJA45" s="1698" t="s">
        <v>1167</v>
      </c>
      <c r="WJB45" s="1698"/>
      <c r="WJC45" s="1698"/>
      <c r="WJD45" s="1698"/>
      <c r="WJE45" s="1698"/>
      <c r="WJF45" s="1698"/>
      <c r="WJG45" s="1698"/>
      <c r="WJH45" s="1698"/>
      <c r="WJI45" s="1698"/>
      <c r="WJJ45" s="1698"/>
      <c r="WJK45" s="1698"/>
      <c r="WJL45" s="1698"/>
      <c r="WJM45" s="1698"/>
      <c r="WJN45" s="1698"/>
      <c r="WJO45" s="1698"/>
      <c r="WJP45" s="1698"/>
      <c r="WJQ45" s="1698" t="s">
        <v>1167</v>
      </c>
      <c r="WJR45" s="1698"/>
      <c r="WJS45" s="1698"/>
      <c r="WJT45" s="1698"/>
      <c r="WJU45" s="1698"/>
      <c r="WJV45" s="1698"/>
      <c r="WJW45" s="1698"/>
      <c r="WJX45" s="1698"/>
      <c r="WJY45" s="1698"/>
      <c r="WJZ45" s="1698"/>
      <c r="WKA45" s="1698"/>
      <c r="WKB45" s="1698"/>
      <c r="WKC45" s="1698"/>
      <c r="WKD45" s="1698"/>
      <c r="WKE45" s="1698"/>
      <c r="WKF45" s="1698"/>
      <c r="WKG45" s="1698" t="s">
        <v>1167</v>
      </c>
      <c r="WKH45" s="1698"/>
      <c r="WKI45" s="1698"/>
      <c r="WKJ45" s="1698"/>
      <c r="WKK45" s="1698"/>
      <c r="WKL45" s="1698"/>
      <c r="WKM45" s="1698"/>
      <c r="WKN45" s="1698"/>
      <c r="WKO45" s="1698"/>
      <c r="WKP45" s="1698"/>
      <c r="WKQ45" s="1698"/>
      <c r="WKR45" s="1698"/>
      <c r="WKS45" s="1698"/>
      <c r="WKT45" s="1698"/>
      <c r="WKU45" s="1698"/>
      <c r="WKV45" s="1698"/>
      <c r="WKW45" s="1698" t="s">
        <v>1167</v>
      </c>
      <c r="WKX45" s="1698"/>
      <c r="WKY45" s="1698"/>
      <c r="WKZ45" s="1698"/>
      <c r="WLA45" s="1698"/>
      <c r="WLB45" s="1698"/>
      <c r="WLC45" s="1698"/>
      <c r="WLD45" s="1698"/>
      <c r="WLE45" s="1698"/>
      <c r="WLF45" s="1698"/>
      <c r="WLG45" s="1698"/>
      <c r="WLH45" s="1698"/>
      <c r="WLI45" s="1698"/>
      <c r="WLJ45" s="1698"/>
      <c r="WLK45" s="1698"/>
      <c r="WLL45" s="1698"/>
      <c r="WLM45" s="1698" t="s">
        <v>1167</v>
      </c>
      <c r="WLN45" s="1698"/>
      <c r="WLO45" s="1698"/>
      <c r="WLP45" s="1698"/>
      <c r="WLQ45" s="1698"/>
      <c r="WLR45" s="1698"/>
      <c r="WLS45" s="1698"/>
      <c r="WLT45" s="1698"/>
      <c r="WLU45" s="1698"/>
      <c r="WLV45" s="1698"/>
      <c r="WLW45" s="1698"/>
      <c r="WLX45" s="1698"/>
      <c r="WLY45" s="1698"/>
      <c r="WLZ45" s="1698"/>
      <c r="WMA45" s="1698"/>
      <c r="WMB45" s="1698"/>
      <c r="WMC45" s="1698" t="s">
        <v>1167</v>
      </c>
      <c r="WMD45" s="1698"/>
      <c r="WME45" s="1698"/>
      <c r="WMF45" s="1698"/>
      <c r="WMG45" s="1698"/>
      <c r="WMH45" s="1698"/>
      <c r="WMI45" s="1698"/>
      <c r="WMJ45" s="1698"/>
      <c r="WMK45" s="1698"/>
      <c r="WML45" s="1698"/>
      <c r="WMM45" s="1698"/>
      <c r="WMN45" s="1698"/>
      <c r="WMO45" s="1698"/>
      <c r="WMP45" s="1698"/>
      <c r="WMQ45" s="1698"/>
      <c r="WMR45" s="1698"/>
      <c r="WMS45" s="1698" t="s">
        <v>1167</v>
      </c>
      <c r="WMT45" s="1698"/>
      <c r="WMU45" s="1698"/>
      <c r="WMV45" s="1698"/>
      <c r="WMW45" s="1698"/>
      <c r="WMX45" s="1698"/>
      <c r="WMY45" s="1698"/>
      <c r="WMZ45" s="1698"/>
      <c r="WNA45" s="1698"/>
      <c r="WNB45" s="1698"/>
      <c r="WNC45" s="1698"/>
      <c r="WND45" s="1698"/>
      <c r="WNE45" s="1698"/>
      <c r="WNF45" s="1698"/>
      <c r="WNG45" s="1698"/>
      <c r="WNH45" s="1698"/>
      <c r="WNI45" s="1698" t="s">
        <v>1167</v>
      </c>
      <c r="WNJ45" s="1698"/>
      <c r="WNK45" s="1698"/>
      <c r="WNL45" s="1698"/>
      <c r="WNM45" s="1698"/>
      <c r="WNN45" s="1698"/>
      <c r="WNO45" s="1698"/>
      <c r="WNP45" s="1698"/>
      <c r="WNQ45" s="1698"/>
      <c r="WNR45" s="1698"/>
      <c r="WNS45" s="1698"/>
      <c r="WNT45" s="1698"/>
      <c r="WNU45" s="1698"/>
      <c r="WNV45" s="1698"/>
      <c r="WNW45" s="1698"/>
      <c r="WNX45" s="1698"/>
      <c r="WNY45" s="1698" t="s">
        <v>1167</v>
      </c>
      <c r="WNZ45" s="1698"/>
      <c r="WOA45" s="1698"/>
      <c r="WOB45" s="1698"/>
      <c r="WOC45" s="1698"/>
      <c r="WOD45" s="1698"/>
      <c r="WOE45" s="1698"/>
      <c r="WOF45" s="1698"/>
      <c r="WOG45" s="1698"/>
      <c r="WOH45" s="1698"/>
      <c r="WOI45" s="1698"/>
      <c r="WOJ45" s="1698"/>
      <c r="WOK45" s="1698"/>
      <c r="WOL45" s="1698"/>
      <c r="WOM45" s="1698"/>
      <c r="WON45" s="1698"/>
      <c r="WOO45" s="1698" t="s">
        <v>1167</v>
      </c>
      <c r="WOP45" s="1698"/>
      <c r="WOQ45" s="1698"/>
      <c r="WOR45" s="1698"/>
      <c r="WOS45" s="1698"/>
      <c r="WOT45" s="1698"/>
      <c r="WOU45" s="1698"/>
      <c r="WOV45" s="1698"/>
      <c r="WOW45" s="1698"/>
      <c r="WOX45" s="1698"/>
      <c r="WOY45" s="1698"/>
      <c r="WOZ45" s="1698"/>
      <c r="WPA45" s="1698"/>
      <c r="WPB45" s="1698"/>
      <c r="WPC45" s="1698"/>
      <c r="WPD45" s="1698"/>
      <c r="WPE45" s="1698" t="s">
        <v>1167</v>
      </c>
      <c r="WPF45" s="1698"/>
      <c r="WPG45" s="1698"/>
      <c r="WPH45" s="1698"/>
      <c r="WPI45" s="1698"/>
      <c r="WPJ45" s="1698"/>
      <c r="WPK45" s="1698"/>
      <c r="WPL45" s="1698"/>
      <c r="WPM45" s="1698"/>
      <c r="WPN45" s="1698"/>
      <c r="WPO45" s="1698"/>
      <c r="WPP45" s="1698"/>
      <c r="WPQ45" s="1698"/>
      <c r="WPR45" s="1698"/>
      <c r="WPS45" s="1698"/>
      <c r="WPT45" s="1698"/>
      <c r="WPU45" s="1698" t="s">
        <v>1167</v>
      </c>
      <c r="WPV45" s="1698"/>
      <c r="WPW45" s="1698"/>
      <c r="WPX45" s="1698"/>
      <c r="WPY45" s="1698"/>
      <c r="WPZ45" s="1698"/>
      <c r="WQA45" s="1698"/>
      <c r="WQB45" s="1698"/>
      <c r="WQC45" s="1698"/>
      <c r="WQD45" s="1698"/>
      <c r="WQE45" s="1698"/>
      <c r="WQF45" s="1698"/>
      <c r="WQG45" s="1698"/>
      <c r="WQH45" s="1698"/>
      <c r="WQI45" s="1698"/>
      <c r="WQJ45" s="1698"/>
      <c r="WQK45" s="1698" t="s">
        <v>1167</v>
      </c>
      <c r="WQL45" s="1698"/>
      <c r="WQM45" s="1698"/>
      <c r="WQN45" s="1698"/>
      <c r="WQO45" s="1698"/>
      <c r="WQP45" s="1698"/>
      <c r="WQQ45" s="1698"/>
      <c r="WQR45" s="1698"/>
      <c r="WQS45" s="1698"/>
      <c r="WQT45" s="1698"/>
      <c r="WQU45" s="1698"/>
      <c r="WQV45" s="1698"/>
      <c r="WQW45" s="1698"/>
      <c r="WQX45" s="1698"/>
      <c r="WQY45" s="1698"/>
      <c r="WQZ45" s="1698"/>
      <c r="WRA45" s="1698" t="s">
        <v>1167</v>
      </c>
      <c r="WRB45" s="1698"/>
      <c r="WRC45" s="1698"/>
      <c r="WRD45" s="1698"/>
      <c r="WRE45" s="1698"/>
      <c r="WRF45" s="1698"/>
      <c r="WRG45" s="1698"/>
      <c r="WRH45" s="1698"/>
      <c r="WRI45" s="1698"/>
      <c r="WRJ45" s="1698"/>
      <c r="WRK45" s="1698"/>
      <c r="WRL45" s="1698"/>
      <c r="WRM45" s="1698"/>
      <c r="WRN45" s="1698"/>
      <c r="WRO45" s="1698"/>
      <c r="WRP45" s="1698"/>
      <c r="WRQ45" s="1698" t="s">
        <v>1167</v>
      </c>
      <c r="WRR45" s="1698"/>
      <c r="WRS45" s="1698"/>
      <c r="WRT45" s="1698"/>
      <c r="WRU45" s="1698"/>
      <c r="WRV45" s="1698"/>
      <c r="WRW45" s="1698"/>
      <c r="WRX45" s="1698"/>
      <c r="WRY45" s="1698"/>
      <c r="WRZ45" s="1698"/>
      <c r="WSA45" s="1698"/>
      <c r="WSB45" s="1698"/>
      <c r="WSC45" s="1698"/>
      <c r="WSD45" s="1698"/>
      <c r="WSE45" s="1698"/>
      <c r="WSF45" s="1698"/>
      <c r="WSG45" s="1698" t="s">
        <v>1167</v>
      </c>
      <c r="WSH45" s="1698"/>
      <c r="WSI45" s="1698"/>
      <c r="WSJ45" s="1698"/>
      <c r="WSK45" s="1698"/>
      <c r="WSL45" s="1698"/>
      <c r="WSM45" s="1698"/>
      <c r="WSN45" s="1698"/>
      <c r="WSO45" s="1698"/>
      <c r="WSP45" s="1698"/>
      <c r="WSQ45" s="1698"/>
      <c r="WSR45" s="1698"/>
      <c r="WSS45" s="1698"/>
      <c r="WST45" s="1698"/>
      <c r="WSU45" s="1698"/>
      <c r="WSV45" s="1698"/>
      <c r="WSW45" s="1698" t="s">
        <v>1167</v>
      </c>
      <c r="WSX45" s="1698"/>
      <c r="WSY45" s="1698"/>
      <c r="WSZ45" s="1698"/>
      <c r="WTA45" s="1698"/>
      <c r="WTB45" s="1698"/>
      <c r="WTC45" s="1698"/>
      <c r="WTD45" s="1698"/>
      <c r="WTE45" s="1698"/>
      <c r="WTF45" s="1698"/>
      <c r="WTG45" s="1698"/>
      <c r="WTH45" s="1698"/>
      <c r="WTI45" s="1698"/>
      <c r="WTJ45" s="1698"/>
      <c r="WTK45" s="1698"/>
      <c r="WTL45" s="1698"/>
      <c r="WTM45" s="1698" t="s">
        <v>1167</v>
      </c>
      <c r="WTN45" s="1698"/>
      <c r="WTO45" s="1698"/>
      <c r="WTP45" s="1698"/>
      <c r="WTQ45" s="1698"/>
      <c r="WTR45" s="1698"/>
      <c r="WTS45" s="1698"/>
      <c r="WTT45" s="1698"/>
      <c r="WTU45" s="1698"/>
      <c r="WTV45" s="1698"/>
      <c r="WTW45" s="1698"/>
      <c r="WTX45" s="1698"/>
      <c r="WTY45" s="1698"/>
      <c r="WTZ45" s="1698"/>
      <c r="WUA45" s="1698"/>
      <c r="WUB45" s="1698"/>
      <c r="WUC45" s="1698" t="s">
        <v>1167</v>
      </c>
      <c r="WUD45" s="1698"/>
      <c r="WUE45" s="1698"/>
      <c r="WUF45" s="1698"/>
      <c r="WUG45" s="1698"/>
      <c r="WUH45" s="1698"/>
      <c r="WUI45" s="1698"/>
      <c r="WUJ45" s="1698"/>
      <c r="WUK45" s="1698"/>
      <c r="WUL45" s="1698"/>
      <c r="WUM45" s="1698"/>
      <c r="WUN45" s="1698"/>
      <c r="WUO45" s="1698"/>
      <c r="WUP45" s="1698"/>
      <c r="WUQ45" s="1698"/>
      <c r="WUR45" s="1698"/>
      <c r="WUS45" s="1698" t="s">
        <v>1167</v>
      </c>
      <c r="WUT45" s="1698"/>
      <c r="WUU45" s="1698"/>
      <c r="WUV45" s="1698"/>
      <c r="WUW45" s="1698"/>
      <c r="WUX45" s="1698"/>
      <c r="WUY45" s="1698"/>
      <c r="WUZ45" s="1698"/>
      <c r="WVA45" s="1698"/>
      <c r="WVB45" s="1698"/>
      <c r="WVC45" s="1698"/>
      <c r="WVD45" s="1698"/>
      <c r="WVE45" s="1698"/>
      <c r="WVF45" s="1698"/>
      <c r="WVG45" s="1698"/>
      <c r="WVH45" s="1698"/>
      <c r="WVI45" s="1698" t="s">
        <v>1167</v>
      </c>
      <c r="WVJ45" s="1698"/>
      <c r="WVK45" s="1698"/>
      <c r="WVL45" s="1698"/>
      <c r="WVM45" s="1698"/>
      <c r="WVN45" s="1698"/>
      <c r="WVO45" s="1698"/>
      <c r="WVP45" s="1698"/>
      <c r="WVQ45" s="1698"/>
      <c r="WVR45" s="1698"/>
      <c r="WVS45" s="1698"/>
      <c r="WVT45" s="1698"/>
      <c r="WVU45" s="1698"/>
      <c r="WVV45" s="1698"/>
      <c r="WVW45" s="1698"/>
      <c r="WVX45" s="1698"/>
      <c r="WVY45" s="1698" t="s">
        <v>1167</v>
      </c>
      <c r="WVZ45" s="1698"/>
      <c r="WWA45" s="1698"/>
      <c r="WWB45" s="1698"/>
      <c r="WWC45" s="1698"/>
      <c r="WWD45" s="1698"/>
      <c r="WWE45" s="1698"/>
      <c r="WWF45" s="1698"/>
      <c r="WWG45" s="1698"/>
      <c r="WWH45" s="1698"/>
      <c r="WWI45" s="1698"/>
      <c r="WWJ45" s="1698"/>
      <c r="WWK45" s="1698"/>
      <c r="WWL45" s="1698"/>
      <c r="WWM45" s="1698"/>
      <c r="WWN45" s="1698"/>
      <c r="WWO45" s="1698" t="s">
        <v>1167</v>
      </c>
      <c r="WWP45" s="1698"/>
      <c r="WWQ45" s="1698"/>
      <c r="WWR45" s="1698"/>
      <c r="WWS45" s="1698"/>
      <c r="WWT45" s="1698"/>
      <c r="WWU45" s="1698"/>
      <c r="WWV45" s="1698"/>
      <c r="WWW45" s="1698"/>
      <c r="WWX45" s="1698"/>
      <c r="WWY45" s="1698"/>
      <c r="WWZ45" s="1698"/>
      <c r="WXA45" s="1698"/>
      <c r="WXB45" s="1698"/>
      <c r="WXC45" s="1698"/>
      <c r="WXD45" s="1698"/>
      <c r="WXE45" s="1698" t="s">
        <v>1167</v>
      </c>
      <c r="WXF45" s="1698"/>
      <c r="WXG45" s="1698"/>
      <c r="WXH45" s="1698"/>
      <c r="WXI45" s="1698"/>
      <c r="WXJ45" s="1698"/>
      <c r="WXK45" s="1698"/>
      <c r="WXL45" s="1698"/>
      <c r="WXM45" s="1698"/>
      <c r="WXN45" s="1698"/>
      <c r="WXO45" s="1698"/>
      <c r="WXP45" s="1698"/>
      <c r="WXQ45" s="1698"/>
      <c r="WXR45" s="1698"/>
      <c r="WXS45" s="1698"/>
      <c r="WXT45" s="1698"/>
      <c r="WXU45" s="1698" t="s">
        <v>1167</v>
      </c>
      <c r="WXV45" s="1698"/>
      <c r="WXW45" s="1698"/>
      <c r="WXX45" s="1698"/>
      <c r="WXY45" s="1698"/>
      <c r="WXZ45" s="1698"/>
      <c r="WYA45" s="1698"/>
      <c r="WYB45" s="1698"/>
      <c r="WYC45" s="1698"/>
      <c r="WYD45" s="1698"/>
      <c r="WYE45" s="1698"/>
      <c r="WYF45" s="1698"/>
      <c r="WYG45" s="1698"/>
      <c r="WYH45" s="1698"/>
      <c r="WYI45" s="1698"/>
      <c r="WYJ45" s="1698"/>
      <c r="WYK45" s="1698" t="s">
        <v>1167</v>
      </c>
      <c r="WYL45" s="1698"/>
      <c r="WYM45" s="1698"/>
      <c r="WYN45" s="1698"/>
      <c r="WYO45" s="1698"/>
      <c r="WYP45" s="1698"/>
      <c r="WYQ45" s="1698"/>
      <c r="WYR45" s="1698"/>
      <c r="WYS45" s="1698"/>
      <c r="WYT45" s="1698"/>
      <c r="WYU45" s="1698"/>
      <c r="WYV45" s="1698"/>
      <c r="WYW45" s="1698"/>
      <c r="WYX45" s="1698"/>
      <c r="WYY45" s="1698"/>
      <c r="WYZ45" s="1698"/>
      <c r="WZA45" s="1698" t="s">
        <v>1167</v>
      </c>
      <c r="WZB45" s="1698"/>
      <c r="WZC45" s="1698"/>
      <c r="WZD45" s="1698"/>
      <c r="WZE45" s="1698"/>
      <c r="WZF45" s="1698"/>
      <c r="WZG45" s="1698"/>
      <c r="WZH45" s="1698"/>
      <c r="WZI45" s="1698"/>
      <c r="WZJ45" s="1698"/>
      <c r="WZK45" s="1698"/>
      <c r="WZL45" s="1698"/>
      <c r="WZM45" s="1698"/>
      <c r="WZN45" s="1698"/>
      <c r="WZO45" s="1698"/>
      <c r="WZP45" s="1698"/>
      <c r="WZQ45" s="1698" t="s">
        <v>1167</v>
      </c>
      <c r="WZR45" s="1698"/>
      <c r="WZS45" s="1698"/>
      <c r="WZT45" s="1698"/>
      <c r="WZU45" s="1698"/>
      <c r="WZV45" s="1698"/>
      <c r="WZW45" s="1698"/>
      <c r="WZX45" s="1698"/>
      <c r="WZY45" s="1698"/>
      <c r="WZZ45" s="1698"/>
      <c r="XAA45" s="1698"/>
      <c r="XAB45" s="1698"/>
      <c r="XAC45" s="1698"/>
      <c r="XAD45" s="1698"/>
      <c r="XAE45" s="1698"/>
      <c r="XAF45" s="1698"/>
      <c r="XAG45" s="1698" t="s">
        <v>1167</v>
      </c>
      <c r="XAH45" s="1698"/>
      <c r="XAI45" s="1698"/>
      <c r="XAJ45" s="1698"/>
      <c r="XAK45" s="1698"/>
      <c r="XAL45" s="1698"/>
      <c r="XAM45" s="1698"/>
      <c r="XAN45" s="1698"/>
      <c r="XAO45" s="1698"/>
      <c r="XAP45" s="1698"/>
      <c r="XAQ45" s="1698"/>
      <c r="XAR45" s="1698"/>
      <c r="XAS45" s="1698"/>
      <c r="XAT45" s="1698"/>
      <c r="XAU45" s="1698"/>
      <c r="XAV45" s="1698"/>
      <c r="XAW45" s="1698" t="s">
        <v>1167</v>
      </c>
      <c r="XAX45" s="1698"/>
      <c r="XAY45" s="1698"/>
      <c r="XAZ45" s="1698"/>
      <c r="XBA45" s="1698"/>
      <c r="XBB45" s="1698"/>
      <c r="XBC45" s="1698"/>
      <c r="XBD45" s="1698"/>
      <c r="XBE45" s="1698"/>
      <c r="XBF45" s="1698"/>
      <c r="XBG45" s="1698"/>
      <c r="XBH45" s="1698"/>
      <c r="XBI45" s="1698"/>
      <c r="XBJ45" s="1698"/>
      <c r="XBK45" s="1698"/>
      <c r="XBL45" s="1698"/>
      <c r="XBM45" s="1698" t="s">
        <v>1167</v>
      </c>
      <c r="XBN45" s="1698"/>
      <c r="XBO45" s="1698"/>
      <c r="XBP45" s="1698"/>
      <c r="XBQ45" s="1698"/>
      <c r="XBR45" s="1698"/>
      <c r="XBS45" s="1698"/>
      <c r="XBT45" s="1698"/>
      <c r="XBU45" s="1698"/>
      <c r="XBV45" s="1698"/>
      <c r="XBW45" s="1698"/>
      <c r="XBX45" s="1698"/>
      <c r="XBY45" s="1698"/>
      <c r="XBZ45" s="1698"/>
      <c r="XCA45" s="1698"/>
      <c r="XCB45" s="1698"/>
      <c r="XCC45" s="1698" t="s">
        <v>1167</v>
      </c>
      <c r="XCD45" s="1698"/>
      <c r="XCE45" s="1698"/>
      <c r="XCF45" s="1698"/>
      <c r="XCG45" s="1698"/>
      <c r="XCH45" s="1698"/>
      <c r="XCI45" s="1698"/>
      <c r="XCJ45" s="1698"/>
      <c r="XCK45" s="1698"/>
      <c r="XCL45" s="1698"/>
      <c r="XCM45" s="1698"/>
      <c r="XCN45" s="1698"/>
      <c r="XCO45" s="1698"/>
      <c r="XCP45" s="1698"/>
      <c r="XCQ45" s="1698"/>
      <c r="XCR45" s="1698"/>
      <c r="XCS45" s="1698" t="s">
        <v>1167</v>
      </c>
      <c r="XCT45" s="1698"/>
      <c r="XCU45" s="1698"/>
      <c r="XCV45" s="1698"/>
      <c r="XCW45" s="1698"/>
      <c r="XCX45" s="1698"/>
      <c r="XCY45" s="1698"/>
      <c r="XCZ45" s="1698"/>
      <c r="XDA45" s="1698"/>
      <c r="XDB45" s="1698"/>
      <c r="XDC45" s="1698"/>
      <c r="XDD45" s="1698"/>
      <c r="XDE45" s="1698"/>
      <c r="XDF45" s="1698"/>
      <c r="XDG45" s="1698"/>
      <c r="XDH45" s="1698"/>
      <c r="XDI45" s="1698" t="s">
        <v>1167</v>
      </c>
      <c r="XDJ45" s="1698"/>
      <c r="XDK45" s="1698"/>
      <c r="XDL45" s="1698"/>
      <c r="XDM45" s="1698"/>
      <c r="XDN45" s="1698"/>
      <c r="XDO45" s="1698"/>
      <c r="XDP45" s="1698"/>
      <c r="XDQ45" s="1698"/>
      <c r="XDR45" s="1698"/>
      <c r="XDS45" s="1698"/>
      <c r="XDT45" s="1698"/>
      <c r="XDU45" s="1698"/>
      <c r="XDV45" s="1698"/>
      <c r="XDW45" s="1698"/>
      <c r="XDX45" s="1698"/>
      <c r="XDY45" s="1698" t="s">
        <v>1167</v>
      </c>
      <c r="XDZ45" s="1698"/>
      <c r="XEA45" s="1698"/>
      <c r="XEB45" s="1698"/>
      <c r="XEC45" s="1698"/>
      <c r="XED45" s="1698"/>
      <c r="XEE45" s="1698"/>
      <c r="XEF45" s="1698"/>
      <c r="XEG45" s="1698"/>
      <c r="XEH45" s="1698"/>
      <c r="XEI45" s="1698"/>
      <c r="XEJ45" s="1698"/>
      <c r="XEK45" s="1698"/>
      <c r="XEL45" s="1698"/>
      <c r="XEM45" s="1698"/>
      <c r="XEN45" s="1698"/>
      <c r="XEO45" s="1698" t="s">
        <v>1167</v>
      </c>
      <c r="XEP45" s="1698"/>
      <c r="XEQ45" s="1698"/>
      <c r="XER45" s="1698"/>
      <c r="XES45" s="1698"/>
      <c r="XET45" s="1698"/>
      <c r="XEU45" s="1698"/>
      <c r="XEV45" s="1698"/>
      <c r="XEW45" s="1698"/>
      <c r="XEX45" s="1698"/>
      <c r="XEY45" s="1698"/>
      <c r="XEZ45" s="1698"/>
      <c r="XFA45" s="1698"/>
      <c r="XFB45" s="1698"/>
      <c r="XFC45" s="1698"/>
      <c r="XFD45" s="1698"/>
    </row>
    <row r="46" spans="1:16384">
      <c r="A46" s="968"/>
      <c r="B46" s="969"/>
      <c r="C46" s="969"/>
      <c r="D46" s="969"/>
      <c r="E46" s="969"/>
      <c r="F46" s="969"/>
      <c r="G46" s="969"/>
      <c r="H46" s="969"/>
      <c r="I46" s="969"/>
      <c r="J46" s="969"/>
      <c r="K46" s="969"/>
      <c r="L46" s="969"/>
      <c r="M46" s="969"/>
      <c r="N46" s="969"/>
      <c r="O46" s="969"/>
      <c r="P46" s="969"/>
    </row>
  </sheetData>
  <mergeCells count="2048">
    <mergeCell ref="XCS45:XDH45"/>
    <mergeCell ref="XDI45:XDX45"/>
    <mergeCell ref="XDY45:XEN45"/>
    <mergeCell ref="XEO45:XFD45"/>
    <mergeCell ref="WZQ45:XAF45"/>
    <mergeCell ref="XAG45:XAV45"/>
    <mergeCell ref="XAW45:XBL45"/>
    <mergeCell ref="XBM45:XCB45"/>
    <mergeCell ref="XCC45:XCR45"/>
    <mergeCell ref="WWO45:WXD45"/>
    <mergeCell ref="WXE45:WXT45"/>
    <mergeCell ref="WXU45:WYJ45"/>
    <mergeCell ref="WYK45:WYZ45"/>
    <mergeCell ref="WZA45:WZP45"/>
    <mergeCell ref="WTM45:WUB45"/>
    <mergeCell ref="WUC45:WUR45"/>
    <mergeCell ref="WUS45:WVH45"/>
    <mergeCell ref="WVI45:WVX45"/>
    <mergeCell ref="WVY45:WWN45"/>
    <mergeCell ref="WQK45:WQZ45"/>
    <mergeCell ref="WRA45:WRP45"/>
    <mergeCell ref="WRQ45:WSF45"/>
    <mergeCell ref="WSG45:WSV45"/>
    <mergeCell ref="WSW45:WTL45"/>
    <mergeCell ref="WNI45:WNX45"/>
    <mergeCell ref="WNY45:WON45"/>
    <mergeCell ref="WOO45:WPD45"/>
    <mergeCell ref="WPE45:WPT45"/>
    <mergeCell ref="WPU45:WQJ45"/>
    <mergeCell ref="WKG45:WKV45"/>
    <mergeCell ref="WKW45:WLL45"/>
    <mergeCell ref="WLM45:WMB45"/>
    <mergeCell ref="WMC45:WMR45"/>
    <mergeCell ref="WMS45:WNH45"/>
    <mergeCell ref="WHE45:WHT45"/>
    <mergeCell ref="WHU45:WIJ45"/>
    <mergeCell ref="WIK45:WIZ45"/>
    <mergeCell ref="WJA45:WJP45"/>
    <mergeCell ref="WJQ45:WKF45"/>
    <mergeCell ref="WEC45:WER45"/>
    <mergeCell ref="WES45:WFH45"/>
    <mergeCell ref="WFI45:WFX45"/>
    <mergeCell ref="WFY45:WGN45"/>
    <mergeCell ref="WGO45:WHD45"/>
    <mergeCell ref="WBA45:WBP45"/>
    <mergeCell ref="WBQ45:WCF45"/>
    <mergeCell ref="WCG45:WCV45"/>
    <mergeCell ref="WCW45:WDL45"/>
    <mergeCell ref="WDM45:WEB45"/>
    <mergeCell ref="VXY45:VYN45"/>
    <mergeCell ref="VYO45:VZD45"/>
    <mergeCell ref="VZE45:VZT45"/>
    <mergeCell ref="VZU45:WAJ45"/>
    <mergeCell ref="WAK45:WAZ45"/>
    <mergeCell ref="VUW45:VVL45"/>
    <mergeCell ref="VVM45:VWB45"/>
    <mergeCell ref="VWC45:VWR45"/>
    <mergeCell ref="VWS45:VXH45"/>
    <mergeCell ref="VXI45:VXX45"/>
    <mergeCell ref="VRU45:VSJ45"/>
    <mergeCell ref="VSK45:VSZ45"/>
    <mergeCell ref="VTA45:VTP45"/>
    <mergeCell ref="VTQ45:VUF45"/>
    <mergeCell ref="VUG45:VUV45"/>
    <mergeCell ref="VOS45:VPH45"/>
    <mergeCell ref="VPI45:VPX45"/>
    <mergeCell ref="VPY45:VQN45"/>
    <mergeCell ref="VQO45:VRD45"/>
    <mergeCell ref="VRE45:VRT45"/>
    <mergeCell ref="VLQ45:VMF45"/>
    <mergeCell ref="VMG45:VMV45"/>
    <mergeCell ref="VMW45:VNL45"/>
    <mergeCell ref="VNM45:VOB45"/>
    <mergeCell ref="VOC45:VOR45"/>
    <mergeCell ref="VIO45:VJD45"/>
    <mergeCell ref="VJE45:VJT45"/>
    <mergeCell ref="VJU45:VKJ45"/>
    <mergeCell ref="VKK45:VKZ45"/>
    <mergeCell ref="VLA45:VLP45"/>
    <mergeCell ref="VFM45:VGB45"/>
    <mergeCell ref="VGC45:VGR45"/>
    <mergeCell ref="VGS45:VHH45"/>
    <mergeCell ref="VHI45:VHX45"/>
    <mergeCell ref="VHY45:VIN45"/>
    <mergeCell ref="VCK45:VCZ45"/>
    <mergeCell ref="VDA45:VDP45"/>
    <mergeCell ref="VDQ45:VEF45"/>
    <mergeCell ref="VEG45:VEV45"/>
    <mergeCell ref="VEW45:VFL45"/>
    <mergeCell ref="UZI45:UZX45"/>
    <mergeCell ref="UZY45:VAN45"/>
    <mergeCell ref="VAO45:VBD45"/>
    <mergeCell ref="VBE45:VBT45"/>
    <mergeCell ref="VBU45:VCJ45"/>
    <mergeCell ref="UWG45:UWV45"/>
    <mergeCell ref="UWW45:UXL45"/>
    <mergeCell ref="UXM45:UYB45"/>
    <mergeCell ref="UYC45:UYR45"/>
    <mergeCell ref="UYS45:UZH45"/>
    <mergeCell ref="UTE45:UTT45"/>
    <mergeCell ref="UTU45:UUJ45"/>
    <mergeCell ref="UUK45:UUZ45"/>
    <mergeCell ref="UVA45:UVP45"/>
    <mergeCell ref="UVQ45:UWF45"/>
    <mergeCell ref="UQC45:UQR45"/>
    <mergeCell ref="UQS45:URH45"/>
    <mergeCell ref="URI45:URX45"/>
    <mergeCell ref="URY45:USN45"/>
    <mergeCell ref="USO45:UTD45"/>
    <mergeCell ref="UNA45:UNP45"/>
    <mergeCell ref="UNQ45:UOF45"/>
    <mergeCell ref="UOG45:UOV45"/>
    <mergeCell ref="UOW45:UPL45"/>
    <mergeCell ref="UPM45:UQB45"/>
    <mergeCell ref="UJY45:UKN45"/>
    <mergeCell ref="UKO45:ULD45"/>
    <mergeCell ref="ULE45:ULT45"/>
    <mergeCell ref="ULU45:UMJ45"/>
    <mergeCell ref="UMK45:UMZ45"/>
    <mergeCell ref="UGW45:UHL45"/>
    <mergeCell ref="UHM45:UIB45"/>
    <mergeCell ref="UIC45:UIR45"/>
    <mergeCell ref="UIS45:UJH45"/>
    <mergeCell ref="UJI45:UJX45"/>
    <mergeCell ref="UDU45:UEJ45"/>
    <mergeCell ref="UEK45:UEZ45"/>
    <mergeCell ref="UFA45:UFP45"/>
    <mergeCell ref="UFQ45:UGF45"/>
    <mergeCell ref="UGG45:UGV45"/>
    <mergeCell ref="UAS45:UBH45"/>
    <mergeCell ref="UBI45:UBX45"/>
    <mergeCell ref="UBY45:UCN45"/>
    <mergeCell ref="UCO45:UDD45"/>
    <mergeCell ref="UDE45:UDT45"/>
    <mergeCell ref="TXQ45:TYF45"/>
    <mergeCell ref="TYG45:TYV45"/>
    <mergeCell ref="TYW45:TZL45"/>
    <mergeCell ref="TZM45:UAB45"/>
    <mergeCell ref="UAC45:UAR45"/>
    <mergeCell ref="TUO45:TVD45"/>
    <mergeCell ref="TVE45:TVT45"/>
    <mergeCell ref="TVU45:TWJ45"/>
    <mergeCell ref="TWK45:TWZ45"/>
    <mergeCell ref="TXA45:TXP45"/>
    <mergeCell ref="TRM45:TSB45"/>
    <mergeCell ref="TSC45:TSR45"/>
    <mergeCell ref="TSS45:TTH45"/>
    <mergeCell ref="TTI45:TTX45"/>
    <mergeCell ref="TTY45:TUN45"/>
    <mergeCell ref="TOK45:TOZ45"/>
    <mergeCell ref="TPA45:TPP45"/>
    <mergeCell ref="TPQ45:TQF45"/>
    <mergeCell ref="TQG45:TQV45"/>
    <mergeCell ref="TQW45:TRL45"/>
    <mergeCell ref="TLI45:TLX45"/>
    <mergeCell ref="TLY45:TMN45"/>
    <mergeCell ref="TMO45:TND45"/>
    <mergeCell ref="TNE45:TNT45"/>
    <mergeCell ref="TNU45:TOJ45"/>
    <mergeCell ref="TIG45:TIV45"/>
    <mergeCell ref="TIW45:TJL45"/>
    <mergeCell ref="TJM45:TKB45"/>
    <mergeCell ref="TKC45:TKR45"/>
    <mergeCell ref="TKS45:TLH45"/>
    <mergeCell ref="TFE45:TFT45"/>
    <mergeCell ref="TFU45:TGJ45"/>
    <mergeCell ref="TGK45:TGZ45"/>
    <mergeCell ref="THA45:THP45"/>
    <mergeCell ref="THQ45:TIF45"/>
    <mergeCell ref="TCC45:TCR45"/>
    <mergeCell ref="TCS45:TDH45"/>
    <mergeCell ref="TDI45:TDX45"/>
    <mergeCell ref="TDY45:TEN45"/>
    <mergeCell ref="TEO45:TFD45"/>
    <mergeCell ref="SZA45:SZP45"/>
    <mergeCell ref="SZQ45:TAF45"/>
    <mergeCell ref="TAG45:TAV45"/>
    <mergeCell ref="TAW45:TBL45"/>
    <mergeCell ref="TBM45:TCB45"/>
    <mergeCell ref="SVY45:SWN45"/>
    <mergeCell ref="SWO45:SXD45"/>
    <mergeCell ref="SXE45:SXT45"/>
    <mergeCell ref="SXU45:SYJ45"/>
    <mergeCell ref="SYK45:SYZ45"/>
    <mergeCell ref="SSW45:STL45"/>
    <mergeCell ref="STM45:SUB45"/>
    <mergeCell ref="SUC45:SUR45"/>
    <mergeCell ref="SUS45:SVH45"/>
    <mergeCell ref="SVI45:SVX45"/>
    <mergeCell ref="SPU45:SQJ45"/>
    <mergeCell ref="SQK45:SQZ45"/>
    <mergeCell ref="SRA45:SRP45"/>
    <mergeCell ref="SRQ45:SSF45"/>
    <mergeCell ref="SSG45:SSV45"/>
    <mergeCell ref="SMS45:SNH45"/>
    <mergeCell ref="SNI45:SNX45"/>
    <mergeCell ref="SNY45:SON45"/>
    <mergeCell ref="SOO45:SPD45"/>
    <mergeCell ref="SPE45:SPT45"/>
    <mergeCell ref="SJQ45:SKF45"/>
    <mergeCell ref="SKG45:SKV45"/>
    <mergeCell ref="SKW45:SLL45"/>
    <mergeCell ref="SLM45:SMB45"/>
    <mergeCell ref="SMC45:SMR45"/>
    <mergeCell ref="SGO45:SHD45"/>
    <mergeCell ref="SHE45:SHT45"/>
    <mergeCell ref="SHU45:SIJ45"/>
    <mergeCell ref="SIK45:SIZ45"/>
    <mergeCell ref="SJA45:SJP45"/>
    <mergeCell ref="SDM45:SEB45"/>
    <mergeCell ref="SEC45:SER45"/>
    <mergeCell ref="SES45:SFH45"/>
    <mergeCell ref="SFI45:SFX45"/>
    <mergeCell ref="SFY45:SGN45"/>
    <mergeCell ref="SAK45:SAZ45"/>
    <mergeCell ref="SBA45:SBP45"/>
    <mergeCell ref="SBQ45:SCF45"/>
    <mergeCell ref="SCG45:SCV45"/>
    <mergeCell ref="SCW45:SDL45"/>
    <mergeCell ref="RXI45:RXX45"/>
    <mergeCell ref="RXY45:RYN45"/>
    <mergeCell ref="RYO45:RZD45"/>
    <mergeCell ref="RZE45:RZT45"/>
    <mergeCell ref="RZU45:SAJ45"/>
    <mergeCell ref="RUG45:RUV45"/>
    <mergeCell ref="RUW45:RVL45"/>
    <mergeCell ref="RVM45:RWB45"/>
    <mergeCell ref="RWC45:RWR45"/>
    <mergeCell ref="RWS45:RXH45"/>
    <mergeCell ref="RRE45:RRT45"/>
    <mergeCell ref="RRU45:RSJ45"/>
    <mergeCell ref="RSK45:RSZ45"/>
    <mergeCell ref="RTA45:RTP45"/>
    <mergeCell ref="RTQ45:RUF45"/>
    <mergeCell ref="ROC45:ROR45"/>
    <mergeCell ref="ROS45:RPH45"/>
    <mergeCell ref="RPI45:RPX45"/>
    <mergeCell ref="RPY45:RQN45"/>
    <mergeCell ref="RQO45:RRD45"/>
    <mergeCell ref="RLA45:RLP45"/>
    <mergeCell ref="RLQ45:RMF45"/>
    <mergeCell ref="RMG45:RMV45"/>
    <mergeCell ref="RMW45:RNL45"/>
    <mergeCell ref="RNM45:ROB45"/>
    <mergeCell ref="RHY45:RIN45"/>
    <mergeCell ref="RIO45:RJD45"/>
    <mergeCell ref="RJE45:RJT45"/>
    <mergeCell ref="RJU45:RKJ45"/>
    <mergeCell ref="RKK45:RKZ45"/>
    <mergeCell ref="REW45:RFL45"/>
    <mergeCell ref="RFM45:RGB45"/>
    <mergeCell ref="RGC45:RGR45"/>
    <mergeCell ref="RGS45:RHH45"/>
    <mergeCell ref="RHI45:RHX45"/>
    <mergeCell ref="RBU45:RCJ45"/>
    <mergeCell ref="RCK45:RCZ45"/>
    <mergeCell ref="RDA45:RDP45"/>
    <mergeCell ref="RDQ45:REF45"/>
    <mergeCell ref="REG45:REV45"/>
    <mergeCell ref="QYS45:QZH45"/>
    <mergeCell ref="QZI45:QZX45"/>
    <mergeCell ref="QZY45:RAN45"/>
    <mergeCell ref="RAO45:RBD45"/>
    <mergeCell ref="RBE45:RBT45"/>
    <mergeCell ref="QVQ45:QWF45"/>
    <mergeCell ref="QWG45:QWV45"/>
    <mergeCell ref="QWW45:QXL45"/>
    <mergeCell ref="QXM45:QYB45"/>
    <mergeCell ref="QYC45:QYR45"/>
    <mergeCell ref="QSO45:QTD45"/>
    <mergeCell ref="QTE45:QTT45"/>
    <mergeCell ref="QTU45:QUJ45"/>
    <mergeCell ref="QUK45:QUZ45"/>
    <mergeCell ref="QVA45:QVP45"/>
    <mergeCell ref="QPM45:QQB45"/>
    <mergeCell ref="QQC45:QQR45"/>
    <mergeCell ref="QQS45:QRH45"/>
    <mergeCell ref="QRI45:QRX45"/>
    <mergeCell ref="QRY45:QSN45"/>
    <mergeCell ref="QMK45:QMZ45"/>
    <mergeCell ref="QNA45:QNP45"/>
    <mergeCell ref="QNQ45:QOF45"/>
    <mergeCell ref="QOG45:QOV45"/>
    <mergeCell ref="QOW45:QPL45"/>
    <mergeCell ref="QJI45:QJX45"/>
    <mergeCell ref="QJY45:QKN45"/>
    <mergeCell ref="QKO45:QLD45"/>
    <mergeCell ref="QLE45:QLT45"/>
    <mergeCell ref="QLU45:QMJ45"/>
    <mergeCell ref="QGG45:QGV45"/>
    <mergeCell ref="QGW45:QHL45"/>
    <mergeCell ref="QHM45:QIB45"/>
    <mergeCell ref="QIC45:QIR45"/>
    <mergeCell ref="QIS45:QJH45"/>
    <mergeCell ref="QDE45:QDT45"/>
    <mergeCell ref="QDU45:QEJ45"/>
    <mergeCell ref="QEK45:QEZ45"/>
    <mergeCell ref="QFA45:QFP45"/>
    <mergeCell ref="QFQ45:QGF45"/>
    <mergeCell ref="QAC45:QAR45"/>
    <mergeCell ref="QAS45:QBH45"/>
    <mergeCell ref="QBI45:QBX45"/>
    <mergeCell ref="QBY45:QCN45"/>
    <mergeCell ref="QCO45:QDD45"/>
    <mergeCell ref="PXA45:PXP45"/>
    <mergeCell ref="PXQ45:PYF45"/>
    <mergeCell ref="PYG45:PYV45"/>
    <mergeCell ref="PYW45:PZL45"/>
    <mergeCell ref="PZM45:QAB45"/>
    <mergeCell ref="PTY45:PUN45"/>
    <mergeCell ref="PUO45:PVD45"/>
    <mergeCell ref="PVE45:PVT45"/>
    <mergeCell ref="PVU45:PWJ45"/>
    <mergeCell ref="PWK45:PWZ45"/>
    <mergeCell ref="PQW45:PRL45"/>
    <mergeCell ref="PRM45:PSB45"/>
    <mergeCell ref="PSC45:PSR45"/>
    <mergeCell ref="PSS45:PTH45"/>
    <mergeCell ref="PTI45:PTX45"/>
    <mergeCell ref="PNU45:POJ45"/>
    <mergeCell ref="POK45:POZ45"/>
    <mergeCell ref="PPA45:PPP45"/>
    <mergeCell ref="PPQ45:PQF45"/>
    <mergeCell ref="PQG45:PQV45"/>
    <mergeCell ref="PKS45:PLH45"/>
    <mergeCell ref="PLI45:PLX45"/>
    <mergeCell ref="PLY45:PMN45"/>
    <mergeCell ref="PMO45:PND45"/>
    <mergeCell ref="PNE45:PNT45"/>
    <mergeCell ref="PHQ45:PIF45"/>
    <mergeCell ref="PIG45:PIV45"/>
    <mergeCell ref="PIW45:PJL45"/>
    <mergeCell ref="PJM45:PKB45"/>
    <mergeCell ref="PKC45:PKR45"/>
    <mergeCell ref="PEO45:PFD45"/>
    <mergeCell ref="PFE45:PFT45"/>
    <mergeCell ref="PFU45:PGJ45"/>
    <mergeCell ref="PGK45:PGZ45"/>
    <mergeCell ref="PHA45:PHP45"/>
    <mergeCell ref="PBM45:PCB45"/>
    <mergeCell ref="PCC45:PCR45"/>
    <mergeCell ref="PCS45:PDH45"/>
    <mergeCell ref="PDI45:PDX45"/>
    <mergeCell ref="PDY45:PEN45"/>
    <mergeCell ref="OYK45:OYZ45"/>
    <mergeCell ref="OZA45:OZP45"/>
    <mergeCell ref="OZQ45:PAF45"/>
    <mergeCell ref="PAG45:PAV45"/>
    <mergeCell ref="PAW45:PBL45"/>
    <mergeCell ref="OVI45:OVX45"/>
    <mergeCell ref="OVY45:OWN45"/>
    <mergeCell ref="OWO45:OXD45"/>
    <mergeCell ref="OXE45:OXT45"/>
    <mergeCell ref="OXU45:OYJ45"/>
    <mergeCell ref="OSG45:OSV45"/>
    <mergeCell ref="OSW45:OTL45"/>
    <mergeCell ref="OTM45:OUB45"/>
    <mergeCell ref="OUC45:OUR45"/>
    <mergeCell ref="OUS45:OVH45"/>
    <mergeCell ref="OPE45:OPT45"/>
    <mergeCell ref="OPU45:OQJ45"/>
    <mergeCell ref="OQK45:OQZ45"/>
    <mergeCell ref="ORA45:ORP45"/>
    <mergeCell ref="ORQ45:OSF45"/>
    <mergeCell ref="OMC45:OMR45"/>
    <mergeCell ref="OMS45:ONH45"/>
    <mergeCell ref="ONI45:ONX45"/>
    <mergeCell ref="ONY45:OON45"/>
    <mergeCell ref="OOO45:OPD45"/>
    <mergeCell ref="OJA45:OJP45"/>
    <mergeCell ref="OJQ45:OKF45"/>
    <mergeCell ref="OKG45:OKV45"/>
    <mergeCell ref="OKW45:OLL45"/>
    <mergeCell ref="OLM45:OMB45"/>
    <mergeCell ref="OFY45:OGN45"/>
    <mergeCell ref="OGO45:OHD45"/>
    <mergeCell ref="OHE45:OHT45"/>
    <mergeCell ref="OHU45:OIJ45"/>
    <mergeCell ref="OIK45:OIZ45"/>
    <mergeCell ref="OCW45:ODL45"/>
    <mergeCell ref="ODM45:OEB45"/>
    <mergeCell ref="OEC45:OER45"/>
    <mergeCell ref="OES45:OFH45"/>
    <mergeCell ref="OFI45:OFX45"/>
    <mergeCell ref="NZU45:OAJ45"/>
    <mergeCell ref="OAK45:OAZ45"/>
    <mergeCell ref="OBA45:OBP45"/>
    <mergeCell ref="OBQ45:OCF45"/>
    <mergeCell ref="OCG45:OCV45"/>
    <mergeCell ref="NWS45:NXH45"/>
    <mergeCell ref="NXI45:NXX45"/>
    <mergeCell ref="NXY45:NYN45"/>
    <mergeCell ref="NYO45:NZD45"/>
    <mergeCell ref="NZE45:NZT45"/>
    <mergeCell ref="NTQ45:NUF45"/>
    <mergeCell ref="NUG45:NUV45"/>
    <mergeCell ref="NUW45:NVL45"/>
    <mergeCell ref="NVM45:NWB45"/>
    <mergeCell ref="NWC45:NWR45"/>
    <mergeCell ref="NQO45:NRD45"/>
    <mergeCell ref="NRE45:NRT45"/>
    <mergeCell ref="NRU45:NSJ45"/>
    <mergeCell ref="NSK45:NSZ45"/>
    <mergeCell ref="NTA45:NTP45"/>
    <mergeCell ref="NNM45:NOB45"/>
    <mergeCell ref="NOC45:NOR45"/>
    <mergeCell ref="NOS45:NPH45"/>
    <mergeCell ref="NPI45:NPX45"/>
    <mergeCell ref="NPY45:NQN45"/>
    <mergeCell ref="NKK45:NKZ45"/>
    <mergeCell ref="NLA45:NLP45"/>
    <mergeCell ref="NLQ45:NMF45"/>
    <mergeCell ref="NMG45:NMV45"/>
    <mergeCell ref="NMW45:NNL45"/>
    <mergeCell ref="NHI45:NHX45"/>
    <mergeCell ref="NHY45:NIN45"/>
    <mergeCell ref="NIO45:NJD45"/>
    <mergeCell ref="NJE45:NJT45"/>
    <mergeCell ref="NJU45:NKJ45"/>
    <mergeCell ref="NEG45:NEV45"/>
    <mergeCell ref="NEW45:NFL45"/>
    <mergeCell ref="NFM45:NGB45"/>
    <mergeCell ref="NGC45:NGR45"/>
    <mergeCell ref="NGS45:NHH45"/>
    <mergeCell ref="NBE45:NBT45"/>
    <mergeCell ref="NBU45:NCJ45"/>
    <mergeCell ref="NCK45:NCZ45"/>
    <mergeCell ref="NDA45:NDP45"/>
    <mergeCell ref="NDQ45:NEF45"/>
    <mergeCell ref="MYC45:MYR45"/>
    <mergeCell ref="MYS45:MZH45"/>
    <mergeCell ref="MZI45:MZX45"/>
    <mergeCell ref="MZY45:NAN45"/>
    <mergeCell ref="NAO45:NBD45"/>
    <mergeCell ref="MVA45:MVP45"/>
    <mergeCell ref="MVQ45:MWF45"/>
    <mergeCell ref="MWG45:MWV45"/>
    <mergeCell ref="MWW45:MXL45"/>
    <mergeCell ref="MXM45:MYB45"/>
    <mergeCell ref="MRY45:MSN45"/>
    <mergeCell ref="MSO45:MTD45"/>
    <mergeCell ref="MTE45:MTT45"/>
    <mergeCell ref="MTU45:MUJ45"/>
    <mergeCell ref="MUK45:MUZ45"/>
    <mergeCell ref="MOW45:MPL45"/>
    <mergeCell ref="MPM45:MQB45"/>
    <mergeCell ref="MQC45:MQR45"/>
    <mergeCell ref="MQS45:MRH45"/>
    <mergeCell ref="MRI45:MRX45"/>
    <mergeCell ref="MLU45:MMJ45"/>
    <mergeCell ref="MMK45:MMZ45"/>
    <mergeCell ref="MNA45:MNP45"/>
    <mergeCell ref="MNQ45:MOF45"/>
    <mergeCell ref="MOG45:MOV45"/>
    <mergeCell ref="MIS45:MJH45"/>
    <mergeCell ref="MJI45:MJX45"/>
    <mergeCell ref="MJY45:MKN45"/>
    <mergeCell ref="MKO45:MLD45"/>
    <mergeCell ref="MLE45:MLT45"/>
    <mergeCell ref="MFQ45:MGF45"/>
    <mergeCell ref="MGG45:MGV45"/>
    <mergeCell ref="MGW45:MHL45"/>
    <mergeCell ref="MHM45:MIB45"/>
    <mergeCell ref="MIC45:MIR45"/>
    <mergeCell ref="MCO45:MDD45"/>
    <mergeCell ref="MDE45:MDT45"/>
    <mergeCell ref="MDU45:MEJ45"/>
    <mergeCell ref="MEK45:MEZ45"/>
    <mergeCell ref="MFA45:MFP45"/>
    <mergeCell ref="LZM45:MAB45"/>
    <mergeCell ref="MAC45:MAR45"/>
    <mergeCell ref="MAS45:MBH45"/>
    <mergeCell ref="MBI45:MBX45"/>
    <mergeCell ref="MBY45:MCN45"/>
    <mergeCell ref="LWK45:LWZ45"/>
    <mergeCell ref="LXA45:LXP45"/>
    <mergeCell ref="LXQ45:LYF45"/>
    <mergeCell ref="LYG45:LYV45"/>
    <mergeCell ref="LYW45:LZL45"/>
    <mergeCell ref="LTI45:LTX45"/>
    <mergeCell ref="LTY45:LUN45"/>
    <mergeCell ref="LUO45:LVD45"/>
    <mergeCell ref="LVE45:LVT45"/>
    <mergeCell ref="LVU45:LWJ45"/>
    <mergeCell ref="LQG45:LQV45"/>
    <mergeCell ref="LQW45:LRL45"/>
    <mergeCell ref="LRM45:LSB45"/>
    <mergeCell ref="LSC45:LSR45"/>
    <mergeCell ref="LSS45:LTH45"/>
    <mergeCell ref="LNE45:LNT45"/>
    <mergeCell ref="LNU45:LOJ45"/>
    <mergeCell ref="LOK45:LOZ45"/>
    <mergeCell ref="LPA45:LPP45"/>
    <mergeCell ref="LPQ45:LQF45"/>
    <mergeCell ref="LKC45:LKR45"/>
    <mergeCell ref="LKS45:LLH45"/>
    <mergeCell ref="LLI45:LLX45"/>
    <mergeCell ref="LLY45:LMN45"/>
    <mergeCell ref="LMO45:LND45"/>
    <mergeCell ref="LHA45:LHP45"/>
    <mergeCell ref="LHQ45:LIF45"/>
    <mergeCell ref="LIG45:LIV45"/>
    <mergeCell ref="LIW45:LJL45"/>
    <mergeCell ref="LJM45:LKB45"/>
    <mergeCell ref="LDY45:LEN45"/>
    <mergeCell ref="LEO45:LFD45"/>
    <mergeCell ref="LFE45:LFT45"/>
    <mergeCell ref="LFU45:LGJ45"/>
    <mergeCell ref="LGK45:LGZ45"/>
    <mergeCell ref="LAW45:LBL45"/>
    <mergeCell ref="LBM45:LCB45"/>
    <mergeCell ref="LCC45:LCR45"/>
    <mergeCell ref="LCS45:LDH45"/>
    <mergeCell ref="LDI45:LDX45"/>
    <mergeCell ref="KXU45:KYJ45"/>
    <mergeCell ref="KYK45:KYZ45"/>
    <mergeCell ref="KZA45:KZP45"/>
    <mergeCell ref="KZQ45:LAF45"/>
    <mergeCell ref="LAG45:LAV45"/>
    <mergeCell ref="KUS45:KVH45"/>
    <mergeCell ref="KVI45:KVX45"/>
    <mergeCell ref="KVY45:KWN45"/>
    <mergeCell ref="KWO45:KXD45"/>
    <mergeCell ref="KXE45:KXT45"/>
    <mergeCell ref="KRQ45:KSF45"/>
    <mergeCell ref="KSG45:KSV45"/>
    <mergeCell ref="KSW45:KTL45"/>
    <mergeCell ref="KTM45:KUB45"/>
    <mergeCell ref="KUC45:KUR45"/>
    <mergeCell ref="KOO45:KPD45"/>
    <mergeCell ref="KPE45:KPT45"/>
    <mergeCell ref="KPU45:KQJ45"/>
    <mergeCell ref="KQK45:KQZ45"/>
    <mergeCell ref="KRA45:KRP45"/>
    <mergeCell ref="KLM45:KMB45"/>
    <mergeCell ref="KMC45:KMR45"/>
    <mergeCell ref="KMS45:KNH45"/>
    <mergeCell ref="KNI45:KNX45"/>
    <mergeCell ref="KNY45:KON45"/>
    <mergeCell ref="KIK45:KIZ45"/>
    <mergeCell ref="KJA45:KJP45"/>
    <mergeCell ref="KJQ45:KKF45"/>
    <mergeCell ref="KKG45:KKV45"/>
    <mergeCell ref="KKW45:KLL45"/>
    <mergeCell ref="KFI45:KFX45"/>
    <mergeCell ref="KFY45:KGN45"/>
    <mergeCell ref="KGO45:KHD45"/>
    <mergeCell ref="KHE45:KHT45"/>
    <mergeCell ref="KHU45:KIJ45"/>
    <mergeCell ref="KCG45:KCV45"/>
    <mergeCell ref="KCW45:KDL45"/>
    <mergeCell ref="KDM45:KEB45"/>
    <mergeCell ref="KEC45:KER45"/>
    <mergeCell ref="KES45:KFH45"/>
    <mergeCell ref="JZE45:JZT45"/>
    <mergeCell ref="JZU45:KAJ45"/>
    <mergeCell ref="KAK45:KAZ45"/>
    <mergeCell ref="KBA45:KBP45"/>
    <mergeCell ref="KBQ45:KCF45"/>
    <mergeCell ref="JWC45:JWR45"/>
    <mergeCell ref="JWS45:JXH45"/>
    <mergeCell ref="JXI45:JXX45"/>
    <mergeCell ref="JXY45:JYN45"/>
    <mergeCell ref="JYO45:JZD45"/>
    <mergeCell ref="JTA45:JTP45"/>
    <mergeCell ref="JTQ45:JUF45"/>
    <mergeCell ref="JUG45:JUV45"/>
    <mergeCell ref="JUW45:JVL45"/>
    <mergeCell ref="JVM45:JWB45"/>
    <mergeCell ref="JPY45:JQN45"/>
    <mergeCell ref="JQO45:JRD45"/>
    <mergeCell ref="JRE45:JRT45"/>
    <mergeCell ref="JRU45:JSJ45"/>
    <mergeCell ref="JSK45:JSZ45"/>
    <mergeCell ref="JMW45:JNL45"/>
    <mergeCell ref="JNM45:JOB45"/>
    <mergeCell ref="JOC45:JOR45"/>
    <mergeCell ref="JOS45:JPH45"/>
    <mergeCell ref="JPI45:JPX45"/>
    <mergeCell ref="JJU45:JKJ45"/>
    <mergeCell ref="JKK45:JKZ45"/>
    <mergeCell ref="JLA45:JLP45"/>
    <mergeCell ref="JLQ45:JMF45"/>
    <mergeCell ref="JMG45:JMV45"/>
    <mergeCell ref="JGS45:JHH45"/>
    <mergeCell ref="JHI45:JHX45"/>
    <mergeCell ref="JHY45:JIN45"/>
    <mergeCell ref="JIO45:JJD45"/>
    <mergeCell ref="JJE45:JJT45"/>
    <mergeCell ref="JDQ45:JEF45"/>
    <mergeCell ref="JEG45:JEV45"/>
    <mergeCell ref="JEW45:JFL45"/>
    <mergeCell ref="JFM45:JGB45"/>
    <mergeCell ref="JGC45:JGR45"/>
    <mergeCell ref="JAO45:JBD45"/>
    <mergeCell ref="JBE45:JBT45"/>
    <mergeCell ref="JBU45:JCJ45"/>
    <mergeCell ref="JCK45:JCZ45"/>
    <mergeCell ref="JDA45:JDP45"/>
    <mergeCell ref="IXM45:IYB45"/>
    <mergeCell ref="IYC45:IYR45"/>
    <mergeCell ref="IYS45:IZH45"/>
    <mergeCell ref="IZI45:IZX45"/>
    <mergeCell ref="IZY45:JAN45"/>
    <mergeCell ref="IUK45:IUZ45"/>
    <mergeCell ref="IVA45:IVP45"/>
    <mergeCell ref="IVQ45:IWF45"/>
    <mergeCell ref="IWG45:IWV45"/>
    <mergeCell ref="IWW45:IXL45"/>
    <mergeCell ref="IRI45:IRX45"/>
    <mergeCell ref="IRY45:ISN45"/>
    <mergeCell ref="ISO45:ITD45"/>
    <mergeCell ref="ITE45:ITT45"/>
    <mergeCell ref="ITU45:IUJ45"/>
    <mergeCell ref="IOG45:IOV45"/>
    <mergeCell ref="IOW45:IPL45"/>
    <mergeCell ref="IPM45:IQB45"/>
    <mergeCell ref="IQC45:IQR45"/>
    <mergeCell ref="IQS45:IRH45"/>
    <mergeCell ref="ILE45:ILT45"/>
    <mergeCell ref="ILU45:IMJ45"/>
    <mergeCell ref="IMK45:IMZ45"/>
    <mergeCell ref="INA45:INP45"/>
    <mergeCell ref="INQ45:IOF45"/>
    <mergeCell ref="IIC45:IIR45"/>
    <mergeCell ref="IIS45:IJH45"/>
    <mergeCell ref="IJI45:IJX45"/>
    <mergeCell ref="IJY45:IKN45"/>
    <mergeCell ref="IKO45:ILD45"/>
    <mergeCell ref="IFA45:IFP45"/>
    <mergeCell ref="IFQ45:IGF45"/>
    <mergeCell ref="IGG45:IGV45"/>
    <mergeCell ref="IGW45:IHL45"/>
    <mergeCell ref="IHM45:IIB45"/>
    <mergeCell ref="IBY45:ICN45"/>
    <mergeCell ref="ICO45:IDD45"/>
    <mergeCell ref="IDE45:IDT45"/>
    <mergeCell ref="IDU45:IEJ45"/>
    <mergeCell ref="IEK45:IEZ45"/>
    <mergeCell ref="HYW45:HZL45"/>
    <mergeCell ref="HZM45:IAB45"/>
    <mergeCell ref="IAC45:IAR45"/>
    <mergeCell ref="IAS45:IBH45"/>
    <mergeCell ref="IBI45:IBX45"/>
    <mergeCell ref="HVU45:HWJ45"/>
    <mergeCell ref="HWK45:HWZ45"/>
    <mergeCell ref="HXA45:HXP45"/>
    <mergeCell ref="HXQ45:HYF45"/>
    <mergeCell ref="HYG45:HYV45"/>
    <mergeCell ref="HSS45:HTH45"/>
    <mergeCell ref="HTI45:HTX45"/>
    <mergeCell ref="HTY45:HUN45"/>
    <mergeCell ref="HUO45:HVD45"/>
    <mergeCell ref="HVE45:HVT45"/>
    <mergeCell ref="HPQ45:HQF45"/>
    <mergeCell ref="HQG45:HQV45"/>
    <mergeCell ref="HQW45:HRL45"/>
    <mergeCell ref="HRM45:HSB45"/>
    <mergeCell ref="HSC45:HSR45"/>
    <mergeCell ref="HMO45:HND45"/>
    <mergeCell ref="HNE45:HNT45"/>
    <mergeCell ref="HNU45:HOJ45"/>
    <mergeCell ref="HOK45:HOZ45"/>
    <mergeCell ref="HPA45:HPP45"/>
    <mergeCell ref="HJM45:HKB45"/>
    <mergeCell ref="HKC45:HKR45"/>
    <mergeCell ref="HKS45:HLH45"/>
    <mergeCell ref="HLI45:HLX45"/>
    <mergeCell ref="HLY45:HMN45"/>
    <mergeCell ref="HGK45:HGZ45"/>
    <mergeCell ref="HHA45:HHP45"/>
    <mergeCell ref="HHQ45:HIF45"/>
    <mergeCell ref="HIG45:HIV45"/>
    <mergeCell ref="HIW45:HJL45"/>
    <mergeCell ref="HDI45:HDX45"/>
    <mergeCell ref="HDY45:HEN45"/>
    <mergeCell ref="HEO45:HFD45"/>
    <mergeCell ref="HFE45:HFT45"/>
    <mergeCell ref="HFU45:HGJ45"/>
    <mergeCell ref="HAG45:HAV45"/>
    <mergeCell ref="HAW45:HBL45"/>
    <mergeCell ref="HBM45:HCB45"/>
    <mergeCell ref="HCC45:HCR45"/>
    <mergeCell ref="HCS45:HDH45"/>
    <mergeCell ref="GXE45:GXT45"/>
    <mergeCell ref="GXU45:GYJ45"/>
    <mergeCell ref="GYK45:GYZ45"/>
    <mergeCell ref="GZA45:GZP45"/>
    <mergeCell ref="GZQ45:HAF45"/>
    <mergeCell ref="GUC45:GUR45"/>
    <mergeCell ref="GUS45:GVH45"/>
    <mergeCell ref="GVI45:GVX45"/>
    <mergeCell ref="GVY45:GWN45"/>
    <mergeCell ref="GWO45:GXD45"/>
    <mergeCell ref="GRA45:GRP45"/>
    <mergeCell ref="GRQ45:GSF45"/>
    <mergeCell ref="GSG45:GSV45"/>
    <mergeCell ref="GSW45:GTL45"/>
    <mergeCell ref="GTM45:GUB45"/>
    <mergeCell ref="GNY45:GON45"/>
    <mergeCell ref="GOO45:GPD45"/>
    <mergeCell ref="GPE45:GPT45"/>
    <mergeCell ref="GPU45:GQJ45"/>
    <mergeCell ref="GQK45:GQZ45"/>
    <mergeCell ref="GKW45:GLL45"/>
    <mergeCell ref="GLM45:GMB45"/>
    <mergeCell ref="GMC45:GMR45"/>
    <mergeCell ref="GMS45:GNH45"/>
    <mergeCell ref="GNI45:GNX45"/>
    <mergeCell ref="GHU45:GIJ45"/>
    <mergeCell ref="GIK45:GIZ45"/>
    <mergeCell ref="GJA45:GJP45"/>
    <mergeCell ref="GJQ45:GKF45"/>
    <mergeCell ref="GKG45:GKV45"/>
    <mergeCell ref="GES45:GFH45"/>
    <mergeCell ref="GFI45:GFX45"/>
    <mergeCell ref="GFY45:GGN45"/>
    <mergeCell ref="GGO45:GHD45"/>
    <mergeCell ref="GHE45:GHT45"/>
    <mergeCell ref="GBQ45:GCF45"/>
    <mergeCell ref="GCG45:GCV45"/>
    <mergeCell ref="GCW45:GDL45"/>
    <mergeCell ref="GDM45:GEB45"/>
    <mergeCell ref="GEC45:GER45"/>
    <mergeCell ref="FYO45:FZD45"/>
    <mergeCell ref="FZE45:FZT45"/>
    <mergeCell ref="FZU45:GAJ45"/>
    <mergeCell ref="GAK45:GAZ45"/>
    <mergeCell ref="GBA45:GBP45"/>
    <mergeCell ref="FVM45:FWB45"/>
    <mergeCell ref="FWC45:FWR45"/>
    <mergeCell ref="FWS45:FXH45"/>
    <mergeCell ref="FXI45:FXX45"/>
    <mergeCell ref="FXY45:FYN45"/>
    <mergeCell ref="FSK45:FSZ45"/>
    <mergeCell ref="FTA45:FTP45"/>
    <mergeCell ref="FTQ45:FUF45"/>
    <mergeCell ref="FUG45:FUV45"/>
    <mergeCell ref="FUW45:FVL45"/>
    <mergeCell ref="FPI45:FPX45"/>
    <mergeCell ref="FPY45:FQN45"/>
    <mergeCell ref="FQO45:FRD45"/>
    <mergeCell ref="FRE45:FRT45"/>
    <mergeCell ref="FRU45:FSJ45"/>
    <mergeCell ref="FMG45:FMV45"/>
    <mergeCell ref="FMW45:FNL45"/>
    <mergeCell ref="FNM45:FOB45"/>
    <mergeCell ref="FOC45:FOR45"/>
    <mergeCell ref="FOS45:FPH45"/>
    <mergeCell ref="FJE45:FJT45"/>
    <mergeCell ref="FJU45:FKJ45"/>
    <mergeCell ref="FKK45:FKZ45"/>
    <mergeCell ref="FLA45:FLP45"/>
    <mergeCell ref="FLQ45:FMF45"/>
    <mergeCell ref="FGC45:FGR45"/>
    <mergeCell ref="FGS45:FHH45"/>
    <mergeCell ref="FHI45:FHX45"/>
    <mergeCell ref="FHY45:FIN45"/>
    <mergeCell ref="FIO45:FJD45"/>
    <mergeCell ref="FDA45:FDP45"/>
    <mergeCell ref="FDQ45:FEF45"/>
    <mergeCell ref="FEG45:FEV45"/>
    <mergeCell ref="FEW45:FFL45"/>
    <mergeCell ref="FFM45:FGB45"/>
    <mergeCell ref="EZY45:FAN45"/>
    <mergeCell ref="FAO45:FBD45"/>
    <mergeCell ref="FBE45:FBT45"/>
    <mergeCell ref="FBU45:FCJ45"/>
    <mergeCell ref="FCK45:FCZ45"/>
    <mergeCell ref="EWW45:EXL45"/>
    <mergeCell ref="EXM45:EYB45"/>
    <mergeCell ref="EYC45:EYR45"/>
    <mergeCell ref="EYS45:EZH45"/>
    <mergeCell ref="EZI45:EZX45"/>
    <mergeCell ref="ETU45:EUJ45"/>
    <mergeCell ref="EUK45:EUZ45"/>
    <mergeCell ref="EVA45:EVP45"/>
    <mergeCell ref="EVQ45:EWF45"/>
    <mergeCell ref="EWG45:EWV45"/>
    <mergeCell ref="EQS45:ERH45"/>
    <mergeCell ref="ERI45:ERX45"/>
    <mergeCell ref="ERY45:ESN45"/>
    <mergeCell ref="ESO45:ETD45"/>
    <mergeCell ref="ETE45:ETT45"/>
    <mergeCell ref="ENQ45:EOF45"/>
    <mergeCell ref="EOG45:EOV45"/>
    <mergeCell ref="EOW45:EPL45"/>
    <mergeCell ref="EPM45:EQB45"/>
    <mergeCell ref="EQC45:EQR45"/>
    <mergeCell ref="EKO45:ELD45"/>
    <mergeCell ref="ELE45:ELT45"/>
    <mergeCell ref="ELU45:EMJ45"/>
    <mergeCell ref="EMK45:EMZ45"/>
    <mergeCell ref="ENA45:ENP45"/>
    <mergeCell ref="EHM45:EIB45"/>
    <mergeCell ref="EIC45:EIR45"/>
    <mergeCell ref="EIS45:EJH45"/>
    <mergeCell ref="EJI45:EJX45"/>
    <mergeCell ref="EJY45:EKN45"/>
    <mergeCell ref="EEK45:EEZ45"/>
    <mergeCell ref="EFA45:EFP45"/>
    <mergeCell ref="EFQ45:EGF45"/>
    <mergeCell ref="EGG45:EGV45"/>
    <mergeCell ref="EGW45:EHL45"/>
    <mergeCell ref="EBI45:EBX45"/>
    <mergeCell ref="EBY45:ECN45"/>
    <mergeCell ref="ECO45:EDD45"/>
    <mergeCell ref="EDE45:EDT45"/>
    <mergeCell ref="EDU45:EEJ45"/>
    <mergeCell ref="DYG45:DYV45"/>
    <mergeCell ref="DYW45:DZL45"/>
    <mergeCell ref="DZM45:EAB45"/>
    <mergeCell ref="EAC45:EAR45"/>
    <mergeCell ref="EAS45:EBH45"/>
    <mergeCell ref="DVE45:DVT45"/>
    <mergeCell ref="DVU45:DWJ45"/>
    <mergeCell ref="DWK45:DWZ45"/>
    <mergeCell ref="DXA45:DXP45"/>
    <mergeCell ref="DXQ45:DYF45"/>
    <mergeCell ref="DSC45:DSR45"/>
    <mergeCell ref="DSS45:DTH45"/>
    <mergeCell ref="DTI45:DTX45"/>
    <mergeCell ref="DTY45:DUN45"/>
    <mergeCell ref="DUO45:DVD45"/>
    <mergeCell ref="DPA45:DPP45"/>
    <mergeCell ref="DPQ45:DQF45"/>
    <mergeCell ref="DQG45:DQV45"/>
    <mergeCell ref="DQW45:DRL45"/>
    <mergeCell ref="DRM45:DSB45"/>
    <mergeCell ref="DLY45:DMN45"/>
    <mergeCell ref="DMO45:DND45"/>
    <mergeCell ref="DNE45:DNT45"/>
    <mergeCell ref="DNU45:DOJ45"/>
    <mergeCell ref="DOK45:DOZ45"/>
    <mergeCell ref="DIW45:DJL45"/>
    <mergeCell ref="DJM45:DKB45"/>
    <mergeCell ref="DKC45:DKR45"/>
    <mergeCell ref="DKS45:DLH45"/>
    <mergeCell ref="DLI45:DLX45"/>
    <mergeCell ref="DFU45:DGJ45"/>
    <mergeCell ref="DGK45:DGZ45"/>
    <mergeCell ref="DHA45:DHP45"/>
    <mergeCell ref="DHQ45:DIF45"/>
    <mergeCell ref="DIG45:DIV45"/>
    <mergeCell ref="DCS45:DDH45"/>
    <mergeCell ref="DDI45:DDX45"/>
    <mergeCell ref="DDY45:DEN45"/>
    <mergeCell ref="DEO45:DFD45"/>
    <mergeCell ref="DFE45:DFT45"/>
    <mergeCell ref="CZQ45:DAF45"/>
    <mergeCell ref="DAG45:DAV45"/>
    <mergeCell ref="DAW45:DBL45"/>
    <mergeCell ref="DBM45:DCB45"/>
    <mergeCell ref="DCC45:DCR45"/>
    <mergeCell ref="CWO45:CXD45"/>
    <mergeCell ref="CXE45:CXT45"/>
    <mergeCell ref="CXU45:CYJ45"/>
    <mergeCell ref="CYK45:CYZ45"/>
    <mergeCell ref="CZA45:CZP45"/>
    <mergeCell ref="CTM45:CUB45"/>
    <mergeCell ref="CUC45:CUR45"/>
    <mergeCell ref="CUS45:CVH45"/>
    <mergeCell ref="CVI45:CVX45"/>
    <mergeCell ref="CVY45:CWN45"/>
    <mergeCell ref="CQK45:CQZ45"/>
    <mergeCell ref="CRA45:CRP45"/>
    <mergeCell ref="CRQ45:CSF45"/>
    <mergeCell ref="CSG45:CSV45"/>
    <mergeCell ref="CSW45:CTL45"/>
    <mergeCell ref="CNI45:CNX45"/>
    <mergeCell ref="CNY45:CON45"/>
    <mergeCell ref="COO45:CPD45"/>
    <mergeCell ref="CPE45:CPT45"/>
    <mergeCell ref="CPU45:CQJ45"/>
    <mergeCell ref="CKG45:CKV45"/>
    <mergeCell ref="CKW45:CLL45"/>
    <mergeCell ref="CLM45:CMB45"/>
    <mergeCell ref="CMC45:CMR45"/>
    <mergeCell ref="CMS45:CNH45"/>
    <mergeCell ref="CHE45:CHT45"/>
    <mergeCell ref="CHU45:CIJ45"/>
    <mergeCell ref="CIK45:CIZ45"/>
    <mergeCell ref="CJA45:CJP45"/>
    <mergeCell ref="CJQ45:CKF45"/>
    <mergeCell ref="CEC45:CER45"/>
    <mergeCell ref="CES45:CFH45"/>
    <mergeCell ref="CFI45:CFX45"/>
    <mergeCell ref="CFY45:CGN45"/>
    <mergeCell ref="CGO45:CHD45"/>
    <mergeCell ref="CBA45:CBP45"/>
    <mergeCell ref="CBQ45:CCF45"/>
    <mergeCell ref="CCG45:CCV45"/>
    <mergeCell ref="CCW45:CDL45"/>
    <mergeCell ref="CDM45:CEB45"/>
    <mergeCell ref="BXY45:BYN45"/>
    <mergeCell ref="BYO45:BZD45"/>
    <mergeCell ref="BZE45:BZT45"/>
    <mergeCell ref="BZU45:CAJ45"/>
    <mergeCell ref="CAK45:CAZ45"/>
    <mergeCell ref="BUW45:BVL45"/>
    <mergeCell ref="BVM45:BWB45"/>
    <mergeCell ref="BWC45:BWR45"/>
    <mergeCell ref="BWS45:BXH45"/>
    <mergeCell ref="BXI45:BXX45"/>
    <mergeCell ref="BRU45:BSJ45"/>
    <mergeCell ref="BSK45:BSZ45"/>
    <mergeCell ref="BTA45:BTP45"/>
    <mergeCell ref="BTQ45:BUF45"/>
    <mergeCell ref="BUG45:BUV45"/>
    <mergeCell ref="BOS45:BPH45"/>
    <mergeCell ref="BPI45:BPX45"/>
    <mergeCell ref="BPY45:BQN45"/>
    <mergeCell ref="BQO45:BRD45"/>
    <mergeCell ref="BRE45:BRT45"/>
    <mergeCell ref="BLQ45:BMF45"/>
    <mergeCell ref="BMG45:BMV45"/>
    <mergeCell ref="BMW45:BNL45"/>
    <mergeCell ref="BNM45:BOB45"/>
    <mergeCell ref="BOC45:BOR45"/>
    <mergeCell ref="BIO45:BJD45"/>
    <mergeCell ref="BJE45:BJT45"/>
    <mergeCell ref="BJU45:BKJ45"/>
    <mergeCell ref="BKK45:BKZ45"/>
    <mergeCell ref="BLA45:BLP45"/>
    <mergeCell ref="BFM45:BGB45"/>
    <mergeCell ref="BGC45:BGR45"/>
    <mergeCell ref="BGS45:BHH45"/>
    <mergeCell ref="BHI45:BHX45"/>
    <mergeCell ref="BHY45:BIN45"/>
    <mergeCell ref="BCK45:BCZ45"/>
    <mergeCell ref="BDA45:BDP45"/>
    <mergeCell ref="BDQ45:BEF45"/>
    <mergeCell ref="BEG45:BEV45"/>
    <mergeCell ref="BEW45:BFL45"/>
    <mergeCell ref="AZI45:AZX45"/>
    <mergeCell ref="AZY45:BAN45"/>
    <mergeCell ref="BAO45:BBD45"/>
    <mergeCell ref="BBE45:BBT45"/>
    <mergeCell ref="BBU45:BCJ45"/>
    <mergeCell ref="AWG45:AWV45"/>
    <mergeCell ref="AWW45:AXL45"/>
    <mergeCell ref="AXM45:AYB45"/>
    <mergeCell ref="AYC45:AYR45"/>
    <mergeCell ref="AYS45:AZH45"/>
    <mergeCell ref="ATE45:ATT45"/>
    <mergeCell ref="ATU45:AUJ45"/>
    <mergeCell ref="AUK45:AUZ45"/>
    <mergeCell ref="AVA45:AVP45"/>
    <mergeCell ref="AVQ45:AWF45"/>
    <mergeCell ref="AQC45:AQR45"/>
    <mergeCell ref="AQS45:ARH45"/>
    <mergeCell ref="ARI45:ARX45"/>
    <mergeCell ref="ARY45:ASN45"/>
    <mergeCell ref="ASO45:ATD45"/>
    <mergeCell ref="ANA45:ANP45"/>
    <mergeCell ref="ANQ45:AOF45"/>
    <mergeCell ref="AOG45:AOV45"/>
    <mergeCell ref="AOW45:APL45"/>
    <mergeCell ref="APM45:AQB45"/>
    <mergeCell ref="SS45:TH45"/>
    <mergeCell ref="TI45:TX45"/>
    <mergeCell ref="TY45:UN45"/>
    <mergeCell ref="OK45:OZ45"/>
    <mergeCell ref="PA45:PP45"/>
    <mergeCell ref="PQ45:QF45"/>
    <mergeCell ref="QG45:QV45"/>
    <mergeCell ref="QW45:RL45"/>
    <mergeCell ref="AJY45:AKN45"/>
    <mergeCell ref="AKO45:ALD45"/>
    <mergeCell ref="ALE45:ALT45"/>
    <mergeCell ref="ALU45:AMJ45"/>
    <mergeCell ref="AMK45:AMZ45"/>
    <mergeCell ref="AGW45:AHL45"/>
    <mergeCell ref="AHM45:AIB45"/>
    <mergeCell ref="AIC45:AIR45"/>
    <mergeCell ref="AIS45:AJH45"/>
    <mergeCell ref="AJI45:AJX45"/>
    <mergeCell ref="ADU45:AEJ45"/>
    <mergeCell ref="AEK45:AEZ45"/>
    <mergeCell ref="AFA45:AFP45"/>
    <mergeCell ref="AFQ45:AGF45"/>
    <mergeCell ref="AGG45:AGV45"/>
    <mergeCell ref="AAS45:ABH45"/>
    <mergeCell ref="ABI45:ABX45"/>
    <mergeCell ref="ABY45:ACN45"/>
    <mergeCell ref="ACO45:ADD45"/>
    <mergeCell ref="ADE45:ADT45"/>
    <mergeCell ref="XDY44:XEM44"/>
    <mergeCell ref="XEO44:XFC44"/>
    <mergeCell ref="AG45:AV45"/>
    <mergeCell ref="AW45:BL45"/>
    <mergeCell ref="BM45:CB45"/>
    <mergeCell ref="CC45:CR45"/>
    <mergeCell ref="CS45:DH45"/>
    <mergeCell ref="DI45:DX45"/>
    <mergeCell ref="DY45:EN45"/>
    <mergeCell ref="EO45:FD45"/>
    <mergeCell ref="FE45:FT45"/>
    <mergeCell ref="FU45:GJ45"/>
    <mergeCell ref="GK45:GZ45"/>
    <mergeCell ref="HA45:HP45"/>
    <mergeCell ref="HQ45:IF45"/>
    <mergeCell ref="XAW44:XBK44"/>
    <mergeCell ref="XBM44:XCA44"/>
    <mergeCell ref="XCC44:XCQ44"/>
    <mergeCell ref="XCS44:XDG44"/>
    <mergeCell ref="XDI44:XDW44"/>
    <mergeCell ref="WXU44:WYI44"/>
    <mergeCell ref="XQ45:YF45"/>
    <mergeCell ref="YG45:YV45"/>
    <mergeCell ref="YW45:ZL45"/>
    <mergeCell ref="ZM45:AAB45"/>
    <mergeCell ref="AAC45:AAR45"/>
    <mergeCell ref="UO45:VD45"/>
    <mergeCell ref="VE45:VT45"/>
    <mergeCell ref="VU45:WJ45"/>
    <mergeCell ref="WK45:WZ45"/>
    <mergeCell ref="XA45:XP45"/>
    <mergeCell ref="SC45:SR45"/>
    <mergeCell ref="WYK44:WYY44"/>
    <mergeCell ref="WZA44:WZO44"/>
    <mergeCell ref="WZQ44:XAE44"/>
    <mergeCell ref="XAG44:XAU44"/>
    <mergeCell ref="WUS44:WVG44"/>
    <mergeCell ref="WVI44:WVW44"/>
    <mergeCell ref="WVY44:WWM44"/>
    <mergeCell ref="WWO44:WXC44"/>
    <mergeCell ref="WXE44:WXS44"/>
    <mergeCell ref="WRQ44:WSE44"/>
    <mergeCell ref="WSG44:WSU44"/>
    <mergeCell ref="WSW44:WTK44"/>
    <mergeCell ref="WTM44:WUA44"/>
    <mergeCell ref="WUC44:WUQ44"/>
    <mergeCell ref="WOO44:WPC44"/>
    <mergeCell ref="WPE44:WPS44"/>
    <mergeCell ref="WPU44:WQI44"/>
    <mergeCell ref="WQK44:WQY44"/>
    <mergeCell ref="WRA44:WRO44"/>
    <mergeCell ref="WLM44:WMA44"/>
    <mergeCell ref="WMC44:WMQ44"/>
    <mergeCell ref="WMS44:WNG44"/>
    <mergeCell ref="WNI44:WNW44"/>
    <mergeCell ref="WNY44:WOM44"/>
    <mergeCell ref="WIK44:WIY44"/>
    <mergeCell ref="WJA44:WJO44"/>
    <mergeCell ref="WJQ44:WKE44"/>
    <mergeCell ref="WKG44:WKU44"/>
    <mergeCell ref="WKW44:WLK44"/>
    <mergeCell ref="WFI44:WFW44"/>
    <mergeCell ref="WFY44:WGM44"/>
    <mergeCell ref="WGO44:WHC44"/>
    <mergeCell ref="WHE44:WHS44"/>
    <mergeCell ref="WHU44:WII44"/>
    <mergeCell ref="WCG44:WCU44"/>
    <mergeCell ref="WCW44:WDK44"/>
    <mergeCell ref="WDM44:WEA44"/>
    <mergeCell ref="WEC44:WEQ44"/>
    <mergeCell ref="WES44:WFG44"/>
    <mergeCell ref="VZE44:VZS44"/>
    <mergeCell ref="VZU44:WAI44"/>
    <mergeCell ref="WAK44:WAY44"/>
    <mergeCell ref="WBA44:WBO44"/>
    <mergeCell ref="WBQ44:WCE44"/>
    <mergeCell ref="VWC44:VWQ44"/>
    <mergeCell ref="VWS44:VXG44"/>
    <mergeCell ref="VXI44:VXW44"/>
    <mergeCell ref="VXY44:VYM44"/>
    <mergeCell ref="VYO44:VZC44"/>
    <mergeCell ref="VTA44:VTO44"/>
    <mergeCell ref="VTQ44:VUE44"/>
    <mergeCell ref="VUG44:VUU44"/>
    <mergeCell ref="VUW44:VVK44"/>
    <mergeCell ref="VVM44:VWA44"/>
    <mergeCell ref="VPY44:VQM44"/>
    <mergeCell ref="VQO44:VRC44"/>
    <mergeCell ref="VRE44:VRS44"/>
    <mergeCell ref="VRU44:VSI44"/>
    <mergeCell ref="VSK44:VSY44"/>
    <mergeCell ref="VMW44:VNK44"/>
    <mergeCell ref="VNM44:VOA44"/>
    <mergeCell ref="VOC44:VOQ44"/>
    <mergeCell ref="VOS44:VPG44"/>
    <mergeCell ref="VPI44:VPW44"/>
    <mergeCell ref="VJU44:VKI44"/>
    <mergeCell ref="VKK44:VKY44"/>
    <mergeCell ref="VLA44:VLO44"/>
    <mergeCell ref="VLQ44:VME44"/>
    <mergeCell ref="VMG44:VMU44"/>
    <mergeCell ref="VGS44:VHG44"/>
    <mergeCell ref="VHI44:VHW44"/>
    <mergeCell ref="VHY44:VIM44"/>
    <mergeCell ref="VIO44:VJC44"/>
    <mergeCell ref="VJE44:VJS44"/>
    <mergeCell ref="VDQ44:VEE44"/>
    <mergeCell ref="VEG44:VEU44"/>
    <mergeCell ref="VEW44:VFK44"/>
    <mergeCell ref="VFM44:VGA44"/>
    <mergeCell ref="VGC44:VGQ44"/>
    <mergeCell ref="VAO44:VBC44"/>
    <mergeCell ref="VBE44:VBS44"/>
    <mergeCell ref="VBU44:VCI44"/>
    <mergeCell ref="VCK44:VCY44"/>
    <mergeCell ref="VDA44:VDO44"/>
    <mergeCell ref="UXM44:UYA44"/>
    <mergeCell ref="UYC44:UYQ44"/>
    <mergeCell ref="UYS44:UZG44"/>
    <mergeCell ref="UZI44:UZW44"/>
    <mergeCell ref="UZY44:VAM44"/>
    <mergeCell ref="UUK44:UUY44"/>
    <mergeCell ref="UVA44:UVO44"/>
    <mergeCell ref="UVQ44:UWE44"/>
    <mergeCell ref="UWG44:UWU44"/>
    <mergeCell ref="UWW44:UXK44"/>
    <mergeCell ref="URI44:URW44"/>
    <mergeCell ref="URY44:USM44"/>
    <mergeCell ref="USO44:UTC44"/>
    <mergeCell ref="UTE44:UTS44"/>
    <mergeCell ref="UTU44:UUI44"/>
    <mergeCell ref="UOG44:UOU44"/>
    <mergeCell ref="UOW44:UPK44"/>
    <mergeCell ref="UPM44:UQA44"/>
    <mergeCell ref="UQC44:UQQ44"/>
    <mergeCell ref="UQS44:URG44"/>
    <mergeCell ref="ULE44:ULS44"/>
    <mergeCell ref="ULU44:UMI44"/>
    <mergeCell ref="UMK44:UMY44"/>
    <mergeCell ref="UNA44:UNO44"/>
    <mergeCell ref="UNQ44:UOE44"/>
    <mergeCell ref="UIC44:UIQ44"/>
    <mergeCell ref="UIS44:UJG44"/>
    <mergeCell ref="UJI44:UJW44"/>
    <mergeCell ref="UJY44:UKM44"/>
    <mergeCell ref="UKO44:ULC44"/>
    <mergeCell ref="UFA44:UFO44"/>
    <mergeCell ref="UFQ44:UGE44"/>
    <mergeCell ref="UGG44:UGU44"/>
    <mergeCell ref="UGW44:UHK44"/>
    <mergeCell ref="UHM44:UIA44"/>
    <mergeCell ref="UBY44:UCM44"/>
    <mergeCell ref="UCO44:UDC44"/>
    <mergeCell ref="UDE44:UDS44"/>
    <mergeCell ref="UDU44:UEI44"/>
    <mergeCell ref="UEK44:UEY44"/>
    <mergeCell ref="TYW44:TZK44"/>
    <mergeCell ref="TZM44:UAA44"/>
    <mergeCell ref="UAC44:UAQ44"/>
    <mergeCell ref="UAS44:UBG44"/>
    <mergeCell ref="UBI44:UBW44"/>
    <mergeCell ref="TVU44:TWI44"/>
    <mergeCell ref="TWK44:TWY44"/>
    <mergeCell ref="TXA44:TXO44"/>
    <mergeCell ref="TXQ44:TYE44"/>
    <mergeCell ref="TYG44:TYU44"/>
    <mergeCell ref="TSS44:TTG44"/>
    <mergeCell ref="TTI44:TTW44"/>
    <mergeCell ref="TTY44:TUM44"/>
    <mergeCell ref="TUO44:TVC44"/>
    <mergeCell ref="TVE44:TVS44"/>
    <mergeCell ref="TPQ44:TQE44"/>
    <mergeCell ref="TQG44:TQU44"/>
    <mergeCell ref="TQW44:TRK44"/>
    <mergeCell ref="TRM44:TSA44"/>
    <mergeCell ref="TSC44:TSQ44"/>
    <mergeCell ref="TMO44:TNC44"/>
    <mergeCell ref="TNE44:TNS44"/>
    <mergeCell ref="TNU44:TOI44"/>
    <mergeCell ref="TOK44:TOY44"/>
    <mergeCell ref="TPA44:TPO44"/>
    <mergeCell ref="TJM44:TKA44"/>
    <mergeCell ref="TKC44:TKQ44"/>
    <mergeCell ref="TKS44:TLG44"/>
    <mergeCell ref="TLI44:TLW44"/>
    <mergeCell ref="TLY44:TMM44"/>
    <mergeCell ref="TGK44:TGY44"/>
    <mergeCell ref="THA44:THO44"/>
    <mergeCell ref="THQ44:TIE44"/>
    <mergeCell ref="TIG44:TIU44"/>
    <mergeCell ref="TIW44:TJK44"/>
    <mergeCell ref="TDI44:TDW44"/>
    <mergeCell ref="TDY44:TEM44"/>
    <mergeCell ref="TEO44:TFC44"/>
    <mergeCell ref="TFE44:TFS44"/>
    <mergeCell ref="TFU44:TGI44"/>
    <mergeCell ref="TAG44:TAU44"/>
    <mergeCell ref="TAW44:TBK44"/>
    <mergeCell ref="TBM44:TCA44"/>
    <mergeCell ref="TCC44:TCQ44"/>
    <mergeCell ref="TCS44:TDG44"/>
    <mergeCell ref="SXE44:SXS44"/>
    <mergeCell ref="SXU44:SYI44"/>
    <mergeCell ref="SYK44:SYY44"/>
    <mergeCell ref="SZA44:SZO44"/>
    <mergeCell ref="SZQ44:TAE44"/>
    <mergeCell ref="SUC44:SUQ44"/>
    <mergeCell ref="SUS44:SVG44"/>
    <mergeCell ref="SVI44:SVW44"/>
    <mergeCell ref="SVY44:SWM44"/>
    <mergeCell ref="SWO44:SXC44"/>
    <mergeCell ref="SRA44:SRO44"/>
    <mergeCell ref="SRQ44:SSE44"/>
    <mergeCell ref="SSG44:SSU44"/>
    <mergeCell ref="SSW44:STK44"/>
    <mergeCell ref="STM44:SUA44"/>
    <mergeCell ref="SNY44:SOM44"/>
    <mergeCell ref="SOO44:SPC44"/>
    <mergeCell ref="SPE44:SPS44"/>
    <mergeCell ref="SPU44:SQI44"/>
    <mergeCell ref="SQK44:SQY44"/>
    <mergeCell ref="SKW44:SLK44"/>
    <mergeCell ref="SLM44:SMA44"/>
    <mergeCell ref="SMC44:SMQ44"/>
    <mergeCell ref="SMS44:SNG44"/>
    <mergeCell ref="SNI44:SNW44"/>
    <mergeCell ref="SHU44:SII44"/>
    <mergeCell ref="SIK44:SIY44"/>
    <mergeCell ref="SJA44:SJO44"/>
    <mergeCell ref="SJQ44:SKE44"/>
    <mergeCell ref="SKG44:SKU44"/>
    <mergeCell ref="SES44:SFG44"/>
    <mergeCell ref="SFI44:SFW44"/>
    <mergeCell ref="SFY44:SGM44"/>
    <mergeCell ref="SGO44:SHC44"/>
    <mergeCell ref="SHE44:SHS44"/>
    <mergeCell ref="SBQ44:SCE44"/>
    <mergeCell ref="SCG44:SCU44"/>
    <mergeCell ref="SCW44:SDK44"/>
    <mergeCell ref="SDM44:SEA44"/>
    <mergeCell ref="SEC44:SEQ44"/>
    <mergeCell ref="RYO44:RZC44"/>
    <mergeCell ref="RZE44:RZS44"/>
    <mergeCell ref="RZU44:SAI44"/>
    <mergeCell ref="SAK44:SAY44"/>
    <mergeCell ref="SBA44:SBO44"/>
    <mergeCell ref="RVM44:RWA44"/>
    <mergeCell ref="RWC44:RWQ44"/>
    <mergeCell ref="RWS44:RXG44"/>
    <mergeCell ref="RXI44:RXW44"/>
    <mergeCell ref="RXY44:RYM44"/>
    <mergeCell ref="RSK44:RSY44"/>
    <mergeCell ref="RTA44:RTO44"/>
    <mergeCell ref="RTQ44:RUE44"/>
    <mergeCell ref="RUG44:RUU44"/>
    <mergeCell ref="RUW44:RVK44"/>
    <mergeCell ref="RPI44:RPW44"/>
    <mergeCell ref="RPY44:RQM44"/>
    <mergeCell ref="RQO44:RRC44"/>
    <mergeCell ref="RRE44:RRS44"/>
    <mergeCell ref="RRU44:RSI44"/>
    <mergeCell ref="RMG44:RMU44"/>
    <mergeCell ref="RMW44:RNK44"/>
    <mergeCell ref="RNM44:ROA44"/>
    <mergeCell ref="ROC44:ROQ44"/>
    <mergeCell ref="ROS44:RPG44"/>
    <mergeCell ref="RJE44:RJS44"/>
    <mergeCell ref="RJU44:RKI44"/>
    <mergeCell ref="RKK44:RKY44"/>
    <mergeCell ref="RLA44:RLO44"/>
    <mergeCell ref="RLQ44:RME44"/>
    <mergeCell ref="RGC44:RGQ44"/>
    <mergeCell ref="RGS44:RHG44"/>
    <mergeCell ref="RHI44:RHW44"/>
    <mergeCell ref="RHY44:RIM44"/>
    <mergeCell ref="RIO44:RJC44"/>
    <mergeCell ref="RDA44:RDO44"/>
    <mergeCell ref="RDQ44:REE44"/>
    <mergeCell ref="REG44:REU44"/>
    <mergeCell ref="REW44:RFK44"/>
    <mergeCell ref="RFM44:RGA44"/>
    <mergeCell ref="QZY44:RAM44"/>
    <mergeCell ref="RAO44:RBC44"/>
    <mergeCell ref="RBE44:RBS44"/>
    <mergeCell ref="RBU44:RCI44"/>
    <mergeCell ref="RCK44:RCY44"/>
    <mergeCell ref="QWW44:QXK44"/>
    <mergeCell ref="QXM44:QYA44"/>
    <mergeCell ref="QYC44:QYQ44"/>
    <mergeCell ref="QYS44:QZG44"/>
    <mergeCell ref="QZI44:QZW44"/>
    <mergeCell ref="QTU44:QUI44"/>
    <mergeCell ref="QUK44:QUY44"/>
    <mergeCell ref="QVA44:QVO44"/>
    <mergeCell ref="QVQ44:QWE44"/>
    <mergeCell ref="QWG44:QWU44"/>
    <mergeCell ref="QQS44:QRG44"/>
    <mergeCell ref="QRI44:QRW44"/>
    <mergeCell ref="QRY44:QSM44"/>
    <mergeCell ref="QSO44:QTC44"/>
    <mergeCell ref="QTE44:QTS44"/>
    <mergeCell ref="QNQ44:QOE44"/>
    <mergeCell ref="QOG44:QOU44"/>
    <mergeCell ref="QOW44:QPK44"/>
    <mergeCell ref="QPM44:QQA44"/>
    <mergeCell ref="QQC44:QQQ44"/>
    <mergeCell ref="QKO44:QLC44"/>
    <mergeCell ref="QLE44:QLS44"/>
    <mergeCell ref="QLU44:QMI44"/>
    <mergeCell ref="QMK44:QMY44"/>
    <mergeCell ref="QNA44:QNO44"/>
    <mergeCell ref="QHM44:QIA44"/>
    <mergeCell ref="QIC44:QIQ44"/>
    <mergeCell ref="QIS44:QJG44"/>
    <mergeCell ref="QJI44:QJW44"/>
    <mergeCell ref="QJY44:QKM44"/>
    <mergeCell ref="QEK44:QEY44"/>
    <mergeCell ref="QFA44:QFO44"/>
    <mergeCell ref="QFQ44:QGE44"/>
    <mergeCell ref="QGG44:QGU44"/>
    <mergeCell ref="QGW44:QHK44"/>
    <mergeCell ref="QBI44:QBW44"/>
    <mergeCell ref="QBY44:QCM44"/>
    <mergeCell ref="QCO44:QDC44"/>
    <mergeCell ref="QDE44:QDS44"/>
    <mergeCell ref="QDU44:QEI44"/>
    <mergeCell ref="PYG44:PYU44"/>
    <mergeCell ref="PYW44:PZK44"/>
    <mergeCell ref="PZM44:QAA44"/>
    <mergeCell ref="QAC44:QAQ44"/>
    <mergeCell ref="QAS44:QBG44"/>
    <mergeCell ref="PVE44:PVS44"/>
    <mergeCell ref="PVU44:PWI44"/>
    <mergeCell ref="PWK44:PWY44"/>
    <mergeCell ref="PXA44:PXO44"/>
    <mergeCell ref="PXQ44:PYE44"/>
    <mergeCell ref="PSC44:PSQ44"/>
    <mergeCell ref="PSS44:PTG44"/>
    <mergeCell ref="PTI44:PTW44"/>
    <mergeCell ref="PTY44:PUM44"/>
    <mergeCell ref="PUO44:PVC44"/>
    <mergeCell ref="PPA44:PPO44"/>
    <mergeCell ref="PPQ44:PQE44"/>
    <mergeCell ref="PQG44:PQU44"/>
    <mergeCell ref="PQW44:PRK44"/>
    <mergeCell ref="PRM44:PSA44"/>
    <mergeCell ref="PLY44:PMM44"/>
    <mergeCell ref="PMO44:PNC44"/>
    <mergeCell ref="PNE44:PNS44"/>
    <mergeCell ref="PNU44:POI44"/>
    <mergeCell ref="POK44:POY44"/>
    <mergeCell ref="PIW44:PJK44"/>
    <mergeCell ref="PJM44:PKA44"/>
    <mergeCell ref="PKC44:PKQ44"/>
    <mergeCell ref="PKS44:PLG44"/>
    <mergeCell ref="PLI44:PLW44"/>
    <mergeCell ref="PFU44:PGI44"/>
    <mergeCell ref="PGK44:PGY44"/>
    <mergeCell ref="PHA44:PHO44"/>
    <mergeCell ref="PHQ44:PIE44"/>
    <mergeCell ref="PIG44:PIU44"/>
    <mergeCell ref="PCS44:PDG44"/>
    <mergeCell ref="PDI44:PDW44"/>
    <mergeCell ref="PDY44:PEM44"/>
    <mergeCell ref="PEO44:PFC44"/>
    <mergeCell ref="PFE44:PFS44"/>
    <mergeCell ref="OZQ44:PAE44"/>
    <mergeCell ref="PAG44:PAU44"/>
    <mergeCell ref="PAW44:PBK44"/>
    <mergeCell ref="PBM44:PCA44"/>
    <mergeCell ref="PCC44:PCQ44"/>
    <mergeCell ref="OWO44:OXC44"/>
    <mergeCell ref="OXE44:OXS44"/>
    <mergeCell ref="OXU44:OYI44"/>
    <mergeCell ref="OYK44:OYY44"/>
    <mergeCell ref="OZA44:OZO44"/>
    <mergeCell ref="OTM44:OUA44"/>
    <mergeCell ref="OUC44:OUQ44"/>
    <mergeCell ref="OUS44:OVG44"/>
    <mergeCell ref="OVI44:OVW44"/>
    <mergeCell ref="OVY44:OWM44"/>
    <mergeCell ref="OQK44:OQY44"/>
    <mergeCell ref="ORA44:ORO44"/>
    <mergeCell ref="ORQ44:OSE44"/>
    <mergeCell ref="OSG44:OSU44"/>
    <mergeCell ref="OSW44:OTK44"/>
    <mergeCell ref="ONI44:ONW44"/>
    <mergeCell ref="ONY44:OOM44"/>
    <mergeCell ref="OOO44:OPC44"/>
    <mergeCell ref="OPE44:OPS44"/>
    <mergeCell ref="OPU44:OQI44"/>
    <mergeCell ref="OKG44:OKU44"/>
    <mergeCell ref="OKW44:OLK44"/>
    <mergeCell ref="OLM44:OMA44"/>
    <mergeCell ref="OMC44:OMQ44"/>
    <mergeCell ref="OMS44:ONG44"/>
    <mergeCell ref="OHE44:OHS44"/>
    <mergeCell ref="OHU44:OII44"/>
    <mergeCell ref="OIK44:OIY44"/>
    <mergeCell ref="OJA44:OJO44"/>
    <mergeCell ref="OJQ44:OKE44"/>
    <mergeCell ref="OEC44:OEQ44"/>
    <mergeCell ref="OES44:OFG44"/>
    <mergeCell ref="OFI44:OFW44"/>
    <mergeCell ref="OFY44:OGM44"/>
    <mergeCell ref="OGO44:OHC44"/>
    <mergeCell ref="OBA44:OBO44"/>
    <mergeCell ref="OBQ44:OCE44"/>
    <mergeCell ref="OCG44:OCU44"/>
    <mergeCell ref="OCW44:ODK44"/>
    <mergeCell ref="ODM44:OEA44"/>
    <mergeCell ref="NXY44:NYM44"/>
    <mergeCell ref="NYO44:NZC44"/>
    <mergeCell ref="NZE44:NZS44"/>
    <mergeCell ref="NZU44:OAI44"/>
    <mergeCell ref="OAK44:OAY44"/>
    <mergeCell ref="NUW44:NVK44"/>
    <mergeCell ref="NVM44:NWA44"/>
    <mergeCell ref="NWC44:NWQ44"/>
    <mergeCell ref="NWS44:NXG44"/>
    <mergeCell ref="NXI44:NXW44"/>
    <mergeCell ref="NRU44:NSI44"/>
    <mergeCell ref="NSK44:NSY44"/>
    <mergeCell ref="NTA44:NTO44"/>
    <mergeCell ref="NTQ44:NUE44"/>
    <mergeCell ref="NUG44:NUU44"/>
    <mergeCell ref="NOS44:NPG44"/>
    <mergeCell ref="NPI44:NPW44"/>
    <mergeCell ref="NPY44:NQM44"/>
    <mergeCell ref="NQO44:NRC44"/>
    <mergeCell ref="NRE44:NRS44"/>
    <mergeCell ref="NLQ44:NME44"/>
    <mergeCell ref="NMG44:NMU44"/>
    <mergeCell ref="NMW44:NNK44"/>
    <mergeCell ref="NNM44:NOA44"/>
    <mergeCell ref="NOC44:NOQ44"/>
    <mergeCell ref="NIO44:NJC44"/>
    <mergeCell ref="NJE44:NJS44"/>
    <mergeCell ref="NJU44:NKI44"/>
    <mergeCell ref="NKK44:NKY44"/>
    <mergeCell ref="NLA44:NLO44"/>
    <mergeCell ref="NFM44:NGA44"/>
    <mergeCell ref="NGC44:NGQ44"/>
    <mergeCell ref="NGS44:NHG44"/>
    <mergeCell ref="NHI44:NHW44"/>
    <mergeCell ref="NHY44:NIM44"/>
    <mergeCell ref="NCK44:NCY44"/>
    <mergeCell ref="NDA44:NDO44"/>
    <mergeCell ref="NDQ44:NEE44"/>
    <mergeCell ref="NEG44:NEU44"/>
    <mergeCell ref="NEW44:NFK44"/>
    <mergeCell ref="MZI44:MZW44"/>
    <mergeCell ref="MZY44:NAM44"/>
    <mergeCell ref="NAO44:NBC44"/>
    <mergeCell ref="NBE44:NBS44"/>
    <mergeCell ref="NBU44:NCI44"/>
    <mergeCell ref="MWG44:MWU44"/>
    <mergeCell ref="MWW44:MXK44"/>
    <mergeCell ref="MXM44:MYA44"/>
    <mergeCell ref="MYC44:MYQ44"/>
    <mergeCell ref="MYS44:MZG44"/>
    <mergeCell ref="MTE44:MTS44"/>
    <mergeCell ref="MTU44:MUI44"/>
    <mergeCell ref="MUK44:MUY44"/>
    <mergeCell ref="MVA44:MVO44"/>
    <mergeCell ref="MVQ44:MWE44"/>
    <mergeCell ref="MQC44:MQQ44"/>
    <mergeCell ref="MQS44:MRG44"/>
    <mergeCell ref="MRI44:MRW44"/>
    <mergeCell ref="MRY44:MSM44"/>
    <mergeCell ref="MSO44:MTC44"/>
    <mergeCell ref="MNA44:MNO44"/>
    <mergeCell ref="MNQ44:MOE44"/>
    <mergeCell ref="MOG44:MOU44"/>
    <mergeCell ref="MOW44:MPK44"/>
    <mergeCell ref="MPM44:MQA44"/>
    <mergeCell ref="MJY44:MKM44"/>
    <mergeCell ref="MKO44:MLC44"/>
    <mergeCell ref="MLE44:MLS44"/>
    <mergeCell ref="MLU44:MMI44"/>
    <mergeCell ref="MMK44:MMY44"/>
    <mergeCell ref="MGW44:MHK44"/>
    <mergeCell ref="MHM44:MIA44"/>
    <mergeCell ref="MIC44:MIQ44"/>
    <mergeCell ref="MIS44:MJG44"/>
    <mergeCell ref="MJI44:MJW44"/>
    <mergeCell ref="MDU44:MEI44"/>
    <mergeCell ref="MEK44:MEY44"/>
    <mergeCell ref="MFA44:MFO44"/>
    <mergeCell ref="MFQ44:MGE44"/>
    <mergeCell ref="MGG44:MGU44"/>
    <mergeCell ref="MAS44:MBG44"/>
    <mergeCell ref="MBI44:MBW44"/>
    <mergeCell ref="MBY44:MCM44"/>
    <mergeCell ref="MCO44:MDC44"/>
    <mergeCell ref="MDE44:MDS44"/>
    <mergeCell ref="LXQ44:LYE44"/>
    <mergeCell ref="LYG44:LYU44"/>
    <mergeCell ref="LYW44:LZK44"/>
    <mergeCell ref="LZM44:MAA44"/>
    <mergeCell ref="MAC44:MAQ44"/>
    <mergeCell ref="LUO44:LVC44"/>
    <mergeCell ref="LVE44:LVS44"/>
    <mergeCell ref="LVU44:LWI44"/>
    <mergeCell ref="LWK44:LWY44"/>
    <mergeCell ref="LXA44:LXO44"/>
    <mergeCell ref="LRM44:LSA44"/>
    <mergeCell ref="LSC44:LSQ44"/>
    <mergeCell ref="LSS44:LTG44"/>
    <mergeCell ref="LTI44:LTW44"/>
    <mergeCell ref="LTY44:LUM44"/>
    <mergeCell ref="LOK44:LOY44"/>
    <mergeCell ref="LPA44:LPO44"/>
    <mergeCell ref="LPQ44:LQE44"/>
    <mergeCell ref="LQG44:LQU44"/>
    <mergeCell ref="LQW44:LRK44"/>
    <mergeCell ref="LLI44:LLW44"/>
    <mergeCell ref="LLY44:LMM44"/>
    <mergeCell ref="LMO44:LNC44"/>
    <mergeCell ref="LNE44:LNS44"/>
    <mergeCell ref="LNU44:LOI44"/>
    <mergeCell ref="LIG44:LIU44"/>
    <mergeCell ref="LIW44:LJK44"/>
    <mergeCell ref="LJM44:LKA44"/>
    <mergeCell ref="LKC44:LKQ44"/>
    <mergeCell ref="LKS44:LLG44"/>
    <mergeCell ref="LFE44:LFS44"/>
    <mergeCell ref="LFU44:LGI44"/>
    <mergeCell ref="LGK44:LGY44"/>
    <mergeCell ref="LHA44:LHO44"/>
    <mergeCell ref="LHQ44:LIE44"/>
    <mergeCell ref="LCC44:LCQ44"/>
    <mergeCell ref="LCS44:LDG44"/>
    <mergeCell ref="LDI44:LDW44"/>
    <mergeCell ref="LDY44:LEM44"/>
    <mergeCell ref="LEO44:LFC44"/>
    <mergeCell ref="KZA44:KZO44"/>
    <mergeCell ref="KZQ44:LAE44"/>
    <mergeCell ref="LAG44:LAU44"/>
    <mergeCell ref="LAW44:LBK44"/>
    <mergeCell ref="LBM44:LCA44"/>
    <mergeCell ref="KVY44:KWM44"/>
    <mergeCell ref="KWO44:KXC44"/>
    <mergeCell ref="KXE44:KXS44"/>
    <mergeCell ref="KXU44:KYI44"/>
    <mergeCell ref="KYK44:KYY44"/>
    <mergeCell ref="KSW44:KTK44"/>
    <mergeCell ref="KTM44:KUA44"/>
    <mergeCell ref="KUC44:KUQ44"/>
    <mergeCell ref="KUS44:KVG44"/>
    <mergeCell ref="KVI44:KVW44"/>
    <mergeCell ref="KPU44:KQI44"/>
    <mergeCell ref="KQK44:KQY44"/>
    <mergeCell ref="KRA44:KRO44"/>
    <mergeCell ref="KRQ44:KSE44"/>
    <mergeCell ref="KSG44:KSU44"/>
    <mergeCell ref="KMS44:KNG44"/>
    <mergeCell ref="KNI44:KNW44"/>
    <mergeCell ref="KNY44:KOM44"/>
    <mergeCell ref="KOO44:KPC44"/>
    <mergeCell ref="KPE44:KPS44"/>
    <mergeCell ref="KJQ44:KKE44"/>
    <mergeCell ref="KKG44:KKU44"/>
    <mergeCell ref="KKW44:KLK44"/>
    <mergeCell ref="KLM44:KMA44"/>
    <mergeCell ref="KMC44:KMQ44"/>
    <mergeCell ref="KGO44:KHC44"/>
    <mergeCell ref="KHE44:KHS44"/>
    <mergeCell ref="KHU44:KII44"/>
    <mergeCell ref="KIK44:KIY44"/>
    <mergeCell ref="KJA44:KJO44"/>
    <mergeCell ref="KDM44:KEA44"/>
    <mergeCell ref="KEC44:KEQ44"/>
    <mergeCell ref="KES44:KFG44"/>
    <mergeCell ref="KFI44:KFW44"/>
    <mergeCell ref="KFY44:KGM44"/>
    <mergeCell ref="KAK44:KAY44"/>
    <mergeCell ref="KBA44:KBO44"/>
    <mergeCell ref="KBQ44:KCE44"/>
    <mergeCell ref="KCG44:KCU44"/>
    <mergeCell ref="KCW44:KDK44"/>
    <mergeCell ref="JXI44:JXW44"/>
    <mergeCell ref="JXY44:JYM44"/>
    <mergeCell ref="JYO44:JZC44"/>
    <mergeCell ref="JZE44:JZS44"/>
    <mergeCell ref="JZU44:KAI44"/>
    <mergeCell ref="JUG44:JUU44"/>
    <mergeCell ref="JUW44:JVK44"/>
    <mergeCell ref="JVM44:JWA44"/>
    <mergeCell ref="JWC44:JWQ44"/>
    <mergeCell ref="JWS44:JXG44"/>
    <mergeCell ref="JRE44:JRS44"/>
    <mergeCell ref="JRU44:JSI44"/>
    <mergeCell ref="JSK44:JSY44"/>
    <mergeCell ref="JTA44:JTO44"/>
    <mergeCell ref="JTQ44:JUE44"/>
    <mergeCell ref="JOC44:JOQ44"/>
    <mergeCell ref="JOS44:JPG44"/>
    <mergeCell ref="JPI44:JPW44"/>
    <mergeCell ref="JPY44:JQM44"/>
    <mergeCell ref="JQO44:JRC44"/>
    <mergeCell ref="JLA44:JLO44"/>
    <mergeCell ref="JLQ44:JME44"/>
    <mergeCell ref="JMG44:JMU44"/>
    <mergeCell ref="JMW44:JNK44"/>
    <mergeCell ref="JNM44:JOA44"/>
    <mergeCell ref="JHY44:JIM44"/>
    <mergeCell ref="JIO44:JJC44"/>
    <mergeCell ref="JJE44:JJS44"/>
    <mergeCell ref="JJU44:JKI44"/>
    <mergeCell ref="JKK44:JKY44"/>
    <mergeCell ref="JEW44:JFK44"/>
    <mergeCell ref="JFM44:JGA44"/>
    <mergeCell ref="JGC44:JGQ44"/>
    <mergeCell ref="JGS44:JHG44"/>
    <mergeCell ref="JHI44:JHW44"/>
    <mergeCell ref="JBU44:JCI44"/>
    <mergeCell ref="JCK44:JCY44"/>
    <mergeCell ref="JDA44:JDO44"/>
    <mergeCell ref="JDQ44:JEE44"/>
    <mergeCell ref="JEG44:JEU44"/>
    <mergeCell ref="IYS44:IZG44"/>
    <mergeCell ref="IZI44:IZW44"/>
    <mergeCell ref="IZY44:JAM44"/>
    <mergeCell ref="JAO44:JBC44"/>
    <mergeCell ref="JBE44:JBS44"/>
    <mergeCell ref="IVQ44:IWE44"/>
    <mergeCell ref="IWG44:IWU44"/>
    <mergeCell ref="IWW44:IXK44"/>
    <mergeCell ref="IXM44:IYA44"/>
    <mergeCell ref="IYC44:IYQ44"/>
    <mergeCell ref="ISO44:ITC44"/>
    <mergeCell ref="ITE44:ITS44"/>
    <mergeCell ref="ITU44:IUI44"/>
    <mergeCell ref="IUK44:IUY44"/>
    <mergeCell ref="IVA44:IVO44"/>
    <mergeCell ref="IPM44:IQA44"/>
    <mergeCell ref="IQC44:IQQ44"/>
    <mergeCell ref="IQS44:IRG44"/>
    <mergeCell ref="IRI44:IRW44"/>
    <mergeCell ref="IRY44:ISM44"/>
    <mergeCell ref="IMK44:IMY44"/>
    <mergeCell ref="INA44:INO44"/>
    <mergeCell ref="INQ44:IOE44"/>
    <mergeCell ref="IOG44:IOU44"/>
    <mergeCell ref="IOW44:IPK44"/>
    <mergeCell ref="IJI44:IJW44"/>
    <mergeCell ref="IJY44:IKM44"/>
    <mergeCell ref="IKO44:ILC44"/>
    <mergeCell ref="ILE44:ILS44"/>
    <mergeCell ref="ILU44:IMI44"/>
    <mergeCell ref="IGG44:IGU44"/>
    <mergeCell ref="IGW44:IHK44"/>
    <mergeCell ref="IHM44:IIA44"/>
    <mergeCell ref="IIC44:IIQ44"/>
    <mergeCell ref="IIS44:IJG44"/>
    <mergeCell ref="IDE44:IDS44"/>
    <mergeCell ref="IDU44:IEI44"/>
    <mergeCell ref="IEK44:IEY44"/>
    <mergeCell ref="IFA44:IFO44"/>
    <mergeCell ref="IFQ44:IGE44"/>
    <mergeCell ref="IAC44:IAQ44"/>
    <mergeCell ref="IAS44:IBG44"/>
    <mergeCell ref="IBI44:IBW44"/>
    <mergeCell ref="IBY44:ICM44"/>
    <mergeCell ref="ICO44:IDC44"/>
    <mergeCell ref="HXA44:HXO44"/>
    <mergeCell ref="HXQ44:HYE44"/>
    <mergeCell ref="HYG44:HYU44"/>
    <mergeCell ref="HYW44:HZK44"/>
    <mergeCell ref="HZM44:IAA44"/>
    <mergeCell ref="HTY44:HUM44"/>
    <mergeCell ref="HUO44:HVC44"/>
    <mergeCell ref="HVE44:HVS44"/>
    <mergeCell ref="HVU44:HWI44"/>
    <mergeCell ref="HWK44:HWY44"/>
    <mergeCell ref="HQW44:HRK44"/>
    <mergeCell ref="HRM44:HSA44"/>
    <mergeCell ref="HSC44:HSQ44"/>
    <mergeCell ref="HSS44:HTG44"/>
    <mergeCell ref="HTI44:HTW44"/>
    <mergeCell ref="HNU44:HOI44"/>
    <mergeCell ref="HOK44:HOY44"/>
    <mergeCell ref="HPA44:HPO44"/>
    <mergeCell ref="HPQ44:HQE44"/>
    <mergeCell ref="HQG44:HQU44"/>
    <mergeCell ref="HKS44:HLG44"/>
    <mergeCell ref="HLI44:HLW44"/>
    <mergeCell ref="HLY44:HMM44"/>
    <mergeCell ref="HMO44:HNC44"/>
    <mergeCell ref="HNE44:HNS44"/>
    <mergeCell ref="HHQ44:HIE44"/>
    <mergeCell ref="HIG44:HIU44"/>
    <mergeCell ref="HIW44:HJK44"/>
    <mergeCell ref="HJM44:HKA44"/>
    <mergeCell ref="HKC44:HKQ44"/>
    <mergeCell ref="HEO44:HFC44"/>
    <mergeCell ref="HFE44:HFS44"/>
    <mergeCell ref="HFU44:HGI44"/>
    <mergeCell ref="HGK44:HGY44"/>
    <mergeCell ref="HHA44:HHO44"/>
    <mergeCell ref="HBM44:HCA44"/>
    <mergeCell ref="HCC44:HCQ44"/>
    <mergeCell ref="HCS44:HDG44"/>
    <mergeCell ref="HDI44:HDW44"/>
    <mergeCell ref="HDY44:HEM44"/>
    <mergeCell ref="GYK44:GYY44"/>
    <mergeCell ref="GZA44:GZO44"/>
    <mergeCell ref="GZQ44:HAE44"/>
    <mergeCell ref="HAG44:HAU44"/>
    <mergeCell ref="HAW44:HBK44"/>
    <mergeCell ref="GVI44:GVW44"/>
    <mergeCell ref="GVY44:GWM44"/>
    <mergeCell ref="GWO44:GXC44"/>
    <mergeCell ref="GXE44:GXS44"/>
    <mergeCell ref="GXU44:GYI44"/>
    <mergeCell ref="GSG44:GSU44"/>
    <mergeCell ref="GSW44:GTK44"/>
    <mergeCell ref="GTM44:GUA44"/>
    <mergeCell ref="GUC44:GUQ44"/>
    <mergeCell ref="GUS44:GVG44"/>
    <mergeCell ref="GPE44:GPS44"/>
    <mergeCell ref="GPU44:GQI44"/>
    <mergeCell ref="GQK44:GQY44"/>
    <mergeCell ref="GRA44:GRO44"/>
    <mergeCell ref="GRQ44:GSE44"/>
    <mergeCell ref="GMC44:GMQ44"/>
    <mergeCell ref="GMS44:GNG44"/>
    <mergeCell ref="GNI44:GNW44"/>
    <mergeCell ref="GNY44:GOM44"/>
    <mergeCell ref="GOO44:GPC44"/>
    <mergeCell ref="GJA44:GJO44"/>
    <mergeCell ref="GJQ44:GKE44"/>
    <mergeCell ref="GKG44:GKU44"/>
    <mergeCell ref="GKW44:GLK44"/>
    <mergeCell ref="GLM44:GMA44"/>
    <mergeCell ref="GFY44:GGM44"/>
    <mergeCell ref="GGO44:GHC44"/>
    <mergeCell ref="GHE44:GHS44"/>
    <mergeCell ref="GHU44:GII44"/>
    <mergeCell ref="GIK44:GIY44"/>
    <mergeCell ref="GCW44:GDK44"/>
    <mergeCell ref="GDM44:GEA44"/>
    <mergeCell ref="GEC44:GEQ44"/>
    <mergeCell ref="GES44:GFG44"/>
    <mergeCell ref="GFI44:GFW44"/>
    <mergeCell ref="FZU44:GAI44"/>
    <mergeCell ref="GAK44:GAY44"/>
    <mergeCell ref="GBA44:GBO44"/>
    <mergeCell ref="GBQ44:GCE44"/>
    <mergeCell ref="GCG44:GCU44"/>
    <mergeCell ref="FWS44:FXG44"/>
    <mergeCell ref="FXI44:FXW44"/>
    <mergeCell ref="FXY44:FYM44"/>
    <mergeCell ref="FYO44:FZC44"/>
    <mergeCell ref="FZE44:FZS44"/>
    <mergeCell ref="FTQ44:FUE44"/>
    <mergeCell ref="FUG44:FUU44"/>
    <mergeCell ref="FUW44:FVK44"/>
    <mergeCell ref="FVM44:FWA44"/>
    <mergeCell ref="FWC44:FWQ44"/>
    <mergeCell ref="FQO44:FRC44"/>
    <mergeCell ref="FRE44:FRS44"/>
    <mergeCell ref="FRU44:FSI44"/>
    <mergeCell ref="FSK44:FSY44"/>
    <mergeCell ref="FTA44:FTO44"/>
    <mergeCell ref="FNM44:FOA44"/>
    <mergeCell ref="FOC44:FOQ44"/>
    <mergeCell ref="FOS44:FPG44"/>
    <mergeCell ref="FPI44:FPW44"/>
    <mergeCell ref="FPY44:FQM44"/>
    <mergeCell ref="FKK44:FKY44"/>
    <mergeCell ref="FLA44:FLO44"/>
    <mergeCell ref="FLQ44:FME44"/>
    <mergeCell ref="FMG44:FMU44"/>
    <mergeCell ref="FMW44:FNK44"/>
    <mergeCell ref="FHI44:FHW44"/>
    <mergeCell ref="FHY44:FIM44"/>
    <mergeCell ref="FIO44:FJC44"/>
    <mergeCell ref="FJE44:FJS44"/>
    <mergeCell ref="FJU44:FKI44"/>
    <mergeCell ref="FEG44:FEU44"/>
    <mergeCell ref="FEW44:FFK44"/>
    <mergeCell ref="FFM44:FGA44"/>
    <mergeCell ref="FGC44:FGQ44"/>
    <mergeCell ref="FGS44:FHG44"/>
    <mergeCell ref="FBE44:FBS44"/>
    <mergeCell ref="FBU44:FCI44"/>
    <mergeCell ref="FCK44:FCY44"/>
    <mergeCell ref="FDA44:FDO44"/>
    <mergeCell ref="FDQ44:FEE44"/>
    <mergeCell ref="EYC44:EYQ44"/>
    <mergeCell ref="EYS44:EZG44"/>
    <mergeCell ref="EZI44:EZW44"/>
    <mergeCell ref="EZY44:FAM44"/>
    <mergeCell ref="FAO44:FBC44"/>
    <mergeCell ref="EVA44:EVO44"/>
    <mergeCell ref="EVQ44:EWE44"/>
    <mergeCell ref="EWG44:EWU44"/>
    <mergeCell ref="EWW44:EXK44"/>
    <mergeCell ref="EXM44:EYA44"/>
    <mergeCell ref="ERY44:ESM44"/>
    <mergeCell ref="ESO44:ETC44"/>
    <mergeCell ref="ETE44:ETS44"/>
    <mergeCell ref="ETU44:EUI44"/>
    <mergeCell ref="EUK44:EUY44"/>
    <mergeCell ref="EOW44:EPK44"/>
    <mergeCell ref="EPM44:EQA44"/>
    <mergeCell ref="EQC44:EQQ44"/>
    <mergeCell ref="EQS44:ERG44"/>
    <mergeCell ref="ERI44:ERW44"/>
    <mergeCell ref="ELU44:EMI44"/>
    <mergeCell ref="EMK44:EMY44"/>
    <mergeCell ref="ENA44:ENO44"/>
    <mergeCell ref="ENQ44:EOE44"/>
    <mergeCell ref="EOG44:EOU44"/>
    <mergeCell ref="EIS44:EJG44"/>
    <mergeCell ref="EJI44:EJW44"/>
    <mergeCell ref="EJY44:EKM44"/>
    <mergeCell ref="EKO44:ELC44"/>
    <mergeCell ref="ELE44:ELS44"/>
    <mergeCell ref="EFQ44:EGE44"/>
    <mergeCell ref="EGG44:EGU44"/>
    <mergeCell ref="EGW44:EHK44"/>
    <mergeCell ref="EHM44:EIA44"/>
    <mergeCell ref="EIC44:EIQ44"/>
    <mergeCell ref="ECO44:EDC44"/>
    <mergeCell ref="EDE44:EDS44"/>
    <mergeCell ref="EDU44:EEI44"/>
    <mergeCell ref="EEK44:EEY44"/>
    <mergeCell ref="EFA44:EFO44"/>
    <mergeCell ref="DZM44:EAA44"/>
    <mergeCell ref="EAC44:EAQ44"/>
    <mergeCell ref="EAS44:EBG44"/>
    <mergeCell ref="EBI44:EBW44"/>
    <mergeCell ref="EBY44:ECM44"/>
    <mergeCell ref="DWK44:DWY44"/>
    <mergeCell ref="DXA44:DXO44"/>
    <mergeCell ref="DXQ44:DYE44"/>
    <mergeCell ref="DYG44:DYU44"/>
    <mergeCell ref="DYW44:DZK44"/>
    <mergeCell ref="DTI44:DTW44"/>
    <mergeCell ref="DTY44:DUM44"/>
    <mergeCell ref="DUO44:DVC44"/>
    <mergeCell ref="DVE44:DVS44"/>
    <mergeCell ref="DVU44:DWI44"/>
    <mergeCell ref="DQG44:DQU44"/>
    <mergeCell ref="DQW44:DRK44"/>
    <mergeCell ref="DRM44:DSA44"/>
    <mergeCell ref="DSC44:DSQ44"/>
    <mergeCell ref="DSS44:DTG44"/>
    <mergeCell ref="DNE44:DNS44"/>
    <mergeCell ref="DNU44:DOI44"/>
    <mergeCell ref="DOK44:DOY44"/>
    <mergeCell ref="DPA44:DPO44"/>
    <mergeCell ref="DPQ44:DQE44"/>
    <mergeCell ref="DKC44:DKQ44"/>
    <mergeCell ref="DKS44:DLG44"/>
    <mergeCell ref="DLI44:DLW44"/>
    <mergeCell ref="DLY44:DMM44"/>
    <mergeCell ref="DMO44:DNC44"/>
    <mergeCell ref="DHA44:DHO44"/>
    <mergeCell ref="DHQ44:DIE44"/>
    <mergeCell ref="DIG44:DIU44"/>
    <mergeCell ref="DIW44:DJK44"/>
    <mergeCell ref="DJM44:DKA44"/>
    <mergeCell ref="DDY44:DEM44"/>
    <mergeCell ref="DEO44:DFC44"/>
    <mergeCell ref="DFE44:DFS44"/>
    <mergeCell ref="DFU44:DGI44"/>
    <mergeCell ref="DGK44:DGY44"/>
    <mergeCell ref="DAW44:DBK44"/>
    <mergeCell ref="DBM44:DCA44"/>
    <mergeCell ref="DCC44:DCQ44"/>
    <mergeCell ref="DCS44:DDG44"/>
    <mergeCell ref="DDI44:DDW44"/>
    <mergeCell ref="CXU44:CYI44"/>
    <mergeCell ref="CYK44:CYY44"/>
    <mergeCell ref="CZA44:CZO44"/>
    <mergeCell ref="CZQ44:DAE44"/>
    <mergeCell ref="DAG44:DAU44"/>
    <mergeCell ref="CUS44:CVG44"/>
    <mergeCell ref="CVI44:CVW44"/>
    <mergeCell ref="CVY44:CWM44"/>
    <mergeCell ref="CWO44:CXC44"/>
    <mergeCell ref="CXE44:CXS44"/>
    <mergeCell ref="CRQ44:CSE44"/>
    <mergeCell ref="CSG44:CSU44"/>
    <mergeCell ref="CSW44:CTK44"/>
    <mergeCell ref="CTM44:CUA44"/>
    <mergeCell ref="CUC44:CUQ44"/>
    <mergeCell ref="COO44:CPC44"/>
    <mergeCell ref="CPE44:CPS44"/>
    <mergeCell ref="CPU44:CQI44"/>
    <mergeCell ref="CQK44:CQY44"/>
    <mergeCell ref="CRA44:CRO44"/>
    <mergeCell ref="CLM44:CMA44"/>
    <mergeCell ref="CMC44:CMQ44"/>
    <mergeCell ref="CMS44:CNG44"/>
    <mergeCell ref="CNI44:CNW44"/>
    <mergeCell ref="CNY44:COM44"/>
    <mergeCell ref="CIK44:CIY44"/>
    <mergeCell ref="CJA44:CJO44"/>
    <mergeCell ref="CJQ44:CKE44"/>
    <mergeCell ref="CKG44:CKU44"/>
    <mergeCell ref="CKW44:CLK44"/>
    <mergeCell ref="CFI44:CFW44"/>
    <mergeCell ref="CFY44:CGM44"/>
    <mergeCell ref="CGO44:CHC44"/>
    <mergeCell ref="CHE44:CHS44"/>
    <mergeCell ref="CHU44:CII44"/>
    <mergeCell ref="CCG44:CCU44"/>
    <mergeCell ref="CCW44:CDK44"/>
    <mergeCell ref="CDM44:CEA44"/>
    <mergeCell ref="CEC44:CEQ44"/>
    <mergeCell ref="CES44:CFG44"/>
    <mergeCell ref="BZE44:BZS44"/>
    <mergeCell ref="BZU44:CAI44"/>
    <mergeCell ref="CAK44:CAY44"/>
    <mergeCell ref="CBA44:CBO44"/>
    <mergeCell ref="CBQ44:CCE44"/>
    <mergeCell ref="BWC44:BWQ44"/>
    <mergeCell ref="BWS44:BXG44"/>
    <mergeCell ref="BXI44:BXW44"/>
    <mergeCell ref="BXY44:BYM44"/>
    <mergeCell ref="BYO44:BZC44"/>
    <mergeCell ref="BTA44:BTO44"/>
    <mergeCell ref="BTQ44:BUE44"/>
    <mergeCell ref="BUG44:BUU44"/>
    <mergeCell ref="BUW44:BVK44"/>
    <mergeCell ref="BVM44:BWA44"/>
    <mergeCell ref="BPY44:BQM44"/>
    <mergeCell ref="BQO44:BRC44"/>
    <mergeCell ref="BRE44:BRS44"/>
    <mergeCell ref="BRU44:BSI44"/>
    <mergeCell ref="BSK44:BSY44"/>
    <mergeCell ref="BMW44:BNK44"/>
    <mergeCell ref="BNM44:BOA44"/>
    <mergeCell ref="BOC44:BOQ44"/>
    <mergeCell ref="BOS44:BPG44"/>
    <mergeCell ref="BPI44:BPW44"/>
    <mergeCell ref="BJU44:BKI44"/>
    <mergeCell ref="BKK44:BKY44"/>
    <mergeCell ref="BLA44:BLO44"/>
    <mergeCell ref="BLQ44:BME44"/>
    <mergeCell ref="BMG44:BMU44"/>
    <mergeCell ref="BGS44:BHG44"/>
    <mergeCell ref="BHI44:BHW44"/>
    <mergeCell ref="BHY44:BIM44"/>
    <mergeCell ref="BIO44:BJC44"/>
    <mergeCell ref="BJE44:BJS44"/>
    <mergeCell ref="BDQ44:BEE44"/>
    <mergeCell ref="BEG44:BEU44"/>
    <mergeCell ref="BEW44:BFK44"/>
    <mergeCell ref="BFM44:BGA44"/>
    <mergeCell ref="BGC44:BGQ44"/>
    <mergeCell ref="BAO44:BBC44"/>
    <mergeCell ref="BBE44:BBS44"/>
    <mergeCell ref="BBU44:BCI44"/>
    <mergeCell ref="BCK44:BCY44"/>
    <mergeCell ref="BDA44:BDO44"/>
    <mergeCell ref="AXM44:AYA44"/>
    <mergeCell ref="AYC44:AYQ44"/>
    <mergeCell ref="AYS44:AZG44"/>
    <mergeCell ref="AZI44:AZW44"/>
    <mergeCell ref="AZY44:BAM44"/>
    <mergeCell ref="AUK44:AUY44"/>
    <mergeCell ref="AVA44:AVO44"/>
    <mergeCell ref="AVQ44:AWE44"/>
    <mergeCell ref="AWG44:AWU44"/>
    <mergeCell ref="AWW44:AXK44"/>
    <mergeCell ref="ARI44:ARW44"/>
    <mergeCell ref="ARY44:ASM44"/>
    <mergeCell ref="ASO44:ATC44"/>
    <mergeCell ref="ATE44:ATS44"/>
    <mergeCell ref="ATU44:AUI44"/>
    <mergeCell ref="AOG44:AOU44"/>
    <mergeCell ref="AOW44:APK44"/>
    <mergeCell ref="APM44:AQA44"/>
    <mergeCell ref="AQC44:AQQ44"/>
    <mergeCell ref="AQS44:ARG44"/>
    <mergeCell ref="ALE44:ALS44"/>
    <mergeCell ref="ALU44:AMI44"/>
    <mergeCell ref="AMK44:AMY44"/>
    <mergeCell ref="ANA44:ANO44"/>
    <mergeCell ref="ANQ44:AOE44"/>
    <mergeCell ref="AIC44:AIQ44"/>
    <mergeCell ref="AIS44:AJG44"/>
    <mergeCell ref="AJI44:AJW44"/>
    <mergeCell ref="AJY44:AKM44"/>
    <mergeCell ref="AKO44:ALC44"/>
    <mergeCell ref="AFA44:AFO44"/>
    <mergeCell ref="AFQ44:AGE44"/>
    <mergeCell ref="AGG44:AGU44"/>
    <mergeCell ref="AGW44:AHK44"/>
    <mergeCell ref="AHM44:AIA44"/>
    <mergeCell ref="ABY44:ACM44"/>
    <mergeCell ref="ACO44:ADC44"/>
    <mergeCell ref="ADE44:ADS44"/>
    <mergeCell ref="ADU44:AEI44"/>
    <mergeCell ref="AEK44:AEY44"/>
    <mergeCell ref="YW44:ZK44"/>
    <mergeCell ref="ZM44:AAA44"/>
    <mergeCell ref="AAC44:AAQ44"/>
    <mergeCell ref="AAS44:ABG44"/>
    <mergeCell ref="ABI44:ABW44"/>
    <mergeCell ref="VU44:WI44"/>
    <mergeCell ref="WK44:WY44"/>
    <mergeCell ref="XA44:XO44"/>
    <mergeCell ref="XQ44:YE44"/>
    <mergeCell ref="YG44:YU44"/>
    <mergeCell ref="A45:P45"/>
    <mergeCell ref="SS44:TG44"/>
    <mergeCell ref="TI44:TW44"/>
    <mergeCell ref="TY44:UM44"/>
    <mergeCell ref="UO44:VC44"/>
    <mergeCell ref="VE44:VS44"/>
    <mergeCell ref="PQ44:QE44"/>
    <mergeCell ref="QG44:QU44"/>
    <mergeCell ref="QW44:RK44"/>
    <mergeCell ref="RM44:SA44"/>
    <mergeCell ref="SC44:SQ44"/>
    <mergeCell ref="MO44:NC44"/>
    <mergeCell ref="NE44:NS44"/>
    <mergeCell ref="NU44:OI44"/>
    <mergeCell ref="OK44:OY44"/>
    <mergeCell ref="PA44:PO44"/>
    <mergeCell ref="JM44:KA44"/>
    <mergeCell ref="KC44:KQ44"/>
    <mergeCell ref="KS44:LG44"/>
    <mergeCell ref="LI44:LW44"/>
    <mergeCell ref="LY44:MM44"/>
    <mergeCell ref="LI45:LX45"/>
    <mergeCell ref="LY45:MN45"/>
    <mergeCell ref="MO45:ND45"/>
    <mergeCell ref="NE45:NT45"/>
    <mergeCell ref="NU45:OJ45"/>
    <mergeCell ref="IG45:IV45"/>
    <mergeCell ref="IW45:JL45"/>
    <mergeCell ref="JM45:KB45"/>
    <mergeCell ref="KC45:KR45"/>
    <mergeCell ref="KS45:LH45"/>
    <mergeCell ref="RM45:SB45"/>
    <mergeCell ref="A21:O21"/>
    <mergeCell ref="A44:O44"/>
    <mergeCell ref="GK44:GY44"/>
    <mergeCell ref="HA44:HO44"/>
    <mergeCell ref="HQ44:IE44"/>
    <mergeCell ref="IG44:IU44"/>
    <mergeCell ref="IW44:JK44"/>
    <mergeCell ref="DI44:DW44"/>
    <mergeCell ref="DY44:EM44"/>
    <mergeCell ref="EO44:FC44"/>
    <mergeCell ref="FE44:FS44"/>
    <mergeCell ref="FU44:GI44"/>
    <mergeCell ref="AG44:AU44"/>
    <mergeCell ref="AW44:BK44"/>
    <mergeCell ref="BM44:CA44"/>
    <mergeCell ref="CC44:CQ44"/>
    <mergeCell ref="CS44:DG44"/>
    <mergeCell ref="A22:P22"/>
  </mergeCells>
  <printOptions horizontalCentered="1"/>
  <pageMargins left="0.31496062992125984" right="0.27559055118110237" top="0.74803149606299213" bottom="0.74803149606299213" header="0.31496062992125984" footer="0.31496062992125984"/>
  <pageSetup paperSize="9" scale="77" fitToHeight="20" orientation="landscape" r:id="rId1"/>
  <ignoredErrors>
    <ignoredError sqref="B3:Q3" numberStoredAsText="1"/>
  </ignoredErrors>
</worksheet>
</file>

<file path=xl/worksheets/sheet23.xml><?xml version="1.0" encoding="utf-8"?>
<worksheet xmlns="http://schemas.openxmlformats.org/spreadsheetml/2006/main" xmlns:r="http://schemas.openxmlformats.org/officeDocument/2006/relationships">
  <sheetPr>
    <pageSetUpPr fitToPage="1"/>
  </sheetPr>
  <dimension ref="A1:G12"/>
  <sheetViews>
    <sheetView showGridLines="0" zoomScaleNormal="100" workbookViewId="0">
      <selection sqref="A1:F1"/>
    </sheetView>
  </sheetViews>
  <sheetFormatPr baseColWidth="10" defaultColWidth="8.85546875" defaultRowHeight="12.75"/>
  <cols>
    <col min="1" max="1" width="27.42578125" customWidth="1"/>
    <col min="2" max="3" width="14.28515625" customWidth="1"/>
    <col min="4" max="7" width="10.7109375" customWidth="1"/>
    <col min="9" max="14" width="9.140625" bestFit="1" customWidth="1"/>
    <col min="15" max="15" width="9" bestFit="1" customWidth="1"/>
    <col min="16" max="17" width="9.140625" bestFit="1" customWidth="1"/>
  </cols>
  <sheetData>
    <row r="1" spans="1:7" ht="19.5" customHeight="1">
      <c r="A1" s="1644" t="s">
        <v>1168</v>
      </c>
      <c r="B1" s="1644"/>
      <c r="C1" s="1644"/>
      <c r="D1" s="1644"/>
      <c r="E1" s="1644"/>
      <c r="F1" s="1644"/>
      <c r="G1" s="910" t="s">
        <v>0</v>
      </c>
    </row>
    <row r="2" spans="1:7" ht="12.75" customHeight="1">
      <c r="A2" s="1699" t="s">
        <v>881</v>
      </c>
      <c r="B2" s="1699" t="s">
        <v>0</v>
      </c>
      <c r="C2" s="1699" t="s">
        <v>0</v>
      </c>
      <c r="D2" s="1699" t="s">
        <v>0</v>
      </c>
      <c r="E2" s="1699" t="s">
        <v>0</v>
      </c>
      <c r="F2" s="1699" t="s">
        <v>0</v>
      </c>
      <c r="G2" s="68"/>
    </row>
    <row r="3" spans="1:7" ht="38.25" customHeight="1">
      <c r="A3" s="769"/>
      <c r="B3" s="1433" t="s">
        <v>1152</v>
      </c>
      <c r="C3" s="1433" t="s">
        <v>1172</v>
      </c>
      <c r="D3" s="762" t="s">
        <v>30</v>
      </c>
      <c r="E3" s="762" t="s">
        <v>31</v>
      </c>
      <c r="F3" s="1433" t="s">
        <v>1171</v>
      </c>
      <c r="G3" s="762" t="s">
        <v>550</v>
      </c>
    </row>
    <row r="4" spans="1:7" ht="12.75" customHeight="1">
      <c r="A4" s="1487" t="s">
        <v>1170</v>
      </c>
      <c r="B4" s="971">
        <v>1228.40935006</v>
      </c>
      <c r="C4" s="971">
        <v>1216.8743234658698</v>
      </c>
      <c r="D4" s="971">
        <v>1147.3873528158701</v>
      </c>
      <c r="E4" s="971">
        <v>575.69434761838806</v>
      </c>
      <c r="F4" s="671">
        <v>0.50174367549506538</v>
      </c>
      <c r="G4" s="971">
        <v>46.055547809471044</v>
      </c>
    </row>
    <row r="5" spans="1:7" ht="12.75" customHeight="1">
      <c r="A5" s="1487" t="s">
        <v>1169</v>
      </c>
      <c r="B5" s="971">
        <v>12132.40967429</v>
      </c>
      <c r="C5" s="971">
        <v>12083.677126979601</v>
      </c>
      <c r="D5" s="971">
        <v>11579.6774215736</v>
      </c>
      <c r="E5" s="971">
        <v>4098.3577004875597</v>
      </c>
      <c r="F5" s="671">
        <v>0.3539267590349352</v>
      </c>
      <c r="G5" s="971">
        <v>327.86861603900479</v>
      </c>
    </row>
    <row r="6" spans="1:7" ht="12.75" customHeight="1">
      <c r="A6" s="972" t="s">
        <v>435</v>
      </c>
      <c r="B6" s="973">
        <v>13360.819024349999</v>
      </c>
      <c r="C6" s="973">
        <v>13300.551450445471</v>
      </c>
      <c r="D6" s="973">
        <v>12727.06477438947</v>
      </c>
      <c r="E6" s="973">
        <v>4674.0520481059475</v>
      </c>
      <c r="F6" s="974">
        <v>0.36725294723976659</v>
      </c>
      <c r="G6" s="973">
        <v>373.92416384847581</v>
      </c>
    </row>
    <row r="7" spans="1:7" ht="15" customHeight="1">
      <c r="A7" s="1700"/>
      <c r="B7" s="1701" t="s">
        <v>0</v>
      </c>
      <c r="C7" s="1701" t="s">
        <v>0</v>
      </c>
      <c r="D7" s="1701" t="s">
        <v>0</v>
      </c>
      <c r="E7" s="1701" t="s">
        <v>0</v>
      </c>
      <c r="F7" s="1701" t="s">
        <v>0</v>
      </c>
      <c r="G7" s="975"/>
    </row>
    <row r="8" spans="1:7" ht="12.75" customHeight="1">
      <c r="A8" s="1699" t="s">
        <v>881</v>
      </c>
      <c r="B8" s="1699" t="s">
        <v>0</v>
      </c>
      <c r="C8" s="1699" t="s">
        <v>0</v>
      </c>
      <c r="D8" s="1699" t="s">
        <v>0</v>
      </c>
      <c r="E8" s="1699" t="s">
        <v>0</v>
      </c>
      <c r="F8" s="1699" t="s">
        <v>0</v>
      </c>
      <c r="G8" s="1488" t="s">
        <v>38</v>
      </c>
    </row>
    <row r="9" spans="1:7" ht="33.75">
      <c r="A9" s="976"/>
      <c r="B9" s="977" t="s">
        <v>1152</v>
      </c>
      <c r="C9" s="977" t="s">
        <v>1172</v>
      </c>
      <c r="D9" s="977" t="s">
        <v>462</v>
      </c>
      <c r="E9" s="977" t="s">
        <v>461</v>
      </c>
      <c r="F9" s="977" t="s">
        <v>1171</v>
      </c>
      <c r="G9" s="977" t="s">
        <v>581</v>
      </c>
    </row>
    <row r="10" spans="1:7" ht="12.75" customHeight="1">
      <c r="A10" s="1487" t="s">
        <v>1170</v>
      </c>
      <c r="B10" s="971">
        <v>1146.2610129300001</v>
      </c>
      <c r="C10" s="971">
        <v>1131.2918924213122</v>
      </c>
      <c r="D10" s="971">
        <v>1094.6242883943123</v>
      </c>
      <c r="E10" s="971">
        <v>533.85345967662568</v>
      </c>
      <c r="F10" s="978">
        <v>0.48770474521420237</v>
      </c>
      <c r="G10" s="971">
        <v>42.708276774130056</v>
      </c>
    </row>
    <row r="11" spans="1:7" ht="12.75" customHeight="1">
      <c r="A11" s="1487" t="s">
        <v>1169</v>
      </c>
      <c r="B11" s="971">
        <v>2098.5046846400001</v>
      </c>
      <c r="C11" s="971">
        <v>2076.9240809928306</v>
      </c>
      <c r="D11" s="971">
        <v>1672.0201540318308</v>
      </c>
      <c r="E11" s="971">
        <v>534.32865952043744</v>
      </c>
      <c r="F11" s="978">
        <v>0.31957070507313112</v>
      </c>
      <c r="G11" s="971">
        <v>42.746292761634997</v>
      </c>
    </row>
    <row r="12" spans="1:7" ht="12.75" customHeight="1">
      <c r="A12" s="979" t="s">
        <v>610</v>
      </c>
      <c r="B12" s="980">
        <v>3244.7656975700002</v>
      </c>
      <c r="C12" s="980">
        <v>3208.2159734141428</v>
      </c>
      <c r="D12" s="980">
        <v>2766.6444424261431</v>
      </c>
      <c r="E12" s="980">
        <v>1068.182119197063</v>
      </c>
      <c r="F12" s="981">
        <v>0.38609302403179285</v>
      </c>
      <c r="G12" s="980">
        <v>85.454569535765046</v>
      </c>
    </row>
  </sheetData>
  <mergeCells count="4">
    <mergeCell ref="A2:F2"/>
    <mergeCell ref="A7:F7"/>
    <mergeCell ref="A8:F8"/>
    <mergeCell ref="A1:F1"/>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7:F7 A12 A9 A6" numberStoredAsText="1"/>
  </ignoredErrors>
</worksheet>
</file>

<file path=xl/worksheets/sheet24.xml><?xml version="1.0" encoding="utf-8"?>
<worksheet xmlns="http://schemas.openxmlformats.org/spreadsheetml/2006/main" xmlns:r="http://schemas.openxmlformats.org/officeDocument/2006/relationships">
  <sheetPr>
    <pageSetUpPr fitToPage="1"/>
  </sheetPr>
  <dimension ref="A1:D16"/>
  <sheetViews>
    <sheetView showGridLines="0" zoomScaleNormal="100" workbookViewId="0">
      <selection sqref="A1:D1"/>
    </sheetView>
  </sheetViews>
  <sheetFormatPr baseColWidth="10" defaultColWidth="8.85546875" defaultRowHeight="12.75"/>
  <cols>
    <col min="1" max="1" width="12.140625" customWidth="1"/>
    <col min="2" max="4" width="17.85546875" customWidth="1"/>
    <col min="6" max="9" width="12.7109375" bestFit="1" customWidth="1"/>
  </cols>
  <sheetData>
    <row r="1" spans="1:4" ht="15" customHeight="1">
      <c r="A1" s="1644" t="s">
        <v>1175</v>
      </c>
      <c r="B1" s="1644"/>
      <c r="C1" s="1644"/>
      <c r="D1" s="1644"/>
    </row>
    <row r="2" spans="1:4" ht="15" customHeight="1">
      <c r="A2" s="982"/>
      <c r="B2" s="982"/>
      <c r="C2" s="982"/>
      <c r="D2" s="982"/>
    </row>
    <row r="3" spans="1:4" ht="15" customHeight="1">
      <c r="A3" s="1702" t="s">
        <v>1176</v>
      </c>
      <c r="B3" s="1649" t="s">
        <v>1173</v>
      </c>
      <c r="C3" s="1649"/>
      <c r="D3" s="1649"/>
    </row>
    <row r="4" spans="1:4" ht="15" customHeight="1">
      <c r="A4" s="1702"/>
      <c r="B4" s="599" t="s">
        <v>91</v>
      </c>
      <c r="C4" s="599" t="s">
        <v>92</v>
      </c>
      <c r="D4" s="599" t="s">
        <v>93</v>
      </c>
    </row>
    <row r="5" spans="1:4" ht="15" customHeight="1">
      <c r="A5" s="983">
        <v>0</v>
      </c>
      <c r="B5" s="983" t="s">
        <v>546</v>
      </c>
      <c r="C5" s="983" t="s">
        <v>546</v>
      </c>
      <c r="D5" s="983" t="s">
        <v>547</v>
      </c>
    </row>
    <row r="6" spans="1:4" ht="15" customHeight="1">
      <c r="A6" s="983">
        <v>1</v>
      </c>
      <c r="B6" s="983" t="s">
        <v>516</v>
      </c>
      <c r="C6" s="983" t="s">
        <v>516</v>
      </c>
      <c r="D6" s="983" t="s">
        <v>525</v>
      </c>
    </row>
    <row r="7" spans="1:4" ht="15" customHeight="1">
      <c r="A7" s="983">
        <v>2</v>
      </c>
      <c r="B7" s="983" t="s">
        <v>517</v>
      </c>
      <c r="C7" s="983" t="s">
        <v>517</v>
      </c>
      <c r="D7" s="983" t="s">
        <v>526</v>
      </c>
    </row>
    <row r="8" spans="1:4" ht="15" customHeight="1">
      <c r="A8" s="983">
        <v>3</v>
      </c>
      <c r="B8" s="983" t="s">
        <v>518</v>
      </c>
      <c r="C8" s="983" t="s">
        <v>518</v>
      </c>
      <c r="D8" s="983" t="s">
        <v>527</v>
      </c>
    </row>
    <row r="9" spans="1:4" ht="15" customHeight="1">
      <c r="A9" s="983">
        <v>4</v>
      </c>
      <c r="B9" s="983" t="s">
        <v>519</v>
      </c>
      <c r="C9" s="983" t="s">
        <v>519</v>
      </c>
      <c r="D9" s="983" t="s">
        <v>528</v>
      </c>
    </row>
    <row r="10" spans="1:4" ht="15" customHeight="1">
      <c r="A10" s="983">
        <v>5</v>
      </c>
      <c r="B10" s="983" t="s">
        <v>520</v>
      </c>
      <c r="C10" s="983" t="s">
        <v>520</v>
      </c>
      <c r="D10" s="983" t="s">
        <v>529</v>
      </c>
    </row>
    <row r="11" spans="1:4" ht="15" customHeight="1">
      <c r="A11" s="983">
        <v>6</v>
      </c>
      <c r="B11" s="983" t="s">
        <v>521</v>
      </c>
      <c r="C11" s="983" t="s">
        <v>521</v>
      </c>
      <c r="D11" s="983" t="s">
        <v>530</v>
      </c>
    </row>
    <row r="12" spans="1:4" ht="15" customHeight="1">
      <c r="A12" s="983">
        <v>7</v>
      </c>
      <c r="B12" s="983" t="s">
        <v>522</v>
      </c>
      <c r="C12" s="983" t="s">
        <v>522</v>
      </c>
      <c r="D12" s="983" t="s">
        <v>531</v>
      </c>
    </row>
    <row r="13" spans="1:4" ht="15" customHeight="1">
      <c r="A13" s="983">
        <v>8</v>
      </c>
      <c r="B13" s="983" t="s">
        <v>523</v>
      </c>
      <c r="C13" s="983" t="s">
        <v>523</v>
      </c>
      <c r="D13" s="983" t="s">
        <v>532</v>
      </c>
    </row>
    <row r="14" spans="1:4" ht="15" customHeight="1">
      <c r="A14" s="1489">
        <v>9</v>
      </c>
      <c r="B14" s="1489" t="s">
        <v>524</v>
      </c>
      <c r="C14" s="1489" t="s">
        <v>524</v>
      </c>
      <c r="D14" s="1489" t="s">
        <v>533</v>
      </c>
    </row>
    <row r="16" spans="1:4" ht="33" customHeight="1">
      <c r="A16" s="1703" t="s">
        <v>1174</v>
      </c>
      <c r="B16" s="1703"/>
      <c r="C16" s="1703"/>
      <c r="D16" s="1703"/>
    </row>
  </sheetData>
  <mergeCells count="4">
    <mergeCell ref="A1:D1"/>
    <mergeCell ref="A3:A4"/>
    <mergeCell ref="B3:D3"/>
    <mergeCell ref="A16:D1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P36"/>
  <sheetViews>
    <sheetView showGridLines="0" zoomScaleNormal="100" workbookViewId="0">
      <selection sqref="A1:D1"/>
    </sheetView>
  </sheetViews>
  <sheetFormatPr baseColWidth="10" defaultColWidth="8.85546875" defaultRowHeight="12.75"/>
  <cols>
    <col min="1" max="1" width="33.7109375" customWidth="1"/>
    <col min="2" max="7" width="9.28515625" customWidth="1"/>
    <col min="8" max="8" width="9.140625" customWidth="1"/>
    <col min="9" max="9" width="9.28515625" customWidth="1"/>
    <col min="10" max="10" width="8.85546875" customWidth="1"/>
    <col min="11" max="11" width="11.5703125" customWidth="1"/>
    <col min="12" max="14" width="8.5703125" customWidth="1"/>
    <col min="15" max="15" width="10.140625" customWidth="1"/>
    <col min="16" max="16" width="11.140625" bestFit="1" customWidth="1"/>
  </cols>
  <sheetData>
    <row r="1" spans="1:16" ht="12.75" customHeight="1">
      <c r="A1" s="1644" t="s">
        <v>752</v>
      </c>
      <c r="B1" s="1644"/>
      <c r="C1" s="1644"/>
      <c r="D1" s="1644"/>
      <c r="E1" s="910" t="s">
        <v>0</v>
      </c>
      <c r="F1" s="910" t="s">
        <v>0</v>
      </c>
      <c r="G1" s="910" t="s">
        <v>0</v>
      </c>
      <c r="H1" s="910" t="s">
        <v>0</v>
      </c>
      <c r="I1" s="910" t="s">
        <v>0</v>
      </c>
      <c r="J1" s="910" t="s">
        <v>0</v>
      </c>
      <c r="K1" s="1644" t="s">
        <v>0</v>
      </c>
      <c r="L1" s="1644" t="s">
        <v>0</v>
      </c>
      <c r="M1" s="1644" t="s">
        <v>0</v>
      </c>
      <c r="N1" s="69"/>
      <c r="O1" s="69"/>
      <c r="P1" s="69"/>
    </row>
    <row r="2" spans="1:16" ht="12.75" customHeight="1">
      <c r="A2" s="1400" t="s">
        <v>881</v>
      </c>
      <c r="B2" s="70"/>
      <c r="C2" s="1"/>
      <c r="D2" s="1"/>
      <c r="E2" s="1"/>
      <c r="F2" s="1"/>
      <c r="G2" s="1"/>
      <c r="H2" s="1"/>
      <c r="I2" s="1"/>
      <c r="J2" s="1"/>
      <c r="K2" s="1"/>
      <c r="L2" s="1"/>
      <c r="M2" s="1"/>
      <c r="N2" s="1"/>
      <c r="O2" s="1"/>
      <c r="P2" s="1"/>
    </row>
    <row r="3" spans="1:16" ht="26.25" customHeight="1">
      <c r="A3" s="71"/>
      <c r="B3" s="1439" t="s">
        <v>1177</v>
      </c>
      <c r="C3" s="1706" t="s">
        <v>1178</v>
      </c>
      <c r="D3" s="1706"/>
      <c r="E3" s="1706"/>
      <c r="F3" s="1649" t="s">
        <v>55</v>
      </c>
      <c r="G3" s="1649" t="s">
        <v>0</v>
      </c>
      <c r="H3" s="1649" t="s">
        <v>0</v>
      </c>
      <c r="I3" s="1702" t="s">
        <v>1179</v>
      </c>
      <c r="J3" s="1702" t="s">
        <v>57</v>
      </c>
      <c r="K3" s="1702" t="s">
        <v>1180</v>
      </c>
      <c r="L3" s="1702" t="s">
        <v>58</v>
      </c>
      <c r="M3" s="1707" t="s">
        <v>1156</v>
      </c>
      <c r="N3" s="1702" t="s">
        <v>59</v>
      </c>
      <c r="O3" s="1702" t="s">
        <v>1181</v>
      </c>
      <c r="P3" s="1702" t="s">
        <v>544</v>
      </c>
    </row>
    <row r="4" spans="1:16" ht="42.75" customHeight="1">
      <c r="A4" s="72"/>
      <c r="B4" s="73" t="s">
        <v>1183</v>
      </c>
      <c r="C4" s="74" t="s">
        <v>1153</v>
      </c>
      <c r="D4" s="74" t="s">
        <v>1154</v>
      </c>
      <c r="E4" s="74" t="s">
        <v>1155</v>
      </c>
      <c r="F4" s="74" t="s">
        <v>1153</v>
      </c>
      <c r="G4" s="74" t="s">
        <v>1154</v>
      </c>
      <c r="H4" s="74" t="s">
        <v>60</v>
      </c>
      <c r="I4" s="1702"/>
      <c r="J4" s="1702" t="s">
        <v>0</v>
      </c>
      <c r="K4" s="1702"/>
      <c r="L4" s="1702" t="s">
        <v>0</v>
      </c>
      <c r="M4" s="1702" t="s">
        <v>0</v>
      </c>
      <c r="N4" s="1702" t="s">
        <v>0</v>
      </c>
      <c r="O4" s="1702"/>
      <c r="P4" s="1702" t="s">
        <v>549</v>
      </c>
    </row>
    <row r="5" spans="1:16" ht="12.75" customHeight="1">
      <c r="A5" s="984" t="s">
        <v>1128</v>
      </c>
      <c r="B5" s="75">
        <v>0.10290768387465161</v>
      </c>
      <c r="C5" s="76">
        <v>37722.159554282305</v>
      </c>
      <c r="D5" s="76">
        <v>22781.623882591262</v>
      </c>
      <c r="E5" s="76">
        <v>60503.783436873571</v>
      </c>
      <c r="F5" s="76">
        <v>37722.159554660022</v>
      </c>
      <c r="G5" s="76">
        <v>9279.5615297600034</v>
      </c>
      <c r="H5" s="76">
        <v>47001.721084420024</v>
      </c>
      <c r="I5" s="76">
        <v>57.85100000000002</v>
      </c>
      <c r="J5" s="75">
        <v>0.35309100882893579</v>
      </c>
      <c r="K5" s="76">
        <v>5.8268294538290064</v>
      </c>
      <c r="L5" s="76">
        <v>25246.68533566704</v>
      </c>
      <c r="M5" s="75">
        <v>0.53714384820762928</v>
      </c>
      <c r="N5" s="76">
        <v>2471.121971886078</v>
      </c>
      <c r="O5" s="76">
        <v>-2408.7062120943397</v>
      </c>
      <c r="P5" s="76">
        <v>2019.7348268533633</v>
      </c>
    </row>
    <row r="6" spans="1:16" ht="12.75" customHeight="1">
      <c r="A6" s="1490" t="s">
        <v>535</v>
      </c>
      <c r="B6" s="77">
        <v>8.2834499988868243E-2</v>
      </c>
      <c r="C6" s="78">
        <v>25370.65530585482</v>
      </c>
      <c r="D6" s="78">
        <v>18688.173307285771</v>
      </c>
      <c r="E6" s="78">
        <v>44058.828613140591</v>
      </c>
      <c r="F6" s="78">
        <v>25370.655305890014</v>
      </c>
      <c r="G6" s="78">
        <v>7755.8546367600038</v>
      </c>
      <c r="H6" s="78">
        <v>33126.509942650016</v>
      </c>
      <c r="I6" s="78">
        <v>6.8229999999999942</v>
      </c>
      <c r="J6" s="77">
        <v>0.37053881068387368</v>
      </c>
      <c r="K6" s="78">
        <v>5.0828680562282083</v>
      </c>
      <c r="L6" s="78">
        <v>19693.145361002706</v>
      </c>
      <c r="M6" s="77">
        <v>0.59448295021408215</v>
      </c>
      <c r="N6" s="78">
        <v>1722.6169509105209</v>
      </c>
      <c r="O6" s="78">
        <v>-1626.2868896489056</v>
      </c>
      <c r="P6" s="78">
        <v>1575.4516288802165</v>
      </c>
    </row>
    <row r="7" spans="1:16" ht="12.75" customHeight="1">
      <c r="A7" s="985" t="s">
        <v>1145</v>
      </c>
      <c r="B7" s="77">
        <v>0.1508316050877323</v>
      </c>
      <c r="C7" s="78">
        <v>12351.504248427487</v>
      </c>
      <c r="D7" s="78">
        <v>4093.4505753054914</v>
      </c>
      <c r="E7" s="78">
        <v>16444.95482373298</v>
      </c>
      <c r="F7" s="78">
        <v>12351.504248770008</v>
      </c>
      <c r="G7" s="78">
        <v>1523.706893</v>
      </c>
      <c r="H7" s="78">
        <v>13875.211141770009</v>
      </c>
      <c r="I7" s="78">
        <v>51.028000000000027</v>
      </c>
      <c r="J7" s="77">
        <v>0.31143508188703733</v>
      </c>
      <c r="K7" s="78">
        <v>7.6030074436816895</v>
      </c>
      <c r="L7" s="78">
        <v>5553.5399746643334</v>
      </c>
      <c r="M7" s="77">
        <v>0.40024904254940868</v>
      </c>
      <c r="N7" s="78">
        <v>748.50502097555716</v>
      </c>
      <c r="O7" s="78">
        <v>-782.4193224454342</v>
      </c>
      <c r="P7" s="78">
        <v>444.28319797314668</v>
      </c>
    </row>
    <row r="8" spans="1:16" ht="12.75" customHeight="1">
      <c r="A8" s="984" t="s">
        <v>1182</v>
      </c>
      <c r="B8" s="75">
        <v>6.6339056497159044E-2</v>
      </c>
      <c r="C8" s="76">
        <v>121074.62612784575</v>
      </c>
      <c r="D8" s="76">
        <v>38560.975291957147</v>
      </c>
      <c r="E8" s="76">
        <v>159635.6014198029</v>
      </c>
      <c r="F8" s="76">
        <v>121074.6261301203</v>
      </c>
      <c r="G8" s="76">
        <v>5443.6795360599917</v>
      </c>
      <c r="H8" s="76">
        <v>126518.3056661803</v>
      </c>
      <c r="I8" s="76">
        <v>8977.7170000000388</v>
      </c>
      <c r="J8" s="75">
        <v>0.25791501559220026</v>
      </c>
      <c r="K8" s="76">
        <v>15.655704623001936</v>
      </c>
      <c r="L8" s="76">
        <v>20917.375439455722</v>
      </c>
      <c r="M8" s="75">
        <v>0.16533082172825178</v>
      </c>
      <c r="N8" s="76">
        <v>2916.7577574142033</v>
      </c>
      <c r="O8" s="76">
        <v>-2565.0433777368326</v>
      </c>
      <c r="P8" s="76">
        <v>1673.3900351564578</v>
      </c>
    </row>
    <row r="9" spans="1:16" ht="12.75" customHeight="1">
      <c r="A9" s="79" t="s">
        <v>1146</v>
      </c>
      <c r="B9" s="77">
        <v>6.1026651682977287E-2</v>
      </c>
      <c r="C9" s="78">
        <v>95157.747074173763</v>
      </c>
      <c r="D9" s="78">
        <v>23220.65875356222</v>
      </c>
      <c r="E9" s="78">
        <v>118378.40582773599</v>
      </c>
      <c r="F9" s="78">
        <v>95157.74707379032</v>
      </c>
      <c r="G9" s="78">
        <v>456.97739225000043</v>
      </c>
      <c r="H9" s="78">
        <v>95614.724466040323</v>
      </c>
      <c r="I9" s="78">
        <v>1532.0434839671286</v>
      </c>
      <c r="J9" s="77">
        <v>0.18611355445112046</v>
      </c>
      <c r="K9" s="78">
        <v>18.520711800089703</v>
      </c>
      <c r="L9" s="78">
        <v>11136.388556226591</v>
      </c>
      <c r="M9" s="77">
        <v>0.11647148091904951</v>
      </c>
      <c r="N9" s="78">
        <v>1790.6726542094543</v>
      </c>
      <c r="O9" s="78">
        <v>-1632.3188963832711</v>
      </c>
      <c r="P9" s="78">
        <v>890.91108449812737</v>
      </c>
    </row>
    <row r="10" spans="1:16" ht="12.75" customHeight="1">
      <c r="A10" s="79" t="s">
        <v>1147</v>
      </c>
      <c r="B10" s="77">
        <v>0.14823703026776333</v>
      </c>
      <c r="C10" s="78">
        <v>10744.721427556366</v>
      </c>
      <c r="D10" s="78">
        <v>2309.8909219552233</v>
      </c>
      <c r="E10" s="78">
        <v>13054.61234951159</v>
      </c>
      <c r="F10" s="78">
        <v>10744.721427780003</v>
      </c>
      <c r="G10" s="78">
        <v>111.22939831000012</v>
      </c>
      <c r="H10" s="78">
        <v>10855.950826090004</v>
      </c>
      <c r="I10" s="78">
        <v>121.37508620171681</v>
      </c>
      <c r="J10" s="77">
        <v>0.18853070222340179</v>
      </c>
      <c r="K10" s="78">
        <v>12.971786140820852</v>
      </c>
      <c r="L10" s="78">
        <v>2345.0871157491547</v>
      </c>
      <c r="M10" s="77">
        <v>0.21601858310865124</v>
      </c>
      <c r="N10" s="78">
        <v>471.01586687143441</v>
      </c>
      <c r="O10" s="78">
        <v>-295.17364718412125</v>
      </c>
      <c r="P10" s="78">
        <v>187.60696925993238</v>
      </c>
    </row>
    <row r="11" spans="1:16" ht="12.75" customHeight="1">
      <c r="A11" s="79" t="s">
        <v>1148</v>
      </c>
      <c r="B11" s="77">
        <v>2.4530675661927733E-2</v>
      </c>
      <c r="C11" s="78">
        <v>2820.4016673300048</v>
      </c>
      <c r="D11" s="78">
        <v>8289.2342332996959</v>
      </c>
      <c r="E11" s="78">
        <v>11109.635900629701</v>
      </c>
      <c r="F11" s="78">
        <v>2820.4016673300048</v>
      </c>
      <c r="G11" s="78">
        <v>2490.9100837999918</v>
      </c>
      <c r="H11" s="78">
        <v>5311.311751129997</v>
      </c>
      <c r="I11" s="78">
        <v>4598.061125971627</v>
      </c>
      <c r="J11" s="77">
        <v>0.76776252409661483</v>
      </c>
      <c r="K11" s="78">
        <v>3.0729945194855968</v>
      </c>
      <c r="L11" s="78">
        <v>1252.8187766676078</v>
      </c>
      <c r="M11" s="77">
        <v>0.23587746970436579</v>
      </c>
      <c r="N11" s="78">
        <v>93.995302738448075</v>
      </c>
      <c r="O11" s="78">
        <v>-74.017762966537148</v>
      </c>
      <c r="P11" s="78">
        <v>100.22550213340863</v>
      </c>
    </row>
    <row r="12" spans="1:16" ht="12.75" customHeight="1">
      <c r="A12" s="79" t="s">
        <v>1149</v>
      </c>
      <c r="B12" s="77">
        <v>5.6787958804401711E-2</v>
      </c>
      <c r="C12" s="78">
        <v>5708.09635267876</v>
      </c>
      <c r="D12" s="78">
        <v>2613.1877501100007</v>
      </c>
      <c r="E12" s="78">
        <v>8321.2841027887607</v>
      </c>
      <c r="F12" s="78">
        <v>5708.0963545799759</v>
      </c>
      <c r="G12" s="78">
        <v>1448.3926818999992</v>
      </c>
      <c r="H12" s="78">
        <v>7156.4890364799749</v>
      </c>
      <c r="I12" s="78">
        <v>448.89173427891552</v>
      </c>
      <c r="J12" s="77">
        <v>0.52713267846505341</v>
      </c>
      <c r="K12" s="78">
        <v>2.7527598232596127</v>
      </c>
      <c r="L12" s="78">
        <v>2450.7073698952245</v>
      </c>
      <c r="M12" s="77">
        <v>0.34244548652318502</v>
      </c>
      <c r="N12" s="78">
        <v>249.24133465467514</v>
      </c>
      <c r="O12" s="78">
        <v>-244.50438582235887</v>
      </c>
      <c r="P12" s="78">
        <v>196.05658959161795</v>
      </c>
    </row>
    <row r="13" spans="1:16" ht="12.75" customHeight="1">
      <c r="A13" s="79" t="s">
        <v>1150</v>
      </c>
      <c r="B13" s="77">
        <v>5.4369581185749381E-2</v>
      </c>
      <c r="C13" s="78">
        <v>6643.6596061068685</v>
      </c>
      <c r="D13" s="78">
        <v>2128.0036330300054</v>
      </c>
      <c r="E13" s="78">
        <v>8771.663239136873</v>
      </c>
      <c r="F13" s="78">
        <v>6643.6596066399961</v>
      </c>
      <c r="G13" s="78">
        <v>936.16997980000031</v>
      </c>
      <c r="H13" s="78">
        <v>7579.8295864399961</v>
      </c>
      <c r="I13" s="78">
        <v>2277.3455695806501</v>
      </c>
      <c r="J13" s="77">
        <v>0.65157786345556501</v>
      </c>
      <c r="K13" s="78">
        <v>4.3586293050633325</v>
      </c>
      <c r="L13" s="78">
        <v>3732.3736209171443</v>
      </c>
      <c r="M13" s="77">
        <v>0.49240864565005621</v>
      </c>
      <c r="N13" s="78">
        <v>311.83259894019147</v>
      </c>
      <c r="O13" s="78">
        <v>-319.028685380544</v>
      </c>
      <c r="P13" s="78">
        <v>298.58988967337154</v>
      </c>
    </row>
    <row r="14" spans="1:16">
      <c r="A14" s="1492" t="s">
        <v>1184</v>
      </c>
      <c r="B14" s="1493">
        <v>7.6244474659106429E-2</v>
      </c>
      <c r="C14" s="1494">
        <v>158796.78568212804</v>
      </c>
      <c r="D14" s="1494">
        <v>61342.599174548406</v>
      </c>
      <c r="E14" s="1494">
        <v>220139.38485667648</v>
      </c>
      <c r="F14" s="1494">
        <v>158796.78568478033</v>
      </c>
      <c r="G14" s="1494">
        <v>14723.241065819995</v>
      </c>
      <c r="H14" s="1494">
        <v>173520.02675060031</v>
      </c>
      <c r="I14" s="1494">
        <v>9035.5680000000393</v>
      </c>
      <c r="J14" s="1493">
        <v>0.28369552964476752</v>
      </c>
      <c r="K14" s="1495">
        <v>12.993337299032806</v>
      </c>
      <c r="L14" s="1494">
        <v>46164.060775122765</v>
      </c>
      <c r="M14" s="1493">
        <v>0.26604456926158843</v>
      </c>
      <c r="N14" s="1494">
        <v>5387.8797293002808</v>
      </c>
      <c r="O14" s="1494">
        <v>-4973.7495898311718</v>
      </c>
      <c r="P14" s="1494">
        <v>3693.1248620098213</v>
      </c>
    </row>
    <row r="15" spans="1:16" ht="12.75" customHeight="1">
      <c r="A15" s="1432" t="s">
        <v>1185</v>
      </c>
      <c r="B15" s="1432"/>
      <c r="C15" s="1432"/>
      <c r="D15" s="1432"/>
      <c r="E15" s="1432"/>
      <c r="F15" s="1432"/>
      <c r="G15" s="93">
        <v>0</v>
      </c>
      <c r="H15" s="93">
        <v>0</v>
      </c>
      <c r="I15" s="93"/>
      <c r="J15" s="93"/>
      <c r="K15" s="93"/>
      <c r="L15" s="190"/>
      <c r="M15" s="190"/>
      <c r="N15" s="190"/>
      <c r="O15" s="190"/>
      <c r="P15" s="190"/>
    </row>
    <row r="16" spans="1:16" ht="12.75" customHeight="1">
      <c r="A16" s="1704" t="s">
        <v>1186</v>
      </c>
      <c r="B16" s="1704"/>
      <c r="C16" s="1704"/>
      <c r="D16" s="1704"/>
      <c r="E16" s="1704"/>
      <c r="F16" s="986"/>
      <c r="G16" s="1"/>
      <c r="H16" s="1"/>
      <c r="I16" s="1"/>
      <c r="J16" s="1"/>
      <c r="K16" s="1"/>
      <c r="L16" s="1"/>
      <c r="M16" s="1"/>
      <c r="N16" s="1"/>
      <c r="O16" s="1"/>
      <c r="P16" s="1"/>
    </row>
    <row r="17" spans="1:16" ht="12.75" customHeight="1">
      <c r="A17" s="1501" t="s">
        <v>1187</v>
      </c>
      <c r="B17" s="1501" t="s">
        <v>0</v>
      </c>
      <c r="C17" s="1501" t="s">
        <v>0</v>
      </c>
      <c r="D17" s="1501" t="s">
        <v>0</v>
      </c>
      <c r="E17" s="1501" t="s">
        <v>0</v>
      </c>
      <c r="F17" s="986"/>
      <c r="G17" s="1"/>
      <c r="H17" s="1"/>
      <c r="I17" s="1"/>
      <c r="J17" s="1"/>
      <c r="K17" s="1"/>
      <c r="L17" s="1"/>
      <c r="M17" s="1"/>
      <c r="N17" s="1"/>
      <c r="O17" s="1"/>
      <c r="P17" s="1"/>
    </row>
    <row r="20" spans="1:16">
      <c r="A20" s="1400" t="s">
        <v>881</v>
      </c>
      <c r="B20" s="70"/>
      <c r="C20" s="51"/>
      <c r="D20" s="51"/>
      <c r="E20" s="51"/>
      <c r="F20" s="51"/>
      <c r="G20" s="51"/>
      <c r="H20" s="51"/>
      <c r="I20" s="51"/>
      <c r="J20" s="51"/>
      <c r="K20" s="51"/>
      <c r="L20" s="51"/>
      <c r="M20" s="1243"/>
      <c r="N20" s="1243" t="s">
        <v>0</v>
      </c>
      <c r="O20" s="1242"/>
      <c r="P20" s="1243">
        <v>42735</v>
      </c>
    </row>
    <row r="21" spans="1:16" ht="26.25" customHeight="1">
      <c r="A21" s="1440"/>
      <c r="B21" s="1431" t="s">
        <v>1177</v>
      </c>
      <c r="C21" s="1708" t="s">
        <v>1178</v>
      </c>
      <c r="D21" s="1708"/>
      <c r="E21" s="1708"/>
      <c r="F21" s="1708" t="s">
        <v>462</v>
      </c>
      <c r="G21" s="1708"/>
      <c r="H21" s="1708"/>
      <c r="I21" s="1705" t="s">
        <v>1179</v>
      </c>
      <c r="J21" s="1705" t="s">
        <v>1188</v>
      </c>
      <c r="K21" s="1705" t="s">
        <v>1180</v>
      </c>
      <c r="L21" s="1705" t="s">
        <v>461</v>
      </c>
      <c r="M21" s="1705" t="s">
        <v>1156</v>
      </c>
      <c r="N21" s="1705" t="s">
        <v>551</v>
      </c>
      <c r="O21" s="1705" t="s">
        <v>1181</v>
      </c>
      <c r="P21" s="1705" t="s">
        <v>544</v>
      </c>
    </row>
    <row r="22" spans="1:16" ht="42.75" customHeight="1">
      <c r="A22" s="80"/>
      <c r="B22" s="81" t="s">
        <v>1183</v>
      </c>
      <c r="C22" s="82" t="s">
        <v>1153</v>
      </c>
      <c r="D22" s="82" t="s">
        <v>1154</v>
      </c>
      <c r="E22" s="82" t="s">
        <v>1155</v>
      </c>
      <c r="F22" s="82" t="s">
        <v>1153</v>
      </c>
      <c r="G22" s="82" t="s">
        <v>1154</v>
      </c>
      <c r="H22" s="82" t="s">
        <v>1157</v>
      </c>
      <c r="I22" s="1705"/>
      <c r="J22" s="1705"/>
      <c r="K22" s="1705"/>
      <c r="L22" s="1705"/>
      <c r="M22" s="1705" t="s">
        <v>0</v>
      </c>
      <c r="N22" s="1705" t="s">
        <v>0</v>
      </c>
      <c r="O22" s="1705"/>
      <c r="P22" s="1705" t="s">
        <v>549</v>
      </c>
    </row>
    <row r="23" spans="1:16">
      <c r="A23" s="83" t="s">
        <v>1128</v>
      </c>
      <c r="B23" s="84">
        <v>0.12743394399581986</v>
      </c>
      <c r="C23" s="85">
        <v>37878.848970074498</v>
      </c>
      <c r="D23" s="85">
        <v>22418.635060740027</v>
      </c>
      <c r="E23" s="85">
        <v>60297.484030814521</v>
      </c>
      <c r="F23" s="85">
        <v>37878.848970769992</v>
      </c>
      <c r="G23" s="85">
        <v>8649.3614517100013</v>
      </c>
      <c r="H23" s="85">
        <v>46528.210422479991</v>
      </c>
      <c r="I23" s="85">
        <v>53.898999999997685</v>
      </c>
      <c r="J23" s="84">
        <v>0.36338031606561677</v>
      </c>
      <c r="K23" s="638">
        <v>5.388749780866096</v>
      </c>
      <c r="L23" s="85">
        <v>27562.444048970316</v>
      </c>
      <c r="M23" s="84">
        <v>0.59238134883549243</v>
      </c>
      <c r="N23" s="85">
        <v>2832.2598935114088</v>
      </c>
      <c r="O23" s="85">
        <v>-2739.7675430864974</v>
      </c>
      <c r="P23" s="85">
        <v>2204.9955239176252</v>
      </c>
    </row>
    <row r="24" spans="1:16">
      <c r="A24" s="1491" t="s">
        <v>535</v>
      </c>
      <c r="B24" s="87">
        <v>9.75215645352457E-2</v>
      </c>
      <c r="C24" s="88">
        <v>26270.658281810469</v>
      </c>
      <c r="D24" s="88">
        <v>18857.982250340025</v>
      </c>
      <c r="E24" s="88">
        <v>45128.640532150494</v>
      </c>
      <c r="F24" s="88">
        <v>26270.658281799981</v>
      </c>
      <c r="G24" s="88">
        <v>7250.5223150300026</v>
      </c>
      <c r="H24" s="88">
        <v>33521.180596829981</v>
      </c>
      <c r="I24" s="88">
        <v>6.3650000000000073</v>
      </c>
      <c r="J24" s="87">
        <v>0.38362451589376495</v>
      </c>
      <c r="K24" s="639">
        <v>4.2447159874931382</v>
      </c>
      <c r="L24" s="88">
        <v>22617.715648501038</v>
      </c>
      <c r="M24" s="87">
        <v>0.67472908906555462</v>
      </c>
      <c r="N24" s="88">
        <v>1820.8475908450607</v>
      </c>
      <c r="O24" s="88">
        <v>-1690.6872166739238</v>
      </c>
      <c r="P24" s="88">
        <v>1809.4172518800831</v>
      </c>
    </row>
    <row r="25" spans="1:16">
      <c r="A25" s="86" t="s">
        <v>1145</v>
      </c>
      <c r="B25" s="87">
        <v>0.20452289415733035</v>
      </c>
      <c r="C25" s="88">
        <v>11608.190688264031</v>
      </c>
      <c r="D25" s="88">
        <v>3560.6528104000013</v>
      </c>
      <c r="E25" s="88">
        <v>15168.843498664031</v>
      </c>
      <c r="F25" s="88">
        <v>11608.190688970013</v>
      </c>
      <c r="G25" s="88">
        <v>1398.8391366799995</v>
      </c>
      <c r="H25" s="88">
        <v>13007.029825650012</v>
      </c>
      <c r="I25" s="88">
        <v>47.533999999997675</v>
      </c>
      <c r="J25" s="87">
        <v>0.31120779954386296</v>
      </c>
      <c r="K25" s="639">
        <v>8.3371064703315092</v>
      </c>
      <c r="L25" s="88">
        <v>4944.7284004692774</v>
      </c>
      <c r="M25" s="87">
        <v>0.3801581503809745</v>
      </c>
      <c r="N25" s="88">
        <v>1011.412302666348</v>
      </c>
      <c r="O25" s="88">
        <v>-1049.0803264125734</v>
      </c>
      <c r="P25" s="88">
        <v>395.57827203754221</v>
      </c>
    </row>
    <row r="26" spans="1:16">
      <c r="A26" s="83" t="s">
        <v>1182</v>
      </c>
      <c r="B26" s="84">
        <v>7.0029978959579769E-2</v>
      </c>
      <c r="C26" s="85">
        <v>123026.27054552072</v>
      </c>
      <c r="D26" s="85">
        <v>35458.024410188576</v>
      </c>
      <c r="E26" s="85">
        <v>158484.29495570931</v>
      </c>
      <c r="F26" s="85">
        <v>123026.27054828011</v>
      </c>
      <c r="G26" s="85">
        <v>5052.6059959100312</v>
      </c>
      <c r="H26" s="85">
        <v>128078.87654419015</v>
      </c>
      <c r="I26" s="85">
        <v>7739.898999999994</v>
      </c>
      <c r="J26" s="84">
        <v>0.24689593310231098</v>
      </c>
      <c r="K26" s="638">
        <v>16.475261436769525</v>
      </c>
      <c r="L26" s="85">
        <v>21214.525468013311</v>
      </c>
      <c r="M26" s="84">
        <v>0.16563641125235679</v>
      </c>
      <c r="N26" s="85">
        <v>3018.4096734831815</v>
      </c>
      <c r="O26" s="85">
        <v>-2776.7525524689372</v>
      </c>
      <c r="P26" s="85">
        <v>1697.162037441065</v>
      </c>
    </row>
    <row r="27" spans="1:16">
      <c r="A27" s="86" t="s">
        <v>1146</v>
      </c>
      <c r="B27" s="87">
        <v>6.2102202139804892E-2</v>
      </c>
      <c r="C27" s="88">
        <v>99029.185434249535</v>
      </c>
      <c r="D27" s="88">
        <v>22714.316722903292</v>
      </c>
      <c r="E27" s="88">
        <v>121743.50215715283</v>
      </c>
      <c r="F27" s="88">
        <v>99029.185434060142</v>
      </c>
      <c r="G27" s="88">
        <v>773.57853350999585</v>
      </c>
      <c r="H27" s="88">
        <v>99802.763967570136</v>
      </c>
      <c r="I27" s="88">
        <v>1560.126373730149</v>
      </c>
      <c r="J27" s="87">
        <v>0.1900646217295123</v>
      </c>
      <c r="K27" s="639">
        <v>18.970566348498107</v>
      </c>
      <c r="L27" s="88">
        <v>12955.056562115955</v>
      </c>
      <c r="M27" s="87">
        <v>0.12980659099106279</v>
      </c>
      <c r="N27" s="88">
        <v>1917.9643346542534</v>
      </c>
      <c r="O27" s="88">
        <v>-1973.2141855168613</v>
      </c>
      <c r="P27" s="88">
        <v>1036.4045249692765</v>
      </c>
    </row>
    <row r="28" spans="1:16">
      <c r="A28" s="86" t="s">
        <v>1147</v>
      </c>
      <c r="B28" s="87">
        <v>0.17619573342893824</v>
      </c>
      <c r="C28" s="88">
        <v>11687.142751466981</v>
      </c>
      <c r="D28" s="88">
        <v>2279.3158927255035</v>
      </c>
      <c r="E28" s="88">
        <v>13966.458644192484</v>
      </c>
      <c r="F28" s="88">
        <v>11687.142751389985</v>
      </c>
      <c r="G28" s="88">
        <v>126.08877801999988</v>
      </c>
      <c r="H28" s="88">
        <v>11813.231529409984</v>
      </c>
      <c r="I28" s="88">
        <v>127.69455134835036</v>
      </c>
      <c r="J28" s="87">
        <v>0.191909686440149</v>
      </c>
      <c r="K28" s="639">
        <v>13.343927176653514</v>
      </c>
      <c r="L28" s="88">
        <v>2528.9685471905068</v>
      </c>
      <c r="M28" s="87">
        <v>0.21407931783055614</v>
      </c>
      <c r="N28" s="88">
        <v>642.55935842333861</v>
      </c>
      <c r="O28" s="88">
        <v>-427.15649209326318</v>
      </c>
      <c r="P28" s="88">
        <v>202.31748377524056</v>
      </c>
    </row>
    <row r="29" spans="1:16">
      <c r="A29" s="86" t="s">
        <v>1148</v>
      </c>
      <c r="B29" s="87">
        <v>1.9713902727876965E-2</v>
      </c>
      <c r="C29" s="88">
        <v>2268.5408922599736</v>
      </c>
      <c r="D29" s="88">
        <v>6923.0877168797851</v>
      </c>
      <c r="E29" s="88">
        <v>9191.6286091397596</v>
      </c>
      <c r="F29" s="88">
        <v>2268.5408922599736</v>
      </c>
      <c r="G29" s="88">
        <v>2226.7489993200379</v>
      </c>
      <c r="H29" s="88">
        <v>4495.2898915800115</v>
      </c>
      <c r="I29" s="88">
        <v>4149.8591040064921</v>
      </c>
      <c r="J29" s="87">
        <v>0.76785646772487126</v>
      </c>
      <c r="K29" s="639">
        <v>3.1613413704113063</v>
      </c>
      <c r="L29" s="88">
        <v>1046.5489050918254</v>
      </c>
      <c r="M29" s="87">
        <v>0.23281010353794621</v>
      </c>
      <c r="N29" s="88">
        <v>64.355552490070679</v>
      </c>
      <c r="O29" s="88">
        <v>-38.588233940000002</v>
      </c>
      <c r="P29" s="88">
        <v>83.723912407346035</v>
      </c>
    </row>
    <row r="30" spans="1:16">
      <c r="A30" s="86" t="s">
        <v>1149</v>
      </c>
      <c r="B30" s="87">
        <v>5.6042301635333809E-2</v>
      </c>
      <c r="C30" s="88">
        <v>4647.1773895379811</v>
      </c>
      <c r="D30" s="88">
        <v>2422.7951306999989</v>
      </c>
      <c r="E30" s="88">
        <v>7069.9725202379796</v>
      </c>
      <c r="F30" s="88">
        <v>4647.1773915400054</v>
      </c>
      <c r="G30" s="88">
        <v>1348.0929016099983</v>
      </c>
      <c r="H30" s="88">
        <v>5995.2702931500035</v>
      </c>
      <c r="I30" s="88">
        <v>410.64784609242474</v>
      </c>
      <c r="J30" s="87">
        <v>0.51741146132093785</v>
      </c>
      <c r="K30" s="639">
        <v>2.7598581779354707</v>
      </c>
      <c r="L30" s="88">
        <v>1994.8162308872015</v>
      </c>
      <c r="M30" s="87">
        <v>0.33273165901567647</v>
      </c>
      <c r="N30" s="88">
        <v>200.74282880970819</v>
      </c>
      <c r="O30" s="88">
        <v>-177.30950477084093</v>
      </c>
      <c r="P30" s="88">
        <v>159.58529847097611</v>
      </c>
    </row>
    <row r="31" spans="1:16">
      <c r="A31" s="86" t="s">
        <v>1150</v>
      </c>
      <c r="B31" s="87">
        <v>4.4428316284443096E-2</v>
      </c>
      <c r="C31" s="88">
        <v>5394.2240780062439</v>
      </c>
      <c r="D31" s="88">
        <v>1118.5089469799987</v>
      </c>
      <c r="E31" s="88">
        <v>6512.7330249862425</v>
      </c>
      <c r="F31" s="88">
        <v>5394.2240790299966</v>
      </c>
      <c r="G31" s="88">
        <v>578.09678344999952</v>
      </c>
      <c r="H31" s="88">
        <v>5972.3208624799963</v>
      </c>
      <c r="I31" s="88">
        <v>1491.5711248225782</v>
      </c>
      <c r="J31" s="87">
        <v>0.64168464867633879</v>
      </c>
      <c r="K31" s="639">
        <v>4.759603131578964</v>
      </c>
      <c r="L31" s="88">
        <v>2689.1352227278212</v>
      </c>
      <c r="M31" s="87">
        <v>0.4502663679076282</v>
      </c>
      <c r="N31" s="88">
        <v>192.78759910581101</v>
      </c>
      <c r="O31" s="88">
        <v>-160.48413614797201</v>
      </c>
      <c r="P31" s="88">
        <v>215.13081781822569</v>
      </c>
    </row>
    <row r="32" spans="1:16">
      <c r="A32" s="1496" t="s">
        <v>1184</v>
      </c>
      <c r="B32" s="1497">
        <v>8.5326630491259561E-2</v>
      </c>
      <c r="C32" s="1498">
        <v>160905.1195155952</v>
      </c>
      <c r="D32" s="1498">
        <v>57876.6594709286</v>
      </c>
      <c r="E32" s="1498">
        <v>218781.77898652383</v>
      </c>
      <c r="F32" s="1498">
        <v>160905.11951905012</v>
      </c>
      <c r="G32" s="1498">
        <v>13701.967447620033</v>
      </c>
      <c r="H32" s="1498">
        <v>174607.08696667015</v>
      </c>
      <c r="I32" s="1498">
        <v>7793.7979999999916</v>
      </c>
      <c r="J32" s="1497">
        <v>0.27793596690394007</v>
      </c>
      <c r="K32" s="1499">
        <v>13.520996772382695</v>
      </c>
      <c r="L32" s="1498">
        <v>48776.969516983627</v>
      </c>
      <c r="M32" s="1500">
        <v>0.27935274772835772</v>
      </c>
      <c r="N32" s="1498">
        <v>5850.6695669945902</v>
      </c>
      <c r="O32" s="1498">
        <v>-5516.5200955554346</v>
      </c>
      <c r="P32" s="1498">
        <v>3902.1575613586901</v>
      </c>
    </row>
    <row r="33" spans="1:16">
      <c r="A33" s="1432" t="s">
        <v>1185</v>
      </c>
      <c r="B33" s="1432"/>
      <c r="C33" s="1432"/>
      <c r="D33" s="1432"/>
      <c r="E33" s="1432"/>
      <c r="F33" s="1432" t="s">
        <v>0</v>
      </c>
      <c r="G33" s="93">
        <v>0</v>
      </c>
      <c r="H33" s="93">
        <v>0</v>
      </c>
      <c r="I33" s="93"/>
      <c r="J33" s="93"/>
      <c r="K33" s="93"/>
      <c r="L33" s="622"/>
      <c r="M33" s="622"/>
      <c r="N33" s="622"/>
      <c r="O33" s="622"/>
      <c r="P33" s="622"/>
    </row>
    <row r="34" spans="1:16">
      <c r="A34" s="1704" t="s">
        <v>1186</v>
      </c>
      <c r="B34" s="1704"/>
      <c r="C34" s="1704"/>
      <c r="D34" s="1704"/>
      <c r="E34" s="1704"/>
      <c r="F34" s="986"/>
      <c r="G34" s="93"/>
      <c r="H34" s="93"/>
      <c r="I34" s="93"/>
      <c r="J34" s="93"/>
      <c r="K34" s="93"/>
      <c r="L34" s="622"/>
      <c r="M34" s="622"/>
      <c r="N34" s="622"/>
      <c r="O34" s="622"/>
      <c r="P34" s="622"/>
    </row>
    <row r="35" spans="1:16">
      <c r="A35" s="1501" t="s">
        <v>1187</v>
      </c>
      <c r="B35" s="1501" t="s">
        <v>0</v>
      </c>
      <c r="C35" s="1501" t="s">
        <v>0</v>
      </c>
      <c r="D35" s="1501" t="s">
        <v>0</v>
      </c>
      <c r="E35" s="1501" t="s">
        <v>0</v>
      </c>
      <c r="F35" s="986"/>
      <c r="G35" s="93"/>
      <c r="H35" s="93"/>
      <c r="I35" s="93"/>
      <c r="J35" s="93"/>
      <c r="K35" s="93"/>
      <c r="L35" s="622"/>
      <c r="M35" s="622"/>
      <c r="N35" s="622"/>
      <c r="O35" s="622"/>
      <c r="P35" s="622"/>
    </row>
    <row r="36" spans="1:16">
      <c r="A36" s="618"/>
      <c r="B36" s="618"/>
      <c r="C36" s="93"/>
      <c r="D36" s="93"/>
      <c r="E36" s="93"/>
      <c r="F36" s="93"/>
      <c r="G36" s="93"/>
      <c r="H36" s="93"/>
      <c r="I36" s="93"/>
      <c r="J36" s="93"/>
      <c r="K36" s="93"/>
      <c r="L36" s="622"/>
      <c r="M36" s="622"/>
      <c r="N36" s="622"/>
      <c r="O36" s="622"/>
      <c r="P36" s="622"/>
    </row>
  </sheetData>
  <mergeCells count="24">
    <mergeCell ref="K1:M1"/>
    <mergeCell ref="A1:D1"/>
    <mergeCell ref="L21:L22"/>
    <mergeCell ref="M21:M22"/>
    <mergeCell ref="C21:E21"/>
    <mergeCell ref="F21:H21"/>
    <mergeCell ref="I21:I22"/>
    <mergeCell ref="J21:J22"/>
    <mergeCell ref="K21:K22"/>
    <mergeCell ref="A34:E34"/>
    <mergeCell ref="O3:O4"/>
    <mergeCell ref="P3:P4"/>
    <mergeCell ref="O21:O22"/>
    <mergeCell ref="P21:P22"/>
    <mergeCell ref="N21:N22"/>
    <mergeCell ref="N3:N4"/>
    <mergeCell ref="A16:E16"/>
    <mergeCell ref="C3:E3"/>
    <mergeCell ref="F3:H3"/>
    <mergeCell ref="I3:I4"/>
    <mergeCell ref="J3:J4"/>
    <mergeCell ref="K3:K4"/>
    <mergeCell ref="L3:L4"/>
    <mergeCell ref="M3:M4"/>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26.xml><?xml version="1.0" encoding="utf-8"?>
<worksheet xmlns="http://schemas.openxmlformats.org/spreadsheetml/2006/main" xmlns:r="http://schemas.openxmlformats.org/officeDocument/2006/relationships">
  <sheetPr>
    <pageSetUpPr fitToPage="1"/>
  </sheetPr>
  <dimension ref="A1:P37"/>
  <sheetViews>
    <sheetView showGridLines="0" zoomScaleNormal="100" workbookViewId="0"/>
  </sheetViews>
  <sheetFormatPr baseColWidth="10" defaultColWidth="8.85546875" defaultRowHeight="12.75"/>
  <cols>
    <col min="1" max="1" width="12" style="356" customWidth="1"/>
    <col min="2" max="8" width="9.42578125" style="356" customWidth="1"/>
    <col min="9" max="9" width="10.7109375" style="356" customWidth="1"/>
    <col min="10" max="10" width="9.42578125" style="356" customWidth="1"/>
    <col min="11" max="11" width="12.42578125" style="356" customWidth="1"/>
    <col min="12" max="13" width="9.42578125" style="356" customWidth="1"/>
    <col min="14" max="14" width="10.140625" style="356" bestFit="1" customWidth="1"/>
    <col min="15" max="16" width="10.140625" style="356" customWidth="1"/>
    <col min="17" max="16384" width="8.85546875" style="356"/>
  </cols>
  <sheetData>
    <row r="1" spans="1:16" ht="15.75" thickBot="1">
      <c r="A1" s="910" t="s">
        <v>1189</v>
      </c>
      <c r="B1" s="910"/>
      <c r="C1" s="910"/>
      <c r="D1" s="910"/>
      <c r="E1" s="910"/>
      <c r="F1" s="910"/>
      <c r="G1" s="910"/>
      <c r="H1" s="910"/>
      <c r="I1" s="910"/>
      <c r="J1" s="910"/>
      <c r="K1" s="910"/>
      <c r="L1" s="910"/>
      <c r="M1" s="910"/>
      <c r="N1" s="899" t="s">
        <v>0</v>
      </c>
      <c r="O1" s="763"/>
      <c r="P1" s="763"/>
    </row>
    <row r="2" spans="1:16" ht="15" customHeight="1">
      <c r="A2" s="1711" t="s">
        <v>881</v>
      </c>
      <c r="B2" s="1711"/>
      <c r="C2" s="1711"/>
      <c r="D2" s="764" t="s">
        <v>0</v>
      </c>
      <c r="E2" s="90"/>
      <c r="F2" s="90"/>
      <c r="G2" s="90"/>
      <c r="H2" s="90"/>
      <c r="I2" s="90"/>
      <c r="J2" s="91"/>
      <c r="K2" s="92"/>
      <c r="L2" s="92"/>
      <c r="M2" s="92"/>
      <c r="N2" s="92"/>
      <c r="O2" s="92"/>
      <c r="P2" s="92"/>
    </row>
    <row r="3" spans="1:16" ht="45" customHeight="1">
      <c r="A3" s="1707" t="s">
        <v>1190</v>
      </c>
      <c r="B3" s="1702" t="s">
        <v>1191</v>
      </c>
      <c r="C3" s="1502" t="s">
        <v>1152</v>
      </c>
      <c r="D3" s="1427" t="s">
        <v>0</v>
      </c>
      <c r="E3" s="1427" t="s">
        <v>0</v>
      </c>
      <c r="F3" s="1427" t="s">
        <v>30</v>
      </c>
      <c r="G3" s="1427" t="s">
        <v>0</v>
      </c>
      <c r="H3" s="1427" t="s">
        <v>0</v>
      </c>
      <c r="I3" s="1707" t="s">
        <v>1192</v>
      </c>
      <c r="J3" s="1702" t="s">
        <v>57</v>
      </c>
      <c r="K3" s="1707" t="s">
        <v>1180</v>
      </c>
      <c r="L3" s="1702" t="s">
        <v>31</v>
      </c>
      <c r="M3" s="1707" t="s">
        <v>1156</v>
      </c>
      <c r="N3" s="1702" t="s">
        <v>59</v>
      </c>
      <c r="O3" s="1702" t="s">
        <v>1181</v>
      </c>
      <c r="P3" s="1702" t="s">
        <v>544</v>
      </c>
    </row>
    <row r="4" spans="1:16" ht="42.75" customHeight="1">
      <c r="A4" s="1702"/>
      <c r="B4" s="1702"/>
      <c r="C4" s="74" t="s">
        <v>1153</v>
      </c>
      <c r="D4" s="74" t="s">
        <v>1154</v>
      </c>
      <c r="E4" s="1194" t="s">
        <v>1155</v>
      </c>
      <c r="F4" s="74" t="s">
        <v>1153</v>
      </c>
      <c r="G4" s="74" t="s">
        <v>1154</v>
      </c>
      <c r="H4" s="74" t="s">
        <v>60</v>
      </c>
      <c r="I4" s="1707"/>
      <c r="J4" s="1702"/>
      <c r="K4" s="1707"/>
      <c r="L4" s="1702"/>
      <c r="M4" s="1702"/>
      <c r="N4" s="1702"/>
      <c r="O4" s="1702"/>
      <c r="P4" s="1702"/>
    </row>
    <row r="5" spans="1:16" ht="12.75" customHeight="1">
      <c r="A5" s="987">
        <v>1</v>
      </c>
      <c r="B5" s="671">
        <v>3.7918643477706222E-4</v>
      </c>
      <c r="C5" s="695">
        <v>44077.162283136429</v>
      </c>
      <c r="D5" s="695">
        <v>17129.466604618308</v>
      </c>
      <c r="E5" s="695">
        <v>61206.628887754734</v>
      </c>
      <c r="F5" s="695">
        <v>44077.162283919999</v>
      </c>
      <c r="G5" s="695">
        <v>1939.9622251499818</v>
      </c>
      <c r="H5" s="695">
        <v>46017.124509069981</v>
      </c>
      <c r="I5" s="989">
        <v>2222.8563921210321</v>
      </c>
      <c r="J5" s="671">
        <v>0.21310239407226952</v>
      </c>
      <c r="K5" s="990">
        <v>15.950322731493079</v>
      </c>
      <c r="L5" s="695">
        <v>1091.5650104442873</v>
      </c>
      <c r="M5" s="671">
        <v>2.3720843535739389E-2</v>
      </c>
      <c r="N5" s="695">
        <v>3.9161421350947743</v>
      </c>
      <c r="O5" s="88">
        <v>-194.90868652107881</v>
      </c>
      <c r="P5" s="695">
        <v>87.325200835542987</v>
      </c>
    </row>
    <row r="6" spans="1:16" ht="12.75" customHeight="1">
      <c r="A6" s="987">
        <v>2</v>
      </c>
      <c r="B6" s="671">
        <v>1.0902008150666311E-3</v>
      </c>
      <c r="C6" s="695">
        <v>27286.822662496648</v>
      </c>
      <c r="D6" s="695">
        <v>12786.643266288838</v>
      </c>
      <c r="E6" s="695">
        <v>40073.465928785488</v>
      </c>
      <c r="F6" s="695">
        <v>27286.822661510108</v>
      </c>
      <c r="G6" s="695">
        <v>2836.2084281499929</v>
      </c>
      <c r="H6" s="695">
        <v>30123.0310896601</v>
      </c>
      <c r="I6" s="989">
        <v>1277.9110643192694</v>
      </c>
      <c r="J6" s="671">
        <v>0.25191689499292186</v>
      </c>
      <c r="K6" s="990">
        <v>14.642654803388785</v>
      </c>
      <c r="L6" s="695">
        <v>2836.28469515286</v>
      </c>
      <c r="M6" s="671">
        <v>9.4156683194023941E-2</v>
      </c>
      <c r="N6" s="695">
        <v>8.4859820971739222</v>
      </c>
      <c r="O6" s="88">
        <v>-112.23351728789514</v>
      </c>
      <c r="P6" s="695">
        <v>226.90277561222879</v>
      </c>
    </row>
    <row r="7" spans="1:16" ht="12.75" customHeight="1">
      <c r="A7" s="987">
        <v>3</v>
      </c>
      <c r="B7" s="671">
        <v>2.5711710404855703E-3</v>
      </c>
      <c r="C7" s="695">
        <v>26382.414740287681</v>
      </c>
      <c r="D7" s="695">
        <v>12806.01387279932</v>
      </c>
      <c r="E7" s="695">
        <v>39188.428613087002</v>
      </c>
      <c r="F7" s="695">
        <v>26382.41474031</v>
      </c>
      <c r="G7" s="695">
        <v>4533.4222727300057</v>
      </c>
      <c r="H7" s="695">
        <v>30915.837013040007</v>
      </c>
      <c r="I7" s="989">
        <v>995.59033665668153</v>
      </c>
      <c r="J7" s="671">
        <v>0.30586104425182187</v>
      </c>
      <c r="K7" s="990">
        <v>11.10198182854635</v>
      </c>
      <c r="L7" s="695">
        <v>8184.8075292275353</v>
      </c>
      <c r="M7" s="671">
        <v>0.26474481430909541</v>
      </c>
      <c r="N7" s="695">
        <v>24.656021556463227</v>
      </c>
      <c r="O7" s="88">
        <v>-98.213251451199213</v>
      </c>
      <c r="P7" s="695">
        <v>654.78460233820283</v>
      </c>
    </row>
    <row r="8" spans="1:16" ht="12.75" customHeight="1">
      <c r="A8" s="987">
        <v>4</v>
      </c>
      <c r="B8" s="671">
        <v>5.970664920280584E-3</v>
      </c>
      <c r="C8" s="695">
        <v>17812.344274856117</v>
      </c>
      <c r="D8" s="695">
        <v>7114.3401137599967</v>
      </c>
      <c r="E8" s="695">
        <v>24926.684388616115</v>
      </c>
      <c r="F8" s="695">
        <v>17812.344275370022</v>
      </c>
      <c r="G8" s="695">
        <v>2037.9300601900109</v>
      </c>
      <c r="H8" s="695">
        <v>19850.274335560032</v>
      </c>
      <c r="I8" s="989">
        <v>1069.0257171747246</v>
      </c>
      <c r="J8" s="671">
        <v>0.31696226775004982</v>
      </c>
      <c r="K8" s="990">
        <v>11.133197799301938</v>
      </c>
      <c r="L8" s="695">
        <v>7453.7397870480072</v>
      </c>
      <c r="M8" s="671">
        <v>0.37549807428581899</v>
      </c>
      <c r="N8" s="695">
        <v>38.217515190554415</v>
      </c>
      <c r="O8" s="88">
        <v>-103.9922661077494</v>
      </c>
      <c r="P8" s="695">
        <v>596.29918296384062</v>
      </c>
    </row>
    <row r="9" spans="1:16" ht="12.75" customHeight="1">
      <c r="A9" s="987">
        <v>5</v>
      </c>
      <c r="B9" s="671">
        <v>1.4440285817695202E-2</v>
      </c>
      <c r="C9" s="695">
        <v>14814.451367850676</v>
      </c>
      <c r="D9" s="695">
        <v>5549.5810955606075</v>
      </c>
      <c r="E9" s="695">
        <v>20364.032463411284</v>
      </c>
      <c r="F9" s="695">
        <v>14814.451368109967</v>
      </c>
      <c r="G9" s="695">
        <v>1936.6768445000068</v>
      </c>
      <c r="H9" s="695">
        <v>16751.128212609972</v>
      </c>
      <c r="I9" s="989">
        <v>1920.3762479127288</v>
      </c>
      <c r="J9" s="671">
        <v>0.33410095884870417</v>
      </c>
      <c r="K9" s="990">
        <v>9.7611863828656933</v>
      </c>
      <c r="L9" s="695">
        <v>9330.3275464584403</v>
      </c>
      <c r="M9" s="671">
        <v>0.5569969633110875</v>
      </c>
      <c r="N9" s="695">
        <v>81.397100326653941</v>
      </c>
      <c r="O9" s="88">
        <v>-118.04048272347183</v>
      </c>
      <c r="P9" s="695">
        <v>746.42620371667522</v>
      </c>
    </row>
    <row r="10" spans="1:16" ht="12.75" customHeight="1">
      <c r="A10" s="987">
        <v>6</v>
      </c>
      <c r="B10" s="671">
        <v>3.3362680584509433E-2</v>
      </c>
      <c r="C10" s="695">
        <v>9712.3718959895177</v>
      </c>
      <c r="D10" s="695">
        <v>3266.1549670408144</v>
      </c>
      <c r="E10" s="695">
        <v>12978.526863030333</v>
      </c>
      <c r="F10" s="695">
        <v>9712.3718968100038</v>
      </c>
      <c r="G10" s="695">
        <v>879.122422999999</v>
      </c>
      <c r="H10" s="695">
        <v>10591.494319810003</v>
      </c>
      <c r="I10" s="989">
        <v>749.23003736656096</v>
      </c>
      <c r="J10" s="671">
        <v>0.32023662830255079</v>
      </c>
      <c r="K10" s="990">
        <v>10.004799632191247</v>
      </c>
      <c r="L10" s="695">
        <v>7675.1729416124745</v>
      </c>
      <c r="M10" s="671">
        <v>0.72465439812936205</v>
      </c>
      <c r="N10" s="695">
        <v>113.43736527061242</v>
      </c>
      <c r="O10" s="88">
        <v>-116.35492530239912</v>
      </c>
      <c r="P10" s="695">
        <v>614.01383532899797</v>
      </c>
    </row>
    <row r="11" spans="1:16" ht="12.75" customHeight="1">
      <c r="A11" s="987">
        <v>7</v>
      </c>
      <c r="B11" s="671">
        <v>7.5338173230975705E-2</v>
      </c>
      <c r="C11" s="695">
        <v>3940.1917967447571</v>
      </c>
      <c r="D11" s="695">
        <v>1243.7067650972594</v>
      </c>
      <c r="E11" s="695">
        <v>5183.8985618420165</v>
      </c>
      <c r="F11" s="695">
        <v>3940.1917961099953</v>
      </c>
      <c r="G11" s="695">
        <v>259.57019542000029</v>
      </c>
      <c r="H11" s="695">
        <v>4199.7619915299956</v>
      </c>
      <c r="I11" s="989">
        <v>360.24415250967348</v>
      </c>
      <c r="J11" s="671">
        <v>0.29742853082491533</v>
      </c>
      <c r="K11" s="990">
        <v>11.893071872201302</v>
      </c>
      <c r="L11" s="695">
        <v>3846.3220797912641</v>
      </c>
      <c r="M11" s="671">
        <v>0.91584287098851247</v>
      </c>
      <c r="N11" s="695">
        <v>94.972352988850844</v>
      </c>
      <c r="O11" s="88">
        <v>-86.789356526408923</v>
      </c>
      <c r="P11" s="695">
        <v>307.70576638330112</v>
      </c>
    </row>
    <row r="12" spans="1:16" ht="12.75" customHeight="1">
      <c r="A12" s="987">
        <v>8</v>
      </c>
      <c r="B12" s="671">
        <v>0.16838670878322876</v>
      </c>
      <c r="C12" s="695">
        <v>1864.9262037443946</v>
      </c>
      <c r="D12" s="695">
        <v>209.05282904278778</v>
      </c>
      <c r="E12" s="695">
        <v>2073.9790327871824</v>
      </c>
      <c r="F12" s="695">
        <v>1864.9262041000009</v>
      </c>
      <c r="G12" s="695">
        <v>28.066885390000003</v>
      </c>
      <c r="H12" s="695">
        <v>1892.9930894900008</v>
      </c>
      <c r="I12" s="989">
        <v>189.79767354649181</v>
      </c>
      <c r="J12" s="671">
        <v>0.26708168521546261</v>
      </c>
      <c r="K12" s="990">
        <v>14.406749297018525</v>
      </c>
      <c r="L12" s="695">
        <v>2135.1025307144751</v>
      </c>
      <c r="M12" s="671">
        <v>1.1278976888868104</v>
      </c>
      <c r="N12" s="695">
        <v>84.410281388022383</v>
      </c>
      <c r="O12" s="88">
        <v>-69.992615561400967</v>
      </c>
      <c r="P12" s="695">
        <v>170.80820245715802</v>
      </c>
    </row>
    <row r="13" spans="1:16" ht="12.75" customHeight="1">
      <c r="A13" s="987">
        <v>9</v>
      </c>
      <c r="B13" s="671">
        <v>0.36294277049594909</v>
      </c>
      <c r="C13" s="695">
        <v>2196.5260586016916</v>
      </c>
      <c r="D13" s="695">
        <v>272.91063105986331</v>
      </c>
      <c r="E13" s="695">
        <v>2469.4366896615547</v>
      </c>
      <c r="F13" s="695">
        <v>2196.52605954</v>
      </c>
      <c r="G13" s="695">
        <v>43.69065788999994</v>
      </c>
      <c r="H13" s="695">
        <v>2240.2167174299998</v>
      </c>
      <c r="I13" s="989">
        <v>106.64546541337958</v>
      </c>
      <c r="J13" s="671">
        <v>0.28850455683908194</v>
      </c>
      <c r="K13" s="990">
        <v>12.882240848682107</v>
      </c>
      <c r="L13" s="695">
        <v>3035.8593555024627</v>
      </c>
      <c r="M13" s="671">
        <v>1.3551632446459165</v>
      </c>
      <c r="N13" s="695">
        <v>243.5070804778201</v>
      </c>
      <c r="O13" s="88">
        <v>-150.04351923515205</v>
      </c>
      <c r="P13" s="695">
        <v>242.86874844019701</v>
      </c>
    </row>
    <row r="14" spans="1:16" ht="12.75" customHeight="1">
      <c r="A14" s="991" t="s">
        <v>436</v>
      </c>
      <c r="B14" s="994">
        <v>1.4096147635397694E-2</v>
      </c>
      <c r="C14" s="992">
        <v>148087.2112837079</v>
      </c>
      <c r="D14" s="992">
        <v>60377.870145267792</v>
      </c>
      <c r="E14" s="992">
        <v>208465.08142897568</v>
      </c>
      <c r="F14" s="992">
        <v>148087.21128578004</v>
      </c>
      <c r="G14" s="992">
        <v>14494.649992419996</v>
      </c>
      <c r="H14" s="992">
        <v>162581.86127820003</v>
      </c>
      <c r="I14" s="993">
        <v>8891.6770870205419</v>
      </c>
      <c r="J14" s="994">
        <v>0.27390494643463903</v>
      </c>
      <c r="K14" s="995">
        <v>13.00790155856739</v>
      </c>
      <c r="L14" s="992">
        <v>45589.181475951809</v>
      </c>
      <c r="M14" s="994">
        <v>0.2804075504950852</v>
      </c>
      <c r="N14" s="992">
        <v>692.99984143124607</v>
      </c>
      <c r="O14" s="651">
        <v>-1050.5686207167553</v>
      </c>
      <c r="P14" s="992">
        <v>3647.134518076145</v>
      </c>
    </row>
    <row r="15" spans="1:16" ht="12.75" customHeight="1">
      <c r="A15" s="1244" t="s">
        <v>632</v>
      </c>
      <c r="B15" s="679">
        <v>0.99999999000000006</v>
      </c>
      <c r="C15" s="997">
        <v>10709.574398419982</v>
      </c>
      <c r="D15" s="997">
        <v>964.72902928064809</v>
      </c>
      <c r="E15" s="997">
        <v>11674.30342770063</v>
      </c>
      <c r="F15" s="997">
        <v>10709.574399000019</v>
      </c>
      <c r="G15" s="997">
        <v>228.59107339999989</v>
      </c>
      <c r="H15" s="997">
        <v>10938.165472400018</v>
      </c>
      <c r="I15" s="998">
        <v>143.89091297951597</v>
      </c>
      <c r="J15" s="679">
        <v>0.42922004610214565</v>
      </c>
      <c r="K15" s="999">
        <v>12.900958830490119</v>
      </c>
      <c r="L15" s="997">
        <v>574.87929917085933</v>
      </c>
      <c r="M15" s="679">
        <v>5.2557195319584166E-2</v>
      </c>
      <c r="N15" s="997">
        <v>4694.8798878690341</v>
      </c>
      <c r="O15" s="88">
        <v>-3923.1809691144176</v>
      </c>
      <c r="P15" s="997">
        <v>45.990343933668747</v>
      </c>
    </row>
    <row r="16" spans="1:16" ht="12.75" customHeight="1">
      <c r="A16" s="991" t="s">
        <v>437</v>
      </c>
      <c r="B16" s="994">
        <v>7.6244474659106554E-2</v>
      </c>
      <c r="C16" s="992">
        <v>158796.7856821279</v>
      </c>
      <c r="D16" s="992">
        <v>61342.599174548362</v>
      </c>
      <c r="E16" s="992">
        <v>220139.38485667628</v>
      </c>
      <c r="F16" s="992">
        <v>158796.78568478004</v>
      </c>
      <c r="G16" s="992">
        <v>14723.241065820026</v>
      </c>
      <c r="H16" s="992">
        <v>173520.02675060008</v>
      </c>
      <c r="I16" s="993">
        <v>9035.5680000000575</v>
      </c>
      <c r="J16" s="994">
        <v>0.28369552964476757</v>
      </c>
      <c r="K16" s="995">
        <v>13.001160219958328</v>
      </c>
      <c r="L16" s="992">
        <v>46164.060775122671</v>
      </c>
      <c r="M16" s="994">
        <v>0.26604456926158826</v>
      </c>
      <c r="N16" s="992">
        <v>5387.8797293002799</v>
      </c>
      <c r="O16" s="651">
        <v>-4973.7495898311727</v>
      </c>
      <c r="P16" s="992">
        <v>3693.1248620098136</v>
      </c>
    </row>
    <row r="17" spans="1:16" ht="12.75" customHeight="1">
      <c r="A17" s="1696" t="s">
        <v>1185</v>
      </c>
      <c r="B17" s="1696"/>
      <c r="C17" s="1696"/>
      <c r="D17" s="1696"/>
      <c r="E17" s="1479"/>
      <c r="F17" s="970" t="s">
        <v>0</v>
      </c>
      <c r="G17" s="970" t="s">
        <v>0</v>
      </c>
      <c r="H17" s="970" t="s">
        <v>0</v>
      </c>
      <c r="I17" s="1000"/>
      <c r="J17" s="1000"/>
      <c r="K17" s="1001">
        <v>0</v>
      </c>
      <c r="L17" s="1002"/>
      <c r="M17" s="1002"/>
      <c r="N17" s="1002"/>
      <c r="O17" s="1003"/>
      <c r="P17" s="1003"/>
    </row>
    <row r="18" spans="1:16" ht="12.75" customHeight="1">
      <c r="A18" s="1714" t="s">
        <v>1166</v>
      </c>
      <c r="B18" s="1714"/>
      <c r="C18" s="1714"/>
      <c r="D18" s="1714"/>
      <c r="E18" s="1714"/>
      <c r="F18" s="1714"/>
      <c r="G18" s="1714"/>
      <c r="H18" s="1714"/>
      <c r="I18" s="1131"/>
      <c r="J18" s="1131"/>
      <c r="K18" s="1131"/>
      <c r="L18" s="1131"/>
      <c r="M18" s="1131"/>
      <c r="N18" s="1131"/>
      <c r="O18" s="1131"/>
      <c r="P18" s="1131"/>
    </row>
    <row r="19" spans="1:16" hidden="1"/>
    <row r="20" spans="1:16" ht="13.5" thickBot="1"/>
    <row r="21" spans="1:16">
      <c r="A21" s="1711" t="s">
        <v>881</v>
      </c>
      <c r="B21" s="1711"/>
      <c r="C21" s="1711"/>
      <c r="D21" s="765" t="s">
        <v>0</v>
      </c>
      <c r="E21" s="765" t="s">
        <v>0</v>
      </c>
      <c r="F21" s="765" t="s">
        <v>0</v>
      </c>
      <c r="G21" s="765" t="s">
        <v>0</v>
      </c>
      <c r="H21" s="1004"/>
      <c r="I21" s="1004"/>
      <c r="J21" s="1005"/>
      <c r="K21" s="1006"/>
      <c r="L21" s="1006"/>
      <c r="M21" s="1006"/>
      <c r="N21" s="1007"/>
      <c r="O21" s="1007"/>
      <c r="P21" s="1007">
        <v>42735</v>
      </c>
    </row>
    <row r="22" spans="1:16">
      <c r="A22" s="1709" t="s">
        <v>611</v>
      </c>
      <c r="B22" s="1709" t="s">
        <v>65</v>
      </c>
      <c r="C22" s="1712" t="s">
        <v>1152</v>
      </c>
      <c r="D22" s="1713" t="s">
        <v>0</v>
      </c>
      <c r="E22" s="1713" t="s">
        <v>0</v>
      </c>
      <c r="F22" s="1713" t="s">
        <v>61</v>
      </c>
      <c r="G22" s="1713" t="s">
        <v>0</v>
      </c>
      <c r="H22" s="1713" t="s">
        <v>0</v>
      </c>
      <c r="I22" s="1710" t="s">
        <v>1193</v>
      </c>
      <c r="J22" s="1709" t="s">
        <v>62</v>
      </c>
      <c r="K22" s="1710" t="s">
        <v>1180</v>
      </c>
      <c r="L22" s="1709" t="s">
        <v>63</v>
      </c>
      <c r="M22" s="1710" t="s">
        <v>1156</v>
      </c>
      <c r="N22" s="1709" t="s">
        <v>64</v>
      </c>
      <c r="O22" s="1709" t="s">
        <v>1181</v>
      </c>
      <c r="P22" s="1709" t="s">
        <v>544</v>
      </c>
    </row>
    <row r="23" spans="1:16" ht="33.75">
      <c r="A23" s="1709" t="s">
        <v>0</v>
      </c>
      <c r="B23" s="1709" t="s">
        <v>0</v>
      </c>
      <c r="C23" s="1008" t="s">
        <v>1153</v>
      </c>
      <c r="D23" s="1008" t="s">
        <v>1154</v>
      </c>
      <c r="E23" s="1008" t="s">
        <v>1155</v>
      </c>
      <c r="F23" s="1008" t="s">
        <v>1153</v>
      </c>
      <c r="G23" s="1008" t="s">
        <v>1154</v>
      </c>
      <c r="H23" s="1008" t="s">
        <v>1157</v>
      </c>
      <c r="I23" s="1709" t="s">
        <v>0</v>
      </c>
      <c r="J23" s="1709" t="s">
        <v>0</v>
      </c>
      <c r="K23" s="1709" t="s">
        <v>0</v>
      </c>
      <c r="L23" s="1709" t="s">
        <v>0</v>
      </c>
      <c r="M23" s="1709" t="s">
        <v>0</v>
      </c>
      <c r="N23" s="1709" t="s">
        <v>0</v>
      </c>
      <c r="O23" s="1709" t="s">
        <v>549</v>
      </c>
      <c r="P23" s="1709" t="s">
        <v>549</v>
      </c>
    </row>
    <row r="24" spans="1:16">
      <c r="A24" s="987">
        <v>1</v>
      </c>
      <c r="B24" s="988">
        <v>4.0722353301440688E-4</v>
      </c>
      <c r="C24" s="695">
        <v>56701.013195032232</v>
      </c>
      <c r="D24" s="695">
        <v>19730.751776303081</v>
      </c>
      <c r="E24" s="695">
        <v>76431.764971335317</v>
      </c>
      <c r="F24" s="695">
        <v>56701.013195109954</v>
      </c>
      <c r="G24" s="695">
        <v>1913.2498708500368</v>
      </c>
      <c r="H24" s="695">
        <v>58614.263065959989</v>
      </c>
      <c r="I24" s="989">
        <v>2268.6245922933722</v>
      </c>
      <c r="J24" s="671">
        <v>0.20308398183372364</v>
      </c>
      <c r="K24" s="990">
        <v>17.192735107974233</v>
      </c>
      <c r="L24" s="695">
        <v>1397.4234740145614</v>
      </c>
      <c r="M24" s="671">
        <v>2.3841014130673424E-2</v>
      </c>
      <c r="N24" s="695">
        <v>4.9408787391439111</v>
      </c>
      <c r="O24" s="88">
        <v>-286.43909008488305</v>
      </c>
      <c r="P24" s="695">
        <v>111.79387792116492</v>
      </c>
    </row>
    <row r="25" spans="1:16">
      <c r="A25" s="987">
        <v>2</v>
      </c>
      <c r="B25" s="988">
        <v>1.2280485588576254E-3</v>
      </c>
      <c r="C25" s="695">
        <v>17281.588506086628</v>
      </c>
      <c r="D25" s="695">
        <v>9252.5745706400103</v>
      </c>
      <c r="E25" s="695">
        <v>26534.16307672664</v>
      </c>
      <c r="F25" s="695">
        <v>17281.58850621993</v>
      </c>
      <c r="G25" s="695">
        <v>2833.1310167500073</v>
      </c>
      <c r="H25" s="695">
        <v>20114.719522969939</v>
      </c>
      <c r="I25" s="989">
        <v>1037.3129448336224</v>
      </c>
      <c r="J25" s="671">
        <v>0.28839150764961269</v>
      </c>
      <c r="K25" s="990">
        <v>13.234173398083614</v>
      </c>
      <c r="L25" s="695">
        <v>2608.7718764810365</v>
      </c>
      <c r="M25" s="671">
        <v>0.12969466830009527</v>
      </c>
      <c r="N25" s="695">
        <v>7.2123976145929003</v>
      </c>
      <c r="O25" s="88">
        <v>-70.242504451661702</v>
      </c>
      <c r="P25" s="695">
        <v>208.70175011848292</v>
      </c>
    </row>
    <row r="26" spans="1:16">
      <c r="A26" s="987">
        <v>3</v>
      </c>
      <c r="B26" s="988">
        <v>2.850194948419052E-3</v>
      </c>
      <c r="C26" s="695">
        <v>25839.970111653056</v>
      </c>
      <c r="D26" s="695">
        <v>11912.793508200013</v>
      </c>
      <c r="E26" s="695">
        <v>37752.763619853067</v>
      </c>
      <c r="F26" s="695">
        <v>25839.970112129984</v>
      </c>
      <c r="G26" s="695">
        <v>3729.6528394699985</v>
      </c>
      <c r="H26" s="695">
        <v>29569.622951599984</v>
      </c>
      <c r="I26" s="989">
        <v>728.72257746904813</v>
      </c>
      <c r="J26" s="671">
        <v>0.29816271027234559</v>
      </c>
      <c r="K26" s="990">
        <v>10.817624028640518</v>
      </c>
      <c r="L26" s="695">
        <v>7853.9748962603171</v>
      </c>
      <c r="M26" s="671">
        <v>0.26560957199609292</v>
      </c>
      <c r="N26" s="695">
        <v>26.041499036717646</v>
      </c>
      <c r="O26" s="88">
        <v>-127.38189681651228</v>
      </c>
      <c r="P26" s="695">
        <v>628.31799170082536</v>
      </c>
    </row>
    <row r="27" spans="1:16">
      <c r="A27" s="987">
        <v>4</v>
      </c>
      <c r="B27" s="988">
        <v>6.910825639167997E-3</v>
      </c>
      <c r="C27" s="695">
        <v>17413.667867829266</v>
      </c>
      <c r="D27" s="695">
        <v>6835.0562107499909</v>
      </c>
      <c r="E27" s="695">
        <v>24248.724078579256</v>
      </c>
      <c r="F27" s="695">
        <v>17413.667868419987</v>
      </c>
      <c r="G27" s="695">
        <v>2075.9939743999926</v>
      </c>
      <c r="H27" s="695">
        <v>19489.66184281998</v>
      </c>
      <c r="I27" s="989">
        <v>1020.3332085514621</v>
      </c>
      <c r="J27" s="671">
        <v>0.32777658492423256</v>
      </c>
      <c r="K27" s="990">
        <v>11.126900834006085</v>
      </c>
      <c r="L27" s="695">
        <v>8821.2329918594824</v>
      </c>
      <c r="M27" s="671">
        <v>0.45261087970642433</v>
      </c>
      <c r="N27" s="695">
        <v>44.174660450209075</v>
      </c>
      <c r="O27" s="88">
        <v>-108.56341600017596</v>
      </c>
      <c r="P27" s="695">
        <v>705.69863934875855</v>
      </c>
    </row>
    <row r="28" spans="1:16">
      <c r="A28" s="987">
        <v>5</v>
      </c>
      <c r="B28" s="988">
        <v>1.5281638028618703E-2</v>
      </c>
      <c r="C28" s="695">
        <v>11662.992863667185</v>
      </c>
      <c r="D28" s="695">
        <v>4301.9789531600009</v>
      </c>
      <c r="E28" s="695">
        <v>15964.971816827187</v>
      </c>
      <c r="F28" s="695">
        <v>11662.992864609987</v>
      </c>
      <c r="G28" s="695">
        <v>1583.695858940004</v>
      </c>
      <c r="H28" s="695">
        <v>13246.688723549991</v>
      </c>
      <c r="I28" s="989">
        <v>1097.0759137368882</v>
      </c>
      <c r="J28" s="671">
        <v>0.32819110229835957</v>
      </c>
      <c r="K28" s="990">
        <v>9.6608704266467598</v>
      </c>
      <c r="L28" s="695">
        <v>7874.4272000500177</v>
      </c>
      <c r="M28" s="671">
        <v>0.59444494880074028</v>
      </c>
      <c r="N28" s="695">
        <v>65.94264715626818</v>
      </c>
      <c r="O28" s="88">
        <v>-100.33084009906304</v>
      </c>
      <c r="P28" s="695">
        <v>629.9541760040014</v>
      </c>
    </row>
    <row r="29" spans="1:16">
      <c r="A29" s="987">
        <v>6</v>
      </c>
      <c r="B29" s="988">
        <v>3.4298588670292764E-2</v>
      </c>
      <c r="C29" s="695">
        <v>10541.207438964006</v>
      </c>
      <c r="D29" s="695">
        <v>2875.4062641651371</v>
      </c>
      <c r="E29" s="695">
        <v>13416.613703129144</v>
      </c>
      <c r="F29" s="695">
        <v>10541.207439579995</v>
      </c>
      <c r="G29" s="695">
        <v>836.74686343000042</v>
      </c>
      <c r="H29" s="695">
        <v>11377.954303009996</v>
      </c>
      <c r="I29" s="989">
        <v>943.89684005574838</v>
      </c>
      <c r="J29" s="671">
        <v>0.29275673008936298</v>
      </c>
      <c r="K29" s="990">
        <v>11.479634685136775</v>
      </c>
      <c r="L29" s="695">
        <v>7880.8864725244748</v>
      </c>
      <c r="M29" s="671">
        <v>0.69264529129279551</v>
      </c>
      <c r="N29" s="695">
        <v>112.2319770266127</v>
      </c>
      <c r="O29" s="88">
        <v>-203.52842377767197</v>
      </c>
      <c r="P29" s="695">
        <v>630.47091780195797</v>
      </c>
    </row>
    <row r="30" spans="1:16">
      <c r="A30" s="987">
        <v>7</v>
      </c>
      <c r="B30" s="988">
        <v>7.6896399908024604E-2</v>
      </c>
      <c r="C30" s="695">
        <v>4383.9688861044024</v>
      </c>
      <c r="D30" s="695">
        <v>1214.2882328700009</v>
      </c>
      <c r="E30" s="695">
        <v>5598.2571189744031</v>
      </c>
      <c r="F30" s="695">
        <v>4383.9688861100003</v>
      </c>
      <c r="G30" s="695">
        <v>333.50122466000028</v>
      </c>
      <c r="H30" s="695">
        <v>4717.4701107700002</v>
      </c>
      <c r="I30" s="989">
        <v>292.1248784062023</v>
      </c>
      <c r="J30" s="671">
        <v>0.31216704856321953</v>
      </c>
      <c r="K30" s="990">
        <v>11.100238328905482</v>
      </c>
      <c r="L30" s="695">
        <v>5079.612358534293</v>
      </c>
      <c r="M30" s="671">
        <v>1.0767661986744803</v>
      </c>
      <c r="N30" s="695">
        <v>110.58825430467509</v>
      </c>
      <c r="O30" s="88">
        <v>-110.42017329870984</v>
      </c>
      <c r="P30" s="695">
        <v>406.36898868274346</v>
      </c>
    </row>
    <row r="31" spans="1:16">
      <c r="A31" s="987">
        <v>8</v>
      </c>
      <c r="B31" s="988">
        <v>0.16478965656740222</v>
      </c>
      <c r="C31" s="695">
        <v>1859.0343205947454</v>
      </c>
      <c r="D31" s="695">
        <v>217.58642565999995</v>
      </c>
      <c r="E31" s="695">
        <v>2076.6207462547454</v>
      </c>
      <c r="F31" s="695">
        <v>1859.0343206600003</v>
      </c>
      <c r="G31" s="695">
        <v>35.137885369999921</v>
      </c>
      <c r="H31" s="695">
        <v>1894.1722060300001</v>
      </c>
      <c r="I31" s="989">
        <v>191.25532045339133</v>
      </c>
      <c r="J31" s="671">
        <v>0.27274757211134115</v>
      </c>
      <c r="K31" s="990">
        <v>15.16332702474371</v>
      </c>
      <c r="L31" s="695">
        <v>2162.4726717218655</v>
      </c>
      <c r="M31" s="671">
        <v>1.1416452341755119</v>
      </c>
      <c r="N31" s="695">
        <v>83.959704488473591</v>
      </c>
      <c r="O31" s="88">
        <v>-101.97468961965239</v>
      </c>
      <c r="P31" s="695">
        <v>172.99781373774925</v>
      </c>
    </row>
    <row r="32" spans="1:16">
      <c r="A32" s="987">
        <v>9</v>
      </c>
      <c r="B32" s="988">
        <v>0.35358422952876561</v>
      </c>
      <c r="C32" s="695">
        <v>3328.8798090437826</v>
      </c>
      <c r="D32" s="695">
        <v>524.04826360036861</v>
      </c>
      <c r="E32" s="695">
        <v>3852.9280726441511</v>
      </c>
      <c r="F32" s="695">
        <v>3328.8798090699966</v>
      </c>
      <c r="G32" s="695">
        <v>103.91834594000004</v>
      </c>
      <c r="H32" s="695">
        <v>3432.7981550099967</v>
      </c>
      <c r="I32" s="989">
        <v>109.47374618922851</v>
      </c>
      <c r="J32" s="671">
        <v>0.25565208983052778</v>
      </c>
      <c r="K32" s="990">
        <v>14.266011554265923</v>
      </c>
      <c r="L32" s="695">
        <v>4472.6605227086957</v>
      </c>
      <c r="M32" s="671">
        <v>1.3029197525584404</v>
      </c>
      <c r="N32" s="695">
        <v>320.62363471338676</v>
      </c>
      <c r="O32" s="88">
        <v>-252.25460285564864</v>
      </c>
      <c r="P32" s="695">
        <v>357.81284181669565</v>
      </c>
    </row>
    <row r="33" spans="1:16">
      <c r="A33" s="1009" t="s">
        <v>552</v>
      </c>
      <c r="B33" s="1010">
        <v>1.6920738965570351E-2</v>
      </c>
      <c r="C33" s="1011">
        <v>149012.32299897532</v>
      </c>
      <c r="D33" s="1011">
        <v>56864.484205348606</v>
      </c>
      <c r="E33" s="1011">
        <v>205876.80720432394</v>
      </c>
      <c r="F33" s="1011">
        <v>149012.32300190983</v>
      </c>
      <c r="G33" s="1011">
        <v>13445.027879810039</v>
      </c>
      <c r="H33" s="1011">
        <v>162457.35088171987</v>
      </c>
      <c r="I33" s="1012">
        <v>7688.8200219889632</v>
      </c>
      <c r="J33" s="1013">
        <v>0.26748334498144005</v>
      </c>
      <c r="K33" s="1014">
        <v>13.537844895198518</v>
      </c>
      <c r="L33" s="1011">
        <v>48151.462464154749</v>
      </c>
      <c r="M33" s="1013">
        <v>0.29639448263078183</v>
      </c>
      <c r="N33" s="1011">
        <v>775.71565353007986</v>
      </c>
      <c r="O33" s="1015">
        <v>-1361.1356370039791</v>
      </c>
      <c r="P33" s="1011">
        <v>3852.1169971323798</v>
      </c>
    </row>
    <row r="34" spans="1:16">
      <c r="A34" s="1244" t="s">
        <v>632</v>
      </c>
      <c r="B34" s="996">
        <v>0.99999999000000184</v>
      </c>
      <c r="C34" s="997">
        <v>11892.796516619494</v>
      </c>
      <c r="D34" s="997">
        <v>1012.1752655800003</v>
      </c>
      <c r="E34" s="997">
        <v>12904.971782199495</v>
      </c>
      <c r="F34" s="997">
        <v>11892.796517139988</v>
      </c>
      <c r="G34" s="997">
        <v>256.93956781000014</v>
      </c>
      <c r="H34" s="997">
        <v>12149.736084949989</v>
      </c>
      <c r="I34" s="998">
        <v>104.97797801102452</v>
      </c>
      <c r="J34" s="679">
        <v>0.41770075318609146</v>
      </c>
      <c r="K34" s="999">
        <v>13.438158596005053</v>
      </c>
      <c r="L34" s="997">
        <v>625.50705282885406</v>
      </c>
      <c r="M34" s="679">
        <v>5.1483180248143537E-2</v>
      </c>
      <c r="N34" s="997">
        <v>5074.9539134645111</v>
      </c>
      <c r="O34" s="88">
        <v>-4155.3844585514553</v>
      </c>
      <c r="P34" s="997">
        <v>50.040564226308327</v>
      </c>
    </row>
    <row r="35" spans="1:16">
      <c r="A35" s="1009" t="s">
        <v>292</v>
      </c>
      <c r="B35" s="1010">
        <v>8.5326630491259783E-2</v>
      </c>
      <c r="C35" s="1011">
        <v>160905.11951559482</v>
      </c>
      <c r="D35" s="1011">
        <v>57876.659470928411</v>
      </c>
      <c r="E35" s="1011">
        <v>218781.77898652322</v>
      </c>
      <c r="F35" s="1011">
        <v>160905.11951904983</v>
      </c>
      <c r="G35" s="1011">
        <v>13701.967447620051</v>
      </c>
      <c r="H35" s="1011">
        <v>174607.08696666989</v>
      </c>
      <c r="I35" s="1012">
        <v>7793.797999999988</v>
      </c>
      <c r="J35" s="1013">
        <v>0.27793596690394023</v>
      </c>
      <c r="K35" s="1014">
        <v>13.530908394237835</v>
      </c>
      <c r="L35" s="1011">
        <v>48776.969516983605</v>
      </c>
      <c r="M35" s="1013">
        <v>0.27935274772835805</v>
      </c>
      <c r="N35" s="1011">
        <v>5850.6695669945912</v>
      </c>
      <c r="O35" s="1015">
        <v>-5516.5200955554346</v>
      </c>
      <c r="P35" s="1011">
        <v>3902.1575613586883</v>
      </c>
    </row>
    <row r="36" spans="1:16">
      <c r="A36" s="1696" t="s">
        <v>1185</v>
      </c>
      <c r="B36" s="1696"/>
      <c r="C36" s="1696"/>
      <c r="D36" s="1696"/>
      <c r="E36" s="1479" t="s">
        <v>0</v>
      </c>
      <c r="F36" s="1479" t="s">
        <v>0</v>
      </c>
      <c r="G36" s="1479" t="s">
        <v>0</v>
      </c>
      <c r="H36" s="1479" t="s">
        <v>0</v>
      </c>
      <c r="I36" s="686"/>
      <c r="J36" s="686"/>
      <c r="K36" s="1016">
        <v>0</v>
      </c>
      <c r="L36" s="1017"/>
      <c r="M36" s="1017"/>
      <c r="N36" s="1017"/>
      <c r="O36" s="1018"/>
      <c r="P36" s="1018"/>
    </row>
    <row r="37" spans="1:16">
      <c r="A37" s="1714" t="s">
        <v>1166</v>
      </c>
      <c r="B37" s="1714"/>
      <c r="C37" s="1714"/>
      <c r="D37" s="1714"/>
      <c r="E37" s="1714"/>
      <c r="F37" s="1714"/>
      <c r="G37" s="1714"/>
      <c r="H37" s="1714"/>
      <c r="I37" s="767"/>
      <c r="J37" s="687"/>
      <c r="K37" s="687"/>
      <c r="L37" s="688"/>
      <c r="M37" s="687"/>
      <c r="N37" s="1019"/>
      <c r="O37" s="1019"/>
      <c r="P37" s="1019"/>
    </row>
  </sheetData>
  <mergeCells count="28">
    <mergeCell ref="A37:H37"/>
    <mergeCell ref="A17:D17"/>
    <mergeCell ref="A3:A4"/>
    <mergeCell ref="B3:B4"/>
    <mergeCell ref="I22:I23"/>
    <mergeCell ref="A36:D36"/>
    <mergeCell ref="A18:H18"/>
    <mergeCell ref="I3:I4"/>
    <mergeCell ref="F22:H22"/>
    <mergeCell ref="A2:C2"/>
    <mergeCell ref="A21:C21"/>
    <mergeCell ref="A22:A23"/>
    <mergeCell ref="B22:B23"/>
    <mergeCell ref="C22:E22"/>
    <mergeCell ref="O22:O23"/>
    <mergeCell ref="P22:P23"/>
    <mergeCell ref="J3:J4"/>
    <mergeCell ref="K3:K4"/>
    <mergeCell ref="L3:L4"/>
    <mergeCell ref="M3:M4"/>
    <mergeCell ref="N3:N4"/>
    <mergeCell ref="L22:L23"/>
    <mergeCell ref="M22:M23"/>
    <mergeCell ref="N22:N23"/>
    <mergeCell ref="O3:O4"/>
    <mergeCell ref="P3:P4"/>
    <mergeCell ref="J22:J23"/>
    <mergeCell ref="K22:K23"/>
  </mergeCells>
  <printOptions horizontalCentered="1"/>
  <pageMargins left="0.31496062992125984" right="0.27559055118110237" top="0.74803149606299213" bottom="0.74803149606299213" header="0.31496062992125984" footer="0.31496062992125984"/>
  <pageSetup paperSize="9" scale="90" fitToHeight="20" orientation="landscape" r:id="rId1"/>
</worksheet>
</file>

<file path=xl/worksheets/sheet27.xml><?xml version="1.0" encoding="utf-8"?>
<worksheet xmlns="http://schemas.openxmlformats.org/spreadsheetml/2006/main" xmlns:r="http://schemas.openxmlformats.org/officeDocument/2006/relationships">
  <sheetPr>
    <pageSetUpPr fitToPage="1"/>
  </sheetPr>
  <dimension ref="A1:C12"/>
  <sheetViews>
    <sheetView showGridLines="0" zoomScaleNormal="100" workbookViewId="0">
      <selection sqref="A1:C1"/>
    </sheetView>
  </sheetViews>
  <sheetFormatPr baseColWidth="10" defaultColWidth="8.85546875" defaultRowHeight="12.75"/>
  <cols>
    <col min="1" max="1" width="45.140625" customWidth="1"/>
    <col min="2" max="2" width="7.85546875" customWidth="1"/>
    <col min="3" max="3" width="11.140625" customWidth="1"/>
  </cols>
  <sheetData>
    <row r="1" spans="1:3" ht="25.5" customHeight="1">
      <c r="A1" s="1641" t="s">
        <v>1194</v>
      </c>
      <c r="B1" s="1641"/>
      <c r="C1" s="1641"/>
    </row>
    <row r="2" spans="1:3" ht="12.75" customHeight="1">
      <c r="A2" s="1400" t="s">
        <v>881</v>
      </c>
      <c r="B2" s="51"/>
      <c r="C2" s="51"/>
    </row>
    <row r="3" spans="1:3" ht="28.5" customHeight="1">
      <c r="A3" s="173"/>
      <c r="B3" s="766" t="s">
        <v>31</v>
      </c>
      <c r="C3" s="766" t="s">
        <v>620</v>
      </c>
    </row>
    <row r="4" spans="1:3" ht="12.75" customHeight="1">
      <c r="A4" s="1112" t="s">
        <v>1197</v>
      </c>
      <c r="B4" s="1113">
        <v>48776.969516983634</v>
      </c>
      <c r="C4" s="1113">
        <v>3902.1575613586906</v>
      </c>
    </row>
    <row r="5" spans="1:3" ht="12.75" customHeight="1">
      <c r="A5" s="1503" t="s">
        <v>1195</v>
      </c>
      <c r="B5" s="1114">
        <v>219.75578787783436</v>
      </c>
      <c r="C5" s="1114">
        <v>17.580463030226749</v>
      </c>
    </row>
    <row r="6" spans="1:3" ht="12.75" customHeight="1">
      <c r="A6" s="1504" t="s">
        <v>1198</v>
      </c>
      <c r="B6" s="1115">
        <v>-2857.2416111894927</v>
      </c>
      <c r="C6" s="1115">
        <v>-228.57932889515942</v>
      </c>
    </row>
    <row r="7" spans="1:3" ht="12.75" customHeight="1">
      <c r="A7" s="1504" t="s">
        <v>1199</v>
      </c>
      <c r="B7" s="1115">
        <v>400</v>
      </c>
      <c r="C7" s="1115">
        <v>32</v>
      </c>
    </row>
    <row r="8" spans="1:3" ht="12.75" customHeight="1">
      <c r="A8" s="86" t="s">
        <v>1200</v>
      </c>
      <c r="B8" s="1115">
        <v>0</v>
      </c>
      <c r="C8" s="1115">
        <v>0</v>
      </c>
    </row>
    <row r="9" spans="1:3" ht="12.75" customHeight="1">
      <c r="A9" s="86" t="s">
        <v>1201</v>
      </c>
      <c r="B9" s="1115">
        <v>-37.5</v>
      </c>
      <c r="C9" s="1115">
        <v>-3</v>
      </c>
    </row>
    <row r="10" spans="1:3" ht="12.75" customHeight="1">
      <c r="A10" s="86" t="s">
        <v>1202</v>
      </c>
      <c r="B10" s="1115">
        <v>0</v>
      </c>
      <c r="C10" s="1115"/>
    </row>
    <row r="11" spans="1:3" ht="12.75" customHeight="1">
      <c r="A11" s="1504" t="s">
        <v>1196</v>
      </c>
      <c r="B11" s="1115">
        <v>-337.92881776682952</v>
      </c>
      <c r="C11" s="1115">
        <v>-27.03430542134636</v>
      </c>
    </row>
    <row r="12" spans="1:3" ht="12.75" customHeight="1">
      <c r="A12" s="1116" t="s">
        <v>1203</v>
      </c>
      <c r="B12" s="1117">
        <v>46164.060775123224</v>
      </c>
      <c r="C12" s="1117">
        <v>3693.1248620098581</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8.xml><?xml version="1.0" encoding="utf-8"?>
<worksheet xmlns="http://schemas.openxmlformats.org/spreadsheetml/2006/main" xmlns:r="http://schemas.openxmlformats.org/officeDocument/2006/relationships">
  <sheetPr>
    <pageSetUpPr fitToPage="1"/>
  </sheetPr>
  <dimension ref="A1:I32"/>
  <sheetViews>
    <sheetView showGridLines="0" zoomScaleNormal="100" workbookViewId="0"/>
  </sheetViews>
  <sheetFormatPr baseColWidth="10" defaultColWidth="8.85546875" defaultRowHeight="12.75"/>
  <cols>
    <col min="1" max="1" width="63.28515625" bestFit="1" customWidth="1"/>
    <col min="2" max="2" width="11.42578125" customWidth="1"/>
    <col min="3" max="3" width="6.42578125" customWidth="1"/>
    <col min="4" max="4" width="11.42578125" customWidth="1"/>
    <col min="5" max="5" width="6.42578125" customWidth="1"/>
    <col min="6" max="6" width="11.5703125" customWidth="1"/>
    <col min="7" max="7" width="6.42578125" customWidth="1"/>
    <col min="8" max="8" width="11.42578125" customWidth="1"/>
    <col min="9" max="9" width="6.42578125" customWidth="1"/>
  </cols>
  <sheetData>
    <row r="1" spans="1:9" ht="12.75" customHeight="1">
      <c r="A1" s="910" t="s">
        <v>755</v>
      </c>
      <c r="B1" s="910"/>
      <c r="C1" s="910"/>
      <c r="D1" s="910"/>
      <c r="E1" s="910"/>
      <c r="F1" s="51"/>
      <c r="G1" s="51"/>
      <c r="H1" s="51"/>
      <c r="I1" s="51"/>
    </row>
    <row r="2" spans="1:9" ht="12.75" customHeight="1">
      <c r="A2" s="1400" t="s">
        <v>881</v>
      </c>
      <c r="B2" s="1715" t="s">
        <v>1204</v>
      </c>
      <c r="C2" s="1716" t="s">
        <v>0</v>
      </c>
      <c r="D2" s="1717" t="s">
        <v>1205</v>
      </c>
      <c r="E2" s="1716" t="s">
        <v>0</v>
      </c>
      <c r="F2" s="1717" t="s">
        <v>1206</v>
      </c>
      <c r="G2" s="1716" t="s">
        <v>0</v>
      </c>
      <c r="H2" s="1717" t="s">
        <v>1207</v>
      </c>
      <c r="I2" s="1718" t="s">
        <v>0</v>
      </c>
    </row>
    <row r="3" spans="1:9" ht="25.5" customHeight="1">
      <c r="A3" s="117" t="s">
        <v>1208</v>
      </c>
      <c r="B3" s="1506" t="s">
        <v>918</v>
      </c>
      <c r="C3" s="1246" t="s">
        <v>11</v>
      </c>
      <c r="D3" s="1506" t="s">
        <v>918</v>
      </c>
      <c r="E3" s="1245" t="s">
        <v>11</v>
      </c>
      <c r="F3" s="1506" t="s">
        <v>918</v>
      </c>
      <c r="G3" s="1245" t="s">
        <v>11</v>
      </c>
      <c r="H3" s="1506" t="s">
        <v>918</v>
      </c>
      <c r="I3" s="1020" t="s">
        <v>11</v>
      </c>
    </row>
    <row r="4" spans="1:9" ht="12.75" customHeight="1">
      <c r="A4" s="623" t="s">
        <v>1209</v>
      </c>
      <c r="B4" s="624">
        <v>-9.0099300000000007E-2</v>
      </c>
      <c r="C4" s="625">
        <v>7.8594634309610635E-6</v>
      </c>
      <c r="D4" s="624">
        <v>-6.4671300000000001E-2</v>
      </c>
      <c r="E4" s="625">
        <v>6.6589095277535411E-6</v>
      </c>
      <c r="F4" s="624">
        <v>-11.448266519999999</v>
      </c>
      <c r="G4" s="625">
        <v>1.6148773688562587E-3</v>
      </c>
      <c r="H4" s="624">
        <v>-10.535828479999999</v>
      </c>
      <c r="I4" s="625">
        <v>1.5199077408413395E-3</v>
      </c>
    </row>
    <row r="5" spans="1:9" ht="12.75" customHeight="1">
      <c r="A5" s="626" t="s">
        <v>1133</v>
      </c>
      <c r="B5" s="627">
        <v>-7.52863755</v>
      </c>
      <c r="C5" s="628">
        <v>6.5673153408722694E-4</v>
      </c>
      <c r="D5" s="627">
        <v>-5.4265726900000004</v>
      </c>
      <c r="E5" s="628">
        <v>5.5874950075981413E-4</v>
      </c>
      <c r="F5" s="627">
        <v>-5.0465582399999995</v>
      </c>
      <c r="G5" s="628">
        <v>7.1186084619482399E-4</v>
      </c>
      <c r="H5" s="627">
        <v>-3.2319996500000001</v>
      </c>
      <c r="I5" s="628">
        <v>4.662510685093746E-4</v>
      </c>
    </row>
    <row r="6" spans="1:9" ht="12.75" customHeight="1">
      <c r="A6" s="626" t="s">
        <v>1134</v>
      </c>
      <c r="B6" s="627">
        <v>-322.02385727999996</v>
      </c>
      <c r="C6" s="628">
        <v>2.809050381289515E-2</v>
      </c>
      <c r="D6" s="627">
        <v>-75.969329651692107</v>
      </c>
      <c r="E6" s="628">
        <v>7.8222162386514908E-3</v>
      </c>
      <c r="F6" s="627">
        <v>-106.21396288356952</v>
      </c>
      <c r="G6" s="628">
        <v>1.4982401450697106E-2</v>
      </c>
      <c r="H6" s="627">
        <v>-79.37284788678717</v>
      </c>
      <c r="I6" s="628">
        <v>1.1450395775211973E-2</v>
      </c>
    </row>
    <row r="7" spans="1:9" ht="12.75" customHeight="1">
      <c r="A7" s="626" t="s">
        <v>1135</v>
      </c>
      <c r="B7" s="627">
        <v>0</v>
      </c>
      <c r="C7" s="628">
        <v>0</v>
      </c>
      <c r="D7" s="627">
        <v>0</v>
      </c>
      <c r="E7" s="628">
        <v>0</v>
      </c>
      <c r="F7" s="627">
        <v>0</v>
      </c>
      <c r="G7" s="628">
        <v>0</v>
      </c>
      <c r="H7" s="627">
        <v>0</v>
      </c>
      <c r="I7" s="628">
        <v>0</v>
      </c>
    </row>
    <row r="8" spans="1:9" ht="12.75" customHeight="1">
      <c r="A8" s="626" t="s">
        <v>1136</v>
      </c>
      <c r="B8" s="627">
        <v>0</v>
      </c>
      <c r="C8" s="628">
        <v>0</v>
      </c>
      <c r="D8" s="627">
        <v>0</v>
      </c>
      <c r="E8" s="628">
        <v>0</v>
      </c>
      <c r="F8" s="627">
        <v>0</v>
      </c>
      <c r="G8" s="628">
        <v>0</v>
      </c>
      <c r="H8" s="627">
        <v>0</v>
      </c>
      <c r="I8" s="628">
        <v>0</v>
      </c>
    </row>
    <row r="9" spans="1:9" ht="12.75" customHeight="1">
      <c r="A9" s="626" t="s">
        <v>1129</v>
      </c>
      <c r="B9" s="627">
        <v>-0.16734013000000003</v>
      </c>
      <c r="C9" s="628">
        <v>1.4597268039455029E-5</v>
      </c>
      <c r="D9" s="627">
        <v>-2.3560741678487367</v>
      </c>
      <c r="E9" s="628">
        <v>2.4259423769712297E-4</v>
      </c>
      <c r="F9" s="627">
        <v>-5.0015685277976401</v>
      </c>
      <c r="G9" s="628">
        <v>7.055146567573207E-4</v>
      </c>
      <c r="H9" s="627">
        <v>-0.32458022000000003</v>
      </c>
      <c r="I9" s="628">
        <v>4.6824223632576166E-5</v>
      </c>
    </row>
    <row r="10" spans="1:9" ht="12.75" customHeight="1">
      <c r="A10" s="626" t="s">
        <v>1128</v>
      </c>
      <c r="B10" s="627">
        <v>-131.52551672000001</v>
      </c>
      <c r="C10" s="628">
        <v>1.1473118979826679E-2</v>
      </c>
      <c r="D10" s="627">
        <v>-416.96512237038513</v>
      </c>
      <c r="E10" s="628">
        <v>4.2933001595654934E-2</v>
      </c>
      <c r="F10" s="627">
        <v>-286.08394780227491</v>
      </c>
      <c r="G10" s="628">
        <v>4.0354624177543083E-2</v>
      </c>
      <c r="H10" s="627">
        <v>-212.15086502</v>
      </c>
      <c r="I10" s="628">
        <v>3.0605067516255177E-2</v>
      </c>
    </row>
    <row r="11" spans="1:9" ht="12.75" customHeight="1">
      <c r="A11" s="626" t="s">
        <v>1162</v>
      </c>
      <c r="B11" s="627">
        <v>-8.5221867499999995</v>
      </c>
      <c r="C11" s="628">
        <v>7.433999499823628E-4</v>
      </c>
      <c r="D11" s="627">
        <v>-110.47961637571717</v>
      </c>
      <c r="E11" s="628">
        <v>1.1375583452115841E-2</v>
      </c>
      <c r="F11" s="627">
        <v>-63.0961498921301</v>
      </c>
      <c r="G11" s="628">
        <v>8.9002596458387824E-3</v>
      </c>
      <c r="H11" s="627">
        <v>-136.34010798</v>
      </c>
      <c r="I11" s="628">
        <v>1.9668542051469132E-2</v>
      </c>
    </row>
    <row r="12" spans="1:9" ht="12.75" customHeight="1">
      <c r="A12" s="626" t="s">
        <v>1137</v>
      </c>
      <c r="B12" s="627">
        <v>-18.38600241</v>
      </c>
      <c r="C12" s="628">
        <v>1.6038317010560234E-3</v>
      </c>
      <c r="D12" s="627">
        <v>-24.468970543628522</v>
      </c>
      <c r="E12" s="628">
        <v>2.5194585710707641E-3</v>
      </c>
      <c r="F12" s="627">
        <v>-24.318913987100636</v>
      </c>
      <c r="G12" s="628">
        <v>3.4303939172208187E-3</v>
      </c>
      <c r="H12" s="627">
        <v>-37.922596410139903</v>
      </c>
      <c r="I12" s="628">
        <v>5.4707466001357712E-3</v>
      </c>
    </row>
    <row r="13" spans="1:9" ht="12.75" customHeight="1">
      <c r="A13" s="626" t="s">
        <v>1210</v>
      </c>
      <c r="B13" s="627">
        <v>-1764.1867672100002</v>
      </c>
      <c r="C13" s="628">
        <v>0.15389199896416969</v>
      </c>
      <c r="D13" s="627">
        <v>-1451.2639307729646</v>
      </c>
      <c r="E13" s="628">
        <v>0.1494300441758423</v>
      </c>
      <c r="F13" s="627">
        <v>-1062.5466594829743</v>
      </c>
      <c r="G13" s="628">
        <v>0.14988142971298268</v>
      </c>
      <c r="H13" s="627">
        <v>-1461.9001862379514</v>
      </c>
      <c r="I13" s="628">
        <v>0.21089498691235892</v>
      </c>
    </row>
    <row r="14" spans="1:9" ht="12.75" customHeight="1">
      <c r="A14" s="626" t="s">
        <v>1139</v>
      </c>
      <c r="B14" s="627">
        <v>0</v>
      </c>
      <c r="C14" s="628">
        <v>0</v>
      </c>
      <c r="D14" s="627">
        <v>0</v>
      </c>
      <c r="E14" s="628">
        <v>0</v>
      </c>
      <c r="F14" s="627">
        <v>0</v>
      </c>
      <c r="G14" s="628">
        <v>0</v>
      </c>
      <c r="H14" s="627">
        <v>0</v>
      </c>
      <c r="I14" s="628">
        <v>0</v>
      </c>
    </row>
    <row r="15" spans="1:9" ht="12.75" customHeight="1">
      <c r="A15" s="626" t="s">
        <v>1140</v>
      </c>
      <c r="B15" s="627">
        <v>0</v>
      </c>
      <c r="C15" s="628">
        <v>0</v>
      </c>
      <c r="D15" s="627">
        <v>0</v>
      </c>
      <c r="E15" s="628">
        <v>0</v>
      </c>
      <c r="F15" s="627">
        <v>0</v>
      </c>
      <c r="G15" s="628">
        <v>0</v>
      </c>
      <c r="H15" s="627">
        <v>0</v>
      </c>
      <c r="I15" s="628">
        <v>0</v>
      </c>
    </row>
    <row r="16" spans="1:9" ht="12.75" customHeight="1">
      <c r="A16" s="626" t="s">
        <v>1141</v>
      </c>
      <c r="B16" s="627">
        <v>0</v>
      </c>
      <c r="C16" s="628">
        <v>0</v>
      </c>
      <c r="D16" s="627">
        <v>0</v>
      </c>
      <c r="E16" s="628">
        <v>0</v>
      </c>
      <c r="F16" s="627">
        <v>0</v>
      </c>
      <c r="G16" s="628">
        <v>0</v>
      </c>
      <c r="H16" s="627">
        <v>0</v>
      </c>
      <c r="I16" s="628">
        <v>0</v>
      </c>
    </row>
    <row r="17" spans="1:9" ht="12.75" customHeight="1">
      <c r="A17" s="626" t="s">
        <v>1142</v>
      </c>
      <c r="B17" s="627">
        <v>0</v>
      </c>
      <c r="C17" s="628">
        <v>0</v>
      </c>
      <c r="D17" s="627">
        <v>0</v>
      </c>
      <c r="E17" s="628">
        <v>0</v>
      </c>
      <c r="F17" s="627">
        <v>0</v>
      </c>
      <c r="G17" s="628">
        <v>0</v>
      </c>
      <c r="H17" s="627">
        <v>0</v>
      </c>
      <c r="I17" s="628">
        <v>0</v>
      </c>
    </row>
    <row r="18" spans="1:9" ht="12.75" customHeight="1">
      <c r="A18" s="626" t="s">
        <v>1143</v>
      </c>
      <c r="B18" s="627">
        <v>0</v>
      </c>
      <c r="C18" s="628">
        <v>0</v>
      </c>
      <c r="D18" s="627">
        <v>0</v>
      </c>
      <c r="E18" s="628">
        <v>0</v>
      </c>
      <c r="F18" s="627">
        <v>0</v>
      </c>
      <c r="G18" s="628">
        <v>0</v>
      </c>
      <c r="H18" s="627">
        <v>0</v>
      </c>
      <c r="I18" s="628">
        <v>0</v>
      </c>
    </row>
    <row r="19" spans="1:9" ht="12.75" customHeight="1">
      <c r="A19" s="626" t="s">
        <v>1131</v>
      </c>
      <c r="B19" s="627">
        <v>0</v>
      </c>
      <c r="C19" s="628">
        <v>0</v>
      </c>
      <c r="D19" s="627">
        <v>0</v>
      </c>
      <c r="E19" s="628">
        <v>0</v>
      </c>
      <c r="F19" s="627">
        <v>0</v>
      </c>
      <c r="G19" s="628">
        <v>0</v>
      </c>
      <c r="H19" s="627">
        <v>-16.358246999999999</v>
      </c>
      <c r="I19" s="628">
        <v>2.3598548789107296E-3</v>
      </c>
    </row>
    <row r="20" spans="1:9" ht="12.75" customHeight="1">
      <c r="A20" s="629" t="s">
        <v>1211</v>
      </c>
      <c r="B20" s="630">
        <v>-2252.4304073500002</v>
      </c>
      <c r="C20" s="631">
        <v>0.19648204167348754</v>
      </c>
      <c r="D20" s="630">
        <v>-2086.9942878722363</v>
      </c>
      <c r="E20" s="631">
        <v>0.21488830668132003</v>
      </c>
      <c r="F20" s="630">
        <v>-1563.7560273358472</v>
      </c>
      <c r="G20" s="631">
        <v>0.22058136177609089</v>
      </c>
      <c r="H20" s="630">
        <v>-1958.1372588848783</v>
      </c>
      <c r="I20" s="631">
        <v>0.28248257676732497</v>
      </c>
    </row>
    <row r="21" spans="1:9" ht="12.75" customHeight="1">
      <c r="A21" s="746" t="s">
        <v>1128</v>
      </c>
      <c r="B21" s="632">
        <v>-6139.7444929455642</v>
      </c>
      <c r="C21" s="633">
        <v>0.53557682820787988</v>
      </c>
      <c r="D21" s="632">
        <v>-4465.0253861984602</v>
      </c>
      <c r="E21" s="633">
        <v>0.45974334961286323</v>
      </c>
      <c r="F21" s="632">
        <v>-2747.3119706364969</v>
      </c>
      <c r="G21" s="633">
        <v>0.38753220138770578</v>
      </c>
      <c r="H21" s="632">
        <v>-2408.7062120943538</v>
      </c>
      <c r="I21" s="633">
        <v>0.34748204416239981</v>
      </c>
    </row>
    <row r="22" spans="1:9" ht="12.75" customHeight="1">
      <c r="A22" s="1505" t="s">
        <v>535</v>
      </c>
      <c r="B22" s="627">
        <v>-3027.6235638960052</v>
      </c>
      <c r="C22" s="628">
        <v>0.26410301393192465</v>
      </c>
      <c r="D22" s="627">
        <v>-2348.834713257485</v>
      </c>
      <c r="E22" s="628">
        <v>0.24184882399501051</v>
      </c>
      <c r="F22" s="627">
        <v>-1695.0527360139231</v>
      </c>
      <c r="G22" s="628">
        <v>0.23910190225085423</v>
      </c>
      <c r="H22" s="627">
        <v>-1626.2868896489133</v>
      </c>
      <c r="I22" s="628">
        <v>0.23460955510981976</v>
      </c>
    </row>
    <row r="23" spans="1:9" ht="12.75" customHeight="1">
      <c r="A23" s="747" t="s">
        <v>1145</v>
      </c>
      <c r="B23" s="627">
        <v>-3112.120929049559</v>
      </c>
      <c r="C23" s="628">
        <v>0.27147381427595524</v>
      </c>
      <c r="D23" s="627">
        <v>-2116.1906729409757</v>
      </c>
      <c r="E23" s="628">
        <v>0.21789452561785275</v>
      </c>
      <c r="F23" s="627">
        <v>-1052.259234622574</v>
      </c>
      <c r="G23" s="628">
        <v>0.1484302991368516</v>
      </c>
      <c r="H23" s="627">
        <v>-782.41932244544057</v>
      </c>
      <c r="I23" s="628">
        <v>0.11287248905258006</v>
      </c>
    </row>
    <row r="24" spans="1:9" ht="12.75" customHeight="1">
      <c r="A24" s="748" t="s">
        <v>1212</v>
      </c>
      <c r="B24" s="627">
        <v>-3071.6229519940248</v>
      </c>
      <c r="C24" s="628">
        <v>0.26794113011863252</v>
      </c>
      <c r="D24" s="627">
        <v>-3159.9759207722332</v>
      </c>
      <c r="E24" s="628">
        <v>0.32536834370581685</v>
      </c>
      <c r="F24" s="627">
        <v>-2778.180226558949</v>
      </c>
      <c r="G24" s="628">
        <v>0.39188643683620328</v>
      </c>
      <c r="H24" s="627">
        <v>-2565.0433777369476</v>
      </c>
      <c r="I24" s="628">
        <v>0.37003537907027534</v>
      </c>
    </row>
    <row r="25" spans="1:9" ht="12.75" customHeight="1">
      <c r="A25" s="747" t="s">
        <v>1146</v>
      </c>
      <c r="B25" s="627">
        <v>-1735.8726802727581</v>
      </c>
      <c r="C25" s="628">
        <v>0.15142212926635509</v>
      </c>
      <c r="D25" s="627">
        <v>-2159.8137739125864</v>
      </c>
      <c r="E25" s="628">
        <v>0.22238619785406902</v>
      </c>
      <c r="F25" s="627">
        <v>-1973.2341703668733</v>
      </c>
      <c r="G25" s="628">
        <v>0.27834180830892463</v>
      </c>
      <c r="H25" s="627">
        <v>-1632.3188963832365</v>
      </c>
      <c r="I25" s="628">
        <v>0.23547973762519658</v>
      </c>
    </row>
    <row r="26" spans="1:9" ht="12.75" customHeight="1">
      <c r="A26" s="747" t="s">
        <v>1147</v>
      </c>
      <c r="B26" s="627">
        <v>-978.56498635811829</v>
      </c>
      <c r="C26" s="628">
        <v>8.5361326060252873E-2</v>
      </c>
      <c r="D26" s="627">
        <v>-654.09134384108188</v>
      </c>
      <c r="E26" s="628">
        <v>6.7348809773802254E-2</v>
      </c>
      <c r="F26" s="627">
        <v>-427.18501126326254</v>
      </c>
      <c r="G26" s="628">
        <v>6.025815400073764E-2</v>
      </c>
      <c r="H26" s="627">
        <v>-295.17364718412108</v>
      </c>
      <c r="I26" s="628">
        <v>4.2582005971258573E-2</v>
      </c>
    </row>
    <row r="27" spans="1:9" ht="12.75" customHeight="1">
      <c r="A27" s="747" t="s">
        <v>1148</v>
      </c>
      <c r="B27" s="627">
        <v>-14.501911600000001</v>
      </c>
      <c r="C27" s="628">
        <v>1.2650180844826768E-3</v>
      </c>
      <c r="D27" s="627">
        <v>-13.750309489999999</v>
      </c>
      <c r="E27" s="628">
        <v>1.4158068087779421E-3</v>
      </c>
      <c r="F27" s="627">
        <v>-38.787663649999999</v>
      </c>
      <c r="G27" s="628">
        <v>5.4713366525636718E-3</v>
      </c>
      <c r="H27" s="627">
        <v>-74.017762966579198</v>
      </c>
      <c r="I27" s="628">
        <v>1.06778665869723E-2</v>
      </c>
    </row>
    <row r="28" spans="1:9" ht="12.75" customHeight="1">
      <c r="A28" s="747" t="s">
        <v>1149</v>
      </c>
      <c r="B28" s="627">
        <v>-246.90490801772606</v>
      </c>
      <c r="C28" s="628">
        <v>2.1537793251336278E-2</v>
      </c>
      <c r="D28" s="627">
        <v>-249.41151836756998</v>
      </c>
      <c r="E28" s="628">
        <v>2.5680769305538764E-2</v>
      </c>
      <c r="F28" s="627">
        <v>-178.45795760084081</v>
      </c>
      <c r="G28" s="628">
        <v>2.5173044016615683E-2</v>
      </c>
      <c r="H28" s="627">
        <v>-244.50438582236004</v>
      </c>
      <c r="I28" s="628">
        <v>3.5272414446240345E-2</v>
      </c>
    </row>
    <row r="29" spans="1:9" ht="12.75" customHeight="1">
      <c r="A29" s="747" t="s">
        <v>1150</v>
      </c>
      <c r="B29" s="627">
        <v>-95.778465745422423</v>
      </c>
      <c r="C29" s="628">
        <v>8.3548634562055895E-3</v>
      </c>
      <c r="D29" s="627">
        <v>-82.908975160994785</v>
      </c>
      <c r="E29" s="628">
        <v>8.5367599636288413E-3</v>
      </c>
      <c r="F29" s="627">
        <v>-160.51542367797211</v>
      </c>
      <c r="G29" s="628">
        <v>2.264209385736167E-2</v>
      </c>
      <c r="H29" s="627">
        <v>-319.02868538065093</v>
      </c>
      <c r="I29" s="628">
        <v>4.6023354440607567E-2</v>
      </c>
    </row>
    <row r="30" spans="1:9" ht="12.75" customHeight="1">
      <c r="A30" s="629" t="s">
        <v>1213</v>
      </c>
      <c r="B30" s="630">
        <v>-9211.3674449395894</v>
      </c>
      <c r="C30" s="631">
        <v>0.8035179583265124</v>
      </c>
      <c r="D30" s="630">
        <v>-7625.0013069706929</v>
      </c>
      <c r="E30" s="631">
        <v>0.78511169331868003</v>
      </c>
      <c r="F30" s="630">
        <v>-5525.4921971954464</v>
      </c>
      <c r="G30" s="631">
        <v>0.77941863822390922</v>
      </c>
      <c r="H30" s="630">
        <v>-4973.7495898313009</v>
      </c>
      <c r="I30" s="631">
        <v>0.71751742323267509</v>
      </c>
    </row>
    <row r="31" spans="1:9" ht="12.75" customHeight="1">
      <c r="A31" s="634" t="s">
        <v>548</v>
      </c>
      <c r="B31" s="635">
        <v>-11463.79785228959</v>
      </c>
      <c r="C31" s="636">
        <v>1</v>
      </c>
      <c r="D31" s="635">
        <v>-9711.9955948429288</v>
      </c>
      <c r="E31" s="636">
        <v>1</v>
      </c>
      <c r="F31" s="635">
        <v>-7089.2482245312931</v>
      </c>
      <c r="G31" s="636">
        <v>1</v>
      </c>
      <c r="H31" s="635">
        <v>-6931.886848716179</v>
      </c>
      <c r="I31" s="636">
        <v>1</v>
      </c>
    </row>
    <row r="32" spans="1:9" ht="15">
      <c r="A32" s="1247" t="s">
        <v>1160</v>
      </c>
      <c r="B32" s="95"/>
      <c r="C32" s="89"/>
      <c r="D32" s="89"/>
      <c r="E32" s="89"/>
      <c r="F32" s="89"/>
      <c r="G32" s="89"/>
      <c r="H32" s="89"/>
      <c r="I32" s="89"/>
    </row>
  </sheetData>
  <mergeCells count="4">
    <mergeCell ref="B2:C2"/>
    <mergeCell ref="D2:E2"/>
    <mergeCell ref="F2:G2"/>
    <mergeCell ref="H2:I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G33"/>
  <sheetViews>
    <sheetView showGridLines="0" zoomScaleNormal="100" workbookViewId="0"/>
  </sheetViews>
  <sheetFormatPr baseColWidth="10" defaultColWidth="8.85546875" defaultRowHeight="12.75"/>
  <cols>
    <col min="1" max="1" width="60.7109375" bestFit="1" customWidth="1"/>
    <col min="2" max="2" width="13.140625" bestFit="1" customWidth="1"/>
    <col min="3" max="3" width="10.7109375" bestFit="1" customWidth="1"/>
    <col min="4" max="4" width="13.140625" bestFit="1" customWidth="1"/>
    <col min="5" max="5" width="11" bestFit="1" customWidth="1"/>
    <col min="6" max="6" width="13.85546875" bestFit="1" customWidth="1"/>
    <col min="7" max="7" width="10.5703125" bestFit="1" customWidth="1"/>
  </cols>
  <sheetData>
    <row r="1" spans="1:7" ht="12.75" customHeight="1">
      <c r="A1" s="1434" t="s">
        <v>585</v>
      </c>
      <c r="B1" s="1434" t="s">
        <v>0</v>
      </c>
      <c r="C1" s="1434" t="s">
        <v>0</v>
      </c>
      <c r="D1" s="1434" t="s">
        <v>0</v>
      </c>
      <c r="E1" s="1434" t="s">
        <v>0</v>
      </c>
      <c r="F1" s="1434" t="s">
        <v>0</v>
      </c>
      <c r="G1" s="1434" t="s">
        <v>0</v>
      </c>
    </row>
    <row r="2" spans="1:7" ht="17.25" customHeight="1">
      <c r="A2" s="1400" t="s">
        <v>881</v>
      </c>
      <c r="B2" s="1677" t="s">
        <v>1214</v>
      </c>
      <c r="C2" s="1677" t="s">
        <v>0</v>
      </c>
      <c r="D2" s="1719" t="s">
        <v>1207</v>
      </c>
      <c r="E2" s="1677" t="s">
        <v>0</v>
      </c>
      <c r="F2" s="112"/>
      <c r="G2" s="112"/>
    </row>
    <row r="3" spans="1:7" ht="40.5" customHeight="1">
      <c r="A3" s="117" t="s">
        <v>1208</v>
      </c>
      <c r="B3" s="122" t="s">
        <v>612</v>
      </c>
      <c r="C3" s="122" t="s">
        <v>30</v>
      </c>
      <c r="D3" s="122" t="s">
        <v>613</v>
      </c>
      <c r="E3" s="799" t="s">
        <v>462</v>
      </c>
      <c r="F3" s="1507" t="s">
        <v>1217</v>
      </c>
      <c r="G3" s="1507" t="s">
        <v>1215</v>
      </c>
    </row>
    <row r="4" spans="1:7" ht="12" customHeight="1">
      <c r="A4" s="623" t="s">
        <v>1132</v>
      </c>
      <c r="B4" s="1021">
        <v>39813.326752780042</v>
      </c>
      <c r="C4" s="1021">
        <v>41330.476394159996</v>
      </c>
      <c r="D4" s="1021">
        <v>53069.905934209397</v>
      </c>
      <c r="E4" s="1021">
        <v>54418.557531439583</v>
      </c>
      <c r="F4" s="1021">
        <v>46441.616343494723</v>
      </c>
      <c r="G4" s="1021">
        <v>47874.516962799789</v>
      </c>
    </row>
    <row r="5" spans="1:7" ht="12" customHeight="1">
      <c r="A5" s="626" t="s">
        <v>1133</v>
      </c>
      <c r="B5" s="1021">
        <v>13095.6724571374</v>
      </c>
      <c r="C5" s="1021">
        <v>11643.869778349999</v>
      </c>
      <c r="D5" s="1021">
        <v>12422.167340089498</v>
      </c>
      <c r="E5" s="1021">
        <v>10574.25685813075</v>
      </c>
      <c r="F5" s="1021">
        <v>12758.919898613449</v>
      </c>
      <c r="G5" s="1021">
        <v>11109.063318240374</v>
      </c>
    </row>
    <row r="6" spans="1:7" ht="12" customHeight="1">
      <c r="A6" s="626" t="s">
        <v>1134</v>
      </c>
      <c r="B6" s="1021">
        <v>4520.3382536237632</v>
      </c>
      <c r="C6" s="1021">
        <v>3495.0942538200115</v>
      </c>
      <c r="D6" s="1021">
        <v>4425.1906645524396</v>
      </c>
      <c r="E6" s="1021">
        <v>3419.0520076424118</v>
      </c>
      <c r="F6" s="1021">
        <v>4472.7644590881009</v>
      </c>
      <c r="G6" s="1021">
        <v>3457.0731307312117</v>
      </c>
    </row>
    <row r="7" spans="1:7" ht="12" customHeight="1">
      <c r="A7" s="626" t="s">
        <v>1135</v>
      </c>
      <c r="B7" s="1021">
        <v>0</v>
      </c>
      <c r="C7" s="1021">
        <v>0</v>
      </c>
      <c r="D7" s="1021">
        <v>41.218270000000004</v>
      </c>
      <c r="E7" s="1021">
        <v>144.003907</v>
      </c>
      <c r="F7" s="1021">
        <v>20.609135000000002</v>
      </c>
      <c r="G7" s="1021">
        <v>72.001953499999999</v>
      </c>
    </row>
    <row r="8" spans="1:7" ht="12" customHeight="1">
      <c r="A8" s="626" t="s">
        <v>1136</v>
      </c>
      <c r="B8" s="1021">
        <v>0</v>
      </c>
      <c r="C8" s="1021">
        <v>332.31722124999868</v>
      </c>
      <c r="D8" s="1021">
        <v>0</v>
      </c>
      <c r="E8" s="1021">
        <v>0</v>
      </c>
      <c r="F8" s="1021">
        <v>0</v>
      </c>
      <c r="G8" s="1021">
        <v>166.15861062499934</v>
      </c>
    </row>
    <row r="9" spans="1:7" ht="12" customHeight="1">
      <c r="A9" s="626" t="s">
        <v>1129</v>
      </c>
      <c r="B9" s="1021">
        <v>2124.2261290200058</v>
      </c>
      <c r="C9" s="1021">
        <v>1904.4642646400061</v>
      </c>
      <c r="D9" s="1021">
        <v>2962.3448100999999</v>
      </c>
      <c r="E9" s="1021">
        <v>2737.005053986546</v>
      </c>
      <c r="F9" s="1021">
        <v>2543.2854695600026</v>
      </c>
      <c r="G9" s="1021">
        <v>2320.7346593132761</v>
      </c>
    </row>
    <row r="10" spans="1:7" ht="12" customHeight="1">
      <c r="A10" s="626" t="s">
        <v>1128</v>
      </c>
      <c r="B10" s="1021">
        <v>19994.957679281961</v>
      </c>
      <c r="C10" s="1021">
        <v>14731.974869748763</v>
      </c>
      <c r="D10" s="1021">
        <v>31235.222563121002</v>
      </c>
      <c r="E10" s="1021">
        <v>23155.543928078361</v>
      </c>
      <c r="F10" s="1021">
        <v>25615.09012120148</v>
      </c>
      <c r="G10" s="1021">
        <v>18943.759398913564</v>
      </c>
    </row>
    <row r="11" spans="1:7" ht="12" customHeight="1">
      <c r="A11" s="626" t="s">
        <v>1162</v>
      </c>
      <c r="B11" s="1021">
        <v>7876.2661252429616</v>
      </c>
      <c r="C11" s="1021">
        <v>5709.5079438199573</v>
      </c>
      <c r="D11" s="1021">
        <v>11983.12689287692</v>
      </c>
      <c r="E11" s="1021">
        <v>8923.4441814195488</v>
      </c>
      <c r="F11" s="1021">
        <v>9929.6965090599406</v>
      </c>
      <c r="G11" s="1021">
        <v>7316.4760626197531</v>
      </c>
    </row>
    <row r="12" spans="1:7" ht="12" customHeight="1">
      <c r="A12" s="626" t="s">
        <v>1137</v>
      </c>
      <c r="B12" s="1021">
        <v>3244.7656975700029</v>
      </c>
      <c r="C12" s="1021">
        <v>2766.6444471199998</v>
      </c>
      <c r="D12" s="1021">
        <v>13360.819017349999</v>
      </c>
      <c r="E12" s="1021">
        <v>12727.064772389502</v>
      </c>
      <c r="F12" s="1021">
        <v>8302.7923574600009</v>
      </c>
      <c r="G12" s="1021">
        <v>7746.8546097547505</v>
      </c>
    </row>
    <row r="13" spans="1:7" ht="12" customHeight="1">
      <c r="A13" s="626" t="s">
        <v>1210</v>
      </c>
      <c r="B13" s="1021">
        <v>2429.012007381255</v>
      </c>
      <c r="C13" s="1021">
        <v>1235.1672215700012</v>
      </c>
      <c r="D13" s="1021">
        <v>3313.5282465178402</v>
      </c>
      <c r="E13" s="1021">
        <v>1669.2710389172432</v>
      </c>
      <c r="F13" s="1021">
        <v>2871.2701269495474</v>
      </c>
      <c r="G13" s="1021">
        <v>1452.2191302436222</v>
      </c>
    </row>
    <row r="14" spans="1:7" ht="12" customHeight="1">
      <c r="A14" s="626" t="s">
        <v>1139</v>
      </c>
      <c r="B14" s="1021">
        <v>0</v>
      </c>
      <c r="C14" s="1021">
        <v>0</v>
      </c>
      <c r="D14" s="1021">
        <v>0</v>
      </c>
      <c r="E14" s="1021">
        <v>0</v>
      </c>
      <c r="F14" s="1021">
        <v>0</v>
      </c>
      <c r="G14" s="1021">
        <v>0</v>
      </c>
    </row>
    <row r="15" spans="1:7" ht="12" customHeight="1">
      <c r="A15" s="626" t="s">
        <v>1140</v>
      </c>
      <c r="B15" s="1021">
        <v>714.47611535999999</v>
      </c>
      <c r="C15" s="1021">
        <v>714.47611535999999</v>
      </c>
      <c r="D15" s="1021">
        <v>18.504400799999999</v>
      </c>
      <c r="E15" s="1021">
        <v>18.504400799999999</v>
      </c>
      <c r="F15" s="1021">
        <v>366.49025807999999</v>
      </c>
      <c r="G15" s="1021">
        <v>366.49025807999999</v>
      </c>
    </row>
    <row r="16" spans="1:7" ht="12" customHeight="1">
      <c r="A16" s="626" t="s">
        <v>1141</v>
      </c>
      <c r="B16" s="1021">
        <v>0</v>
      </c>
      <c r="C16" s="1021">
        <v>0</v>
      </c>
      <c r="D16" s="1021">
        <v>0</v>
      </c>
      <c r="E16" s="1021">
        <v>0</v>
      </c>
      <c r="F16" s="1021">
        <v>0</v>
      </c>
      <c r="G16" s="1021">
        <v>0</v>
      </c>
    </row>
    <row r="17" spans="1:7" ht="12" customHeight="1">
      <c r="A17" s="626" t="s">
        <v>1142</v>
      </c>
      <c r="B17" s="1021">
        <v>0</v>
      </c>
      <c r="C17" s="1021">
        <v>0</v>
      </c>
      <c r="D17" s="1021">
        <v>0</v>
      </c>
      <c r="E17" s="1021">
        <v>0</v>
      </c>
      <c r="F17" s="1021">
        <v>0</v>
      </c>
      <c r="G17" s="1021">
        <v>0</v>
      </c>
    </row>
    <row r="18" spans="1:7" ht="12" customHeight="1">
      <c r="A18" s="626" t="s">
        <v>1143</v>
      </c>
      <c r="B18" s="1021">
        <v>0</v>
      </c>
      <c r="C18" s="1021">
        <v>0</v>
      </c>
      <c r="D18" s="1021">
        <v>0</v>
      </c>
      <c r="E18" s="1021">
        <v>0</v>
      </c>
      <c r="F18" s="1021">
        <v>0</v>
      </c>
      <c r="G18" s="1021">
        <v>0</v>
      </c>
    </row>
    <row r="19" spans="1:7" ht="12" customHeight="1">
      <c r="A19" s="626" t="s">
        <v>1131</v>
      </c>
      <c r="B19" s="1021">
        <v>16774.409052399991</v>
      </c>
      <c r="C19" s="1021">
        <v>16774.40905278999</v>
      </c>
      <c r="D19" s="1021">
        <v>17404.999961509999</v>
      </c>
      <c r="E19" s="1021">
        <v>17388.641714509999</v>
      </c>
      <c r="F19" s="1021">
        <v>17089.704506954993</v>
      </c>
      <c r="G19" s="1021">
        <v>17081.525383649994</v>
      </c>
    </row>
    <row r="20" spans="1:7" ht="12" customHeight="1">
      <c r="A20" s="629" t="s">
        <v>1218</v>
      </c>
      <c r="B20" s="1022">
        <v>110587.45026979739</v>
      </c>
      <c r="C20" s="1022">
        <v>100638.40156262871</v>
      </c>
      <c r="D20" s="1022">
        <v>150237.02810112713</v>
      </c>
      <c r="E20" s="1022">
        <v>135175.34539431395</v>
      </c>
      <c r="F20" s="1022">
        <v>130412.23918546224</v>
      </c>
      <c r="G20" s="1022">
        <v>117906.87347847133</v>
      </c>
    </row>
    <row r="21" spans="1:7" ht="12" customHeight="1">
      <c r="A21" s="746" t="s">
        <v>1128</v>
      </c>
      <c r="B21" s="1023">
        <v>60297.484030814572</v>
      </c>
      <c r="C21" s="1024">
        <v>46528.210422480006</v>
      </c>
      <c r="D21" s="1024">
        <v>60503.783436873586</v>
      </c>
      <c r="E21" s="1024">
        <v>47001.721084419958</v>
      </c>
      <c r="F21" s="1024">
        <v>60400.633733844079</v>
      </c>
      <c r="G21" s="1024">
        <v>46764.965753449978</v>
      </c>
    </row>
    <row r="22" spans="1:7" ht="12" customHeight="1">
      <c r="A22" s="1505" t="s">
        <v>535</v>
      </c>
      <c r="B22" s="1025">
        <v>45128.640532150603</v>
      </c>
      <c r="C22" s="1021">
        <v>33521.180596830069</v>
      </c>
      <c r="D22" s="1021">
        <v>44058.828613140555</v>
      </c>
      <c r="E22" s="1021">
        <v>33126.509942650038</v>
      </c>
      <c r="F22" s="1021">
        <v>44593.734572645582</v>
      </c>
      <c r="G22" s="1021">
        <v>33323.84526974005</v>
      </c>
    </row>
    <row r="23" spans="1:7" ht="12" customHeight="1">
      <c r="A23" s="747" t="s">
        <v>1145</v>
      </c>
      <c r="B23" s="1025">
        <v>15168.84349866397</v>
      </c>
      <c r="C23" s="1021">
        <v>13007.029825649939</v>
      </c>
      <c r="D23" s="1021">
        <v>16444.954823733031</v>
      </c>
      <c r="E23" s="1021">
        <v>13875.21114176992</v>
      </c>
      <c r="F23" s="1021">
        <v>15806.8991611985</v>
      </c>
      <c r="G23" s="1021">
        <v>13441.120483709929</v>
      </c>
    </row>
    <row r="24" spans="1:7" ht="12" customHeight="1">
      <c r="A24" s="748" t="s">
        <v>1182</v>
      </c>
      <c r="B24" s="1025">
        <v>158484.29495572014</v>
      </c>
      <c r="C24" s="1021">
        <v>128078.87654419457</v>
      </c>
      <c r="D24" s="1021">
        <v>159635.60141980636</v>
      </c>
      <c r="E24" s="1021">
        <v>126518.30566617743</v>
      </c>
      <c r="F24" s="1021">
        <v>159059.94818776325</v>
      </c>
      <c r="G24" s="1021">
        <v>127298.591105186</v>
      </c>
    </row>
    <row r="25" spans="1:7" ht="12" customHeight="1">
      <c r="A25" s="747" t="s">
        <v>1146</v>
      </c>
      <c r="B25" s="1025">
        <v>121743.5021571555</v>
      </c>
      <c r="C25" s="1021">
        <v>99802.763967573279</v>
      </c>
      <c r="D25" s="1021">
        <v>118378.40582773012</v>
      </c>
      <c r="E25" s="1021">
        <v>95614.724466035084</v>
      </c>
      <c r="F25" s="1021">
        <v>120060.95399244281</v>
      </c>
      <c r="G25" s="1021">
        <v>97708.744216804189</v>
      </c>
    </row>
    <row r="26" spans="1:7" ht="12" customHeight="1">
      <c r="A26" s="747" t="s">
        <v>1147</v>
      </c>
      <c r="B26" s="1025">
        <v>13966.45864419246</v>
      </c>
      <c r="C26" s="1021">
        <v>11813.23152940995</v>
      </c>
      <c r="D26" s="1021">
        <v>13054.612349511674</v>
      </c>
      <c r="E26" s="1021">
        <v>10855.950826090084</v>
      </c>
      <c r="F26" s="1021">
        <v>13510.535496852066</v>
      </c>
      <c r="G26" s="1021">
        <v>11334.591177750017</v>
      </c>
    </row>
    <row r="27" spans="1:7" ht="12" customHeight="1">
      <c r="A27" s="747" t="s">
        <v>1148</v>
      </c>
      <c r="B27" s="1025">
        <v>9191.6286091486509</v>
      </c>
      <c r="C27" s="1021">
        <v>4495.2898915822198</v>
      </c>
      <c r="D27" s="1021">
        <v>11109.635900639072</v>
      </c>
      <c r="E27" s="1021">
        <v>5311.3117511322416</v>
      </c>
      <c r="F27" s="1021">
        <v>10150.632254893862</v>
      </c>
      <c r="G27" s="1021">
        <v>4903.3008213572302</v>
      </c>
    </row>
    <row r="28" spans="1:7" ht="12" customHeight="1">
      <c r="A28" s="747" t="s">
        <v>1149</v>
      </c>
      <c r="B28" s="1025">
        <v>7069.9725202378522</v>
      </c>
      <c r="C28" s="1021">
        <v>5995.2702931496942</v>
      </c>
      <c r="D28" s="1021">
        <v>8321.2841027884806</v>
      </c>
      <c r="E28" s="1021">
        <v>7156.4890364795665</v>
      </c>
      <c r="F28" s="1021">
        <v>7695.6283115131664</v>
      </c>
      <c r="G28" s="1021">
        <v>6575.8796648146308</v>
      </c>
    </row>
    <row r="29" spans="1:7" ht="12" customHeight="1">
      <c r="A29" s="747" t="s">
        <v>1150</v>
      </c>
      <c r="B29" s="1025">
        <v>6512.7330249856941</v>
      </c>
      <c r="C29" s="1021">
        <v>5972.3208624794406</v>
      </c>
      <c r="D29" s="1021">
        <v>8771.6632391369949</v>
      </c>
      <c r="E29" s="1021">
        <v>7579.8295864404299</v>
      </c>
      <c r="F29" s="1021">
        <v>7642.1981320613449</v>
      </c>
      <c r="G29" s="1021">
        <v>6776.0752244599353</v>
      </c>
    </row>
    <row r="30" spans="1:7" ht="12" customHeight="1">
      <c r="A30" s="1511" t="s">
        <v>1213</v>
      </c>
      <c r="B30" s="1022">
        <v>218781.77898653471</v>
      </c>
      <c r="C30" s="1022">
        <v>174607.08696667457</v>
      </c>
      <c r="D30" s="1022">
        <v>220139.38485667994</v>
      </c>
      <c r="E30" s="1022">
        <v>173520.0267505974</v>
      </c>
      <c r="F30" s="1022">
        <v>219460.58192160731</v>
      </c>
      <c r="G30" s="1022">
        <v>174063.55685863597</v>
      </c>
    </row>
    <row r="31" spans="1:7" ht="12" customHeight="1">
      <c r="A31" s="1027" t="s">
        <v>614</v>
      </c>
      <c r="B31" s="1026">
        <v>329369.2292563321</v>
      </c>
      <c r="C31" s="1026">
        <v>275245.48852930329</v>
      </c>
      <c r="D31" s="1026">
        <v>370376.41295780707</v>
      </c>
      <c r="E31" s="1026">
        <v>308695.37214491132</v>
      </c>
      <c r="F31" s="1026">
        <v>349872.82110706955</v>
      </c>
      <c r="G31" s="1026">
        <v>291970.43033710727</v>
      </c>
    </row>
    <row r="32" spans="1:7" ht="12.75" customHeight="1">
      <c r="A32" s="1508" t="s">
        <v>1216</v>
      </c>
      <c r="B32" s="1508" t="s">
        <v>0</v>
      </c>
      <c r="C32" s="1508" t="s">
        <v>0</v>
      </c>
      <c r="D32" s="1508" t="s">
        <v>0</v>
      </c>
      <c r="E32" s="1508" t="s">
        <v>0</v>
      </c>
      <c r="F32" s="1508" t="s">
        <v>0</v>
      </c>
      <c r="G32" s="1508" t="s">
        <v>0</v>
      </c>
    </row>
    <row r="33" spans="1:7" ht="12.75" customHeight="1">
      <c r="A33" s="1509" t="s">
        <v>1186</v>
      </c>
      <c r="B33" s="1510" t="s">
        <v>0</v>
      </c>
      <c r="C33" s="1510" t="s">
        <v>0</v>
      </c>
      <c r="D33" s="1510" t="s">
        <v>0</v>
      </c>
      <c r="E33" s="1510" t="s">
        <v>0</v>
      </c>
      <c r="F33" s="1510" t="s">
        <v>0</v>
      </c>
      <c r="G33" s="1510" t="s">
        <v>0</v>
      </c>
    </row>
  </sheetData>
  <mergeCells count="2">
    <mergeCell ref="B2:C2"/>
    <mergeCell ref="D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xml><?xml version="1.0" encoding="utf-8"?>
<worksheet xmlns="http://schemas.openxmlformats.org/spreadsheetml/2006/main" xmlns:r="http://schemas.openxmlformats.org/officeDocument/2006/relationships">
  <dimension ref="A1:H37"/>
  <sheetViews>
    <sheetView showGridLines="0" zoomScaleNormal="100" workbookViewId="0">
      <selection sqref="A1:G1"/>
    </sheetView>
  </sheetViews>
  <sheetFormatPr baseColWidth="10" defaultColWidth="8.85546875" defaultRowHeight="12.75"/>
  <cols>
    <col min="1" max="1" width="54.85546875" style="356" customWidth="1"/>
    <col min="2" max="2" width="14.140625" style="356" customWidth="1"/>
    <col min="3" max="3" width="16.140625" style="356" customWidth="1"/>
    <col min="4" max="4" width="15.5703125" style="356" customWidth="1"/>
    <col min="5" max="6" width="14.7109375" style="356" customWidth="1"/>
    <col min="7" max="7" width="12.28515625" style="356" customWidth="1"/>
    <col min="8" max="8" width="18.7109375" style="356" customWidth="1"/>
    <col min="9" max="16384" width="8.85546875" style="356"/>
  </cols>
  <sheetData>
    <row r="1" spans="1:8" ht="12.75" customHeight="1">
      <c r="A1" s="1626" t="s">
        <v>730</v>
      </c>
      <c r="B1" s="1626"/>
      <c r="C1" s="1626"/>
      <c r="D1" s="1626"/>
      <c r="E1" s="1626"/>
      <c r="F1" s="1626"/>
      <c r="G1" s="1626"/>
      <c r="H1" s="1401"/>
    </row>
    <row r="2" spans="1:8" ht="13.5" customHeight="1">
      <c r="A2" s="1400" t="s">
        <v>881</v>
      </c>
      <c r="B2" s="3"/>
      <c r="C2" s="3"/>
      <c r="D2" s="3"/>
      <c r="E2" s="3"/>
      <c r="F2" s="3"/>
      <c r="G2" s="3"/>
      <c r="H2" s="3"/>
    </row>
    <row r="3" spans="1:8" ht="15" customHeight="1">
      <c r="A3" s="803"/>
      <c r="B3" s="1628" t="s">
        <v>932</v>
      </c>
      <c r="C3" s="1628" t="s">
        <v>933</v>
      </c>
      <c r="D3" s="1630" t="s">
        <v>931</v>
      </c>
      <c r="E3" s="1631" t="s">
        <v>0</v>
      </c>
      <c r="F3" s="1631" t="s">
        <v>0</v>
      </c>
      <c r="G3" s="1631" t="s">
        <v>0</v>
      </c>
      <c r="H3" s="1631" t="s">
        <v>0</v>
      </c>
    </row>
    <row r="4" spans="1:8" ht="84.75" customHeight="1">
      <c r="A4" s="1217"/>
      <c r="B4" s="1629" t="s">
        <v>0</v>
      </c>
      <c r="C4" s="1629" t="s">
        <v>0</v>
      </c>
      <c r="D4" s="1218" t="s">
        <v>934</v>
      </c>
      <c r="E4" s="1218" t="s">
        <v>935</v>
      </c>
      <c r="F4" s="1218" t="s">
        <v>936</v>
      </c>
      <c r="G4" s="1218" t="s">
        <v>937</v>
      </c>
      <c r="H4" s="1218" t="s">
        <v>938</v>
      </c>
    </row>
    <row r="5" spans="1:8">
      <c r="A5" s="792" t="s">
        <v>939</v>
      </c>
      <c r="B5" s="793">
        <v>20155.3175375055</v>
      </c>
      <c r="C5" s="793">
        <v>20175.825832803599</v>
      </c>
      <c r="D5" s="794">
        <v>20175.82583277638</v>
      </c>
      <c r="E5" s="794">
        <v>0</v>
      </c>
      <c r="F5" s="794">
        <v>0</v>
      </c>
      <c r="G5" s="794">
        <v>0</v>
      </c>
      <c r="H5" s="794">
        <v>0</v>
      </c>
    </row>
    <row r="6" spans="1:8">
      <c r="A6" s="1219" t="s">
        <v>940</v>
      </c>
      <c r="B6" s="793">
        <v>10596.684348360001</v>
      </c>
      <c r="C6" s="793">
        <v>16419.347555889999</v>
      </c>
      <c r="D6" s="794">
        <v>0</v>
      </c>
      <c r="E6" s="794">
        <v>14940.875096819998</v>
      </c>
      <c r="F6" s="794">
        <v>0</v>
      </c>
      <c r="G6" s="794">
        <v>16419.347555889999</v>
      </c>
      <c r="H6" s="794">
        <v>0</v>
      </c>
    </row>
    <row r="7" spans="1:8">
      <c r="A7" s="792" t="s">
        <v>885</v>
      </c>
      <c r="B7" s="793">
        <v>6499.8077848000003</v>
      </c>
      <c r="C7" s="793">
        <v>6.1710384600000001</v>
      </c>
      <c r="D7" s="794">
        <v>6.1710384600000001</v>
      </c>
      <c r="E7" s="794">
        <v>0</v>
      </c>
      <c r="F7" s="794">
        <v>0</v>
      </c>
      <c r="G7" s="794">
        <v>0</v>
      </c>
      <c r="H7" s="794">
        <v>0</v>
      </c>
    </row>
    <row r="8" spans="1:8">
      <c r="A8" s="1219" t="s">
        <v>941</v>
      </c>
      <c r="B8" s="793">
        <v>69554.707121469997</v>
      </c>
      <c r="C8" s="793">
        <v>20157.6926140959</v>
      </c>
      <c r="D8" s="794">
        <v>20157.550631786169</v>
      </c>
      <c r="E8" s="794">
        <v>0</v>
      </c>
      <c r="F8" s="794">
        <v>2.312032E-2</v>
      </c>
      <c r="G8" s="794">
        <v>37.230013339999999</v>
      </c>
      <c r="H8" s="794">
        <v>3.3359999999999999E-5</v>
      </c>
    </row>
    <row r="9" spans="1:8">
      <c r="A9" s="1219" t="s">
        <v>887</v>
      </c>
      <c r="B9" s="793">
        <v>226272.49858573597</v>
      </c>
      <c r="C9" s="793">
        <v>225690.88489975699</v>
      </c>
      <c r="D9" s="794">
        <v>219707.53688770838</v>
      </c>
      <c r="E9" s="794">
        <v>5798.2458192278009</v>
      </c>
      <c r="F9" s="794">
        <v>67.67628178999999</v>
      </c>
      <c r="G9" s="794">
        <v>0</v>
      </c>
      <c r="H9" s="794">
        <v>117.94754640000011</v>
      </c>
    </row>
    <row r="10" spans="1:8">
      <c r="A10" s="792" t="s">
        <v>888</v>
      </c>
      <c r="B10" s="793">
        <v>11084.828716229998</v>
      </c>
      <c r="C10" s="793">
        <v>11070.41392293</v>
      </c>
      <c r="D10" s="794">
        <v>11070.413922929998</v>
      </c>
      <c r="E10" s="794">
        <v>0</v>
      </c>
      <c r="F10" s="794">
        <v>0</v>
      </c>
      <c r="G10" s="794">
        <v>0</v>
      </c>
      <c r="H10" s="794">
        <v>0</v>
      </c>
    </row>
    <row r="11" spans="1:8">
      <c r="A11" s="792" t="s">
        <v>890</v>
      </c>
      <c r="B11" s="793">
        <v>2596.9390491599997</v>
      </c>
      <c r="C11" s="793">
        <v>2596.9390491599997</v>
      </c>
      <c r="D11" s="794">
        <v>0</v>
      </c>
      <c r="E11" s="794">
        <v>2596.9390491599997</v>
      </c>
      <c r="F11" s="794">
        <v>0</v>
      </c>
      <c r="G11" s="794">
        <v>0</v>
      </c>
      <c r="H11" s="794">
        <v>0</v>
      </c>
    </row>
    <row r="12" spans="1:8">
      <c r="A12" s="1219" t="s">
        <v>891</v>
      </c>
      <c r="B12" s="793">
        <v>10.847284499999999</v>
      </c>
      <c r="C12" s="793">
        <v>10.847284499999999</v>
      </c>
      <c r="D12" s="794">
        <v>0</v>
      </c>
      <c r="E12" s="794">
        <v>0</v>
      </c>
      <c r="F12" s="794">
        <v>0</v>
      </c>
      <c r="G12" s="794">
        <v>0</v>
      </c>
      <c r="H12" s="794">
        <v>10.847284499999999</v>
      </c>
    </row>
    <row r="13" spans="1:8">
      <c r="A13" s="1219" t="s">
        <v>942</v>
      </c>
      <c r="B13" s="793">
        <v>6224.4244018796899</v>
      </c>
      <c r="C13" s="793">
        <v>8601.8167483057587</v>
      </c>
      <c r="D13" s="794">
        <v>7566.2757180168901</v>
      </c>
      <c r="E13" s="794">
        <v>0</v>
      </c>
      <c r="F13" s="794">
        <v>0</v>
      </c>
      <c r="G13" s="794">
        <v>685.98048557999994</v>
      </c>
      <c r="H13" s="794">
        <v>1035.5410302888756</v>
      </c>
    </row>
    <row r="14" spans="1:8">
      <c r="A14" s="792" t="s">
        <v>898</v>
      </c>
      <c r="B14" s="793">
        <v>275.49495485</v>
      </c>
      <c r="C14" s="793">
        <v>0</v>
      </c>
      <c r="D14" s="794">
        <v>0</v>
      </c>
      <c r="E14" s="794">
        <v>0</v>
      </c>
      <c r="F14" s="794">
        <v>0</v>
      </c>
      <c r="G14" s="794">
        <v>0</v>
      </c>
      <c r="H14" s="794">
        <v>0</v>
      </c>
    </row>
    <row r="15" spans="1:8">
      <c r="A15" s="1219" t="s">
        <v>899</v>
      </c>
      <c r="B15" s="793">
        <v>6480.4332529969897</v>
      </c>
      <c r="C15" s="793">
        <v>6217.9210385656697</v>
      </c>
      <c r="D15" s="794">
        <v>6217.9210385656679</v>
      </c>
      <c r="E15" s="794">
        <v>0</v>
      </c>
      <c r="F15" s="794">
        <v>0</v>
      </c>
      <c r="G15" s="794">
        <v>0</v>
      </c>
      <c r="H15" s="794">
        <v>0</v>
      </c>
    </row>
    <row r="16" spans="1:8">
      <c r="A16" s="1219" t="s">
        <v>900</v>
      </c>
      <c r="B16" s="793">
        <v>3804.98348377</v>
      </c>
      <c r="C16" s="793">
        <v>3117.0646247552299</v>
      </c>
      <c r="D16" s="794">
        <v>0</v>
      </c>
      <c r="E16" s="794">
        <v>0</v>
      </c>
      <c r="F16" s="794">
        <v>0</v>
      </c>
      <c r="G16" s="794">
        <v>0</v>
      </c>
      <c r="H16" s="794">
        <v>3117.064624755229</v>
      </c>
    </row>
    <row r="17" spans="1:8">
      <c r="A17" s="792" t="s">
        <v>901</v>
      </c>
      <c r="B17" s="793">
        <v>11054.9845393701</v>
      </c>
      <c r="C17" s="793">
        <v>10934.9576293437</v>
      </c>
      <c r="D17" s="794">
        <v>7633.1395028670986</v>
      </c>
      <c r="E17" s="794">
        <v>0</v>
      </c>
      <c r="F17" s="794">
        <v>0</v>
      </c>
      <c r="G17" s="794">
        <v>0</v>
      </c>
      <c r="H17" s="794">
        <v>3301.8181264766281</v>
      </c>
    </row>
    <row r="18" spans="1:8">
      <c r="A18" s="1219" t="s">
        <v>902</v>
      </c>
      <c r="B18" s="793">
        <v>2505.2820371100001</v>
      </c>
      <c r="C18" s="793">
        <v>4052.4237123940397</v>
      </c>
      <c r="D18" s="794">
        <v>1908.0185925040387</v>
      </c>
      <c r="E18" s="794">
        <v>51.956560240000002</v>
      </c>
      <c r="F18" s="794">
        <v>0</v>
      </c>
      <c r="G18" s="794">
        <v>0</v>
      </c>
      <c r="H18" s="794">
        <v>2092.4096942299998</v>
      </c>
    </row>
    <row r="19" spans="1:8">
      <c r="A19" s="792" t="s">
        <v>943</v>
      </c>
      <c r="B19" s="793">
        <v>6068.9299360499999</v>
      </c>
      <c r="C19" s="793">
        <v>5966.4335250799995</v>
      </c>
      <c r="D19" s="794">
        <v>5963.4881544159944</v>
      </c>
      <c r="E19" s="794">
        <v>0</v>
      </c>
      <c r="F19" s="794">
        <v>0</v>
      </c>
      <c r="G19" s="794">
        <v>0</v>
      </c>
      <c r="H19" s="794">
        <v>2.8669643639999998</v>
      </c>
    </row>
    <row r="20" spans="1:8">
      <c r="A20" s="795" t="s">
        <v>944</v>
      </c>
      <c r="B20" s="796">
        <v>383186.16303378803</v>
      </c>
      <c r="C20" s="796">
        <v>335018.73947603995</v>
      </c>
      <c r="D20" s="796">
        <v>300406.34132003068</v>
      </c>
      <c r="E20" s="796">
        <v>23388.016525447798</v>
      </c>
      <c r="F20" s="796">
        <v>67.699402109999994</v>
      </c>
      <c r="G20" s="796">
        <v>17142.558054809997</v>
      </c>
      <c r="H20" s="796">
        <v>9678.4953043747337</v>
      </c>
    </row>
    <row r="21" spans="1:8">
      <c r="A21" s="1219" t="s">
        <v>945</v>
      </c>
      <c r="B21" s="793">
        <v>8604.9296697399986</v>
      </c>
      <c r="C21" s="793">
        <v>15383.63286578</v>
      </c>
      <c r="D21" s="794">
        <v>0</v>
      </c>
      <c r="E21" s="794">
        <v>14639.341306749999</v>
      </c>
      <c r="F21" s="794">
        <v>0</v>
      </c>
      <c r="G21" s="794">
        <v>15383.632865779999</v>
      </c>
      <c r="H21" s="794">
        <v>0</v>
      </c>
    </row>
    <row r="22" spans="1:8">
      <c r="A22" s="792" t="s">
        <v>946</v>
      </c>
      <c r="B22" s="793">
        <v>8241.0883844999989</v>
      </c>
      <c r="C22" s="793">
        <v>0.11618945999999999</v>
      </c>
      <c r="D22" s="794">
        <v>0.11618945999999999</v>
      </c>
      <c r="E22" s="794">
        <v>0</v>
      </c>
      <c r="F22" s="794">
        <v>0</v>
      </c>
      <c r="G22" s="794">
        <v>0</v>
      </c>
      <c r="H22" s="794">
        <v>0</v>
      </c>
    </row>
    <row r="23" spans="1:8">
      <c r="A23" s="792" t="s">
        <v>915</v>
      </c>
      <c r="B23" s="793">
        <v>280897.38120935101</v>
      </c>
      <c r="C23" s="793">
        <v>284626.83356340602</v>
      </c>
      <c r="D23" s="794">
        <v>0</v>
      </c>
      <c r="E23" s="794">
        <v>15854.803910299999</v>
      </c>
      <c r="F23" s="794">
        <v>0</v>
      </c>
      <c r="G23" s="794">
        <v>0</v>
      </c>
      <c r="H23" s="794">
        <v>268772.02965310647</v>
      </c>
    </row>
    <row r="24" spans="1:8">
      <c r="A24" s="1219" t="s">
        <v>890</v>
      </c>
      <c r="B24" s="793">
        <v>793.13247845000001</v>
      </c>
      <c r="C24" s="793">
        <v>793.13247845000001</v>
      </c>
      <c r="D24" s="794">
        <v>0</v>
      </c>
      <c r="E24" s="794">
        <v>793.13247845000001</v>
      </c>
      <c r="F24" s="794">
        <v>0</v>
      </c>
      <c r="G24" s="794">
        <v>0</v>
      </c>
      <c r="H24" s="794">
        <v>0</v>
      </c>
    </row>
    <row r="25" spans="1:8">
      <c r="A25" s="1219" t="s">
        <v>916</v>
      </c>
      <c r="B25" s="793">
        <v>1409.70157021</v>
      </c>
      <c r="C25" s="793">
        <v>1409.9658929499999</v>
      </c>
      <c r="D25" s="794">
        <v>0</v>
      </c>
      <c r="E25" s="794">
        <v>0</v>
      </c>
      <c r="F25" s="794">
        <v>0</v>
      </c>
      <c r="G25" s="794">
        <v>0</v>
      </c>
      <c r="H25" s="794">
        <v>1409.9658929499999</v>
      </c>
    </row>
    <row r="26" spans="1:8">
      <c r="A26" s="792" t="s">
        <v>917</v>
      </c>
      <c r="B26" s="793">
        <v>49750.389362440001</v>
      </c>
      <c r="C26" s="793">
        <v>0</v>
      </c>
      <c r="D26" s="794">
        <v>0</v>
      </c>
      <c r="E26" s="794">
        <v>0</v>
      </c>
      <c r="F26" s="794">
        <v>0</v>
      </c>
      <c r="G26" s="794">
        <v>0</v>
      </c>
      <c r="H26" s="794">
        <v>0</v>
      </c>
    </row>
    <row r="27" spans="1:8">
      <c r="A27" s="1219" t="s">
        <v>918</v>
      </c>
      <c r="B27" s="793">
        <v>5000.9406847004893</v>
      </c>
      <c r="C27" s="793">
        <v>5007.0655874854201</v>
      </c>
      <c r="D27" s="794">
        <v>356.92748302999939</v>
      </c>
      <c r="E27" s="794">
        <v>0</v>
      </c>
      <c r="F27" s="794">
        <v>0</v>
      </c>
      <c r="G27" s="794">
        <v>0</v>
      </c>
      <c r="H27" s="794">
        <v>4650.1381191154214</v>
      </c>
    </row>
    <row r="28" spans="1:8">
      <c r="A28" s="792" t="s">
        <v>919</v>
      </c>
      <c r="B28" s="793">
        <v>1388.0696258328398</v>
      </c>
      <c r="C28" s="793">
        <v>1106.42672782357</v>
      </c>
      <c r="D28" s="794">
        <v>252.49319788696027</v>
      </c>
      <c r="E28" s="794">
        <v>0</v>
      </c>
      <c r="F28" s="794">
        <v>0</v>
      </c>
      <c r="G28" s="794">
        <v>0</v>
      </c>
      <c r="H28" s="794">
        <v>853.93352993660858</v>
      </c>
    </row>
    <row r="29" spans="1:8">
      <c r="A29" s="792" t="s">
        <v>947</v>
      </c>
      <c r="B29" s="793">
        <v>0</v>
      </c>
      <c r="C29" s="793">
        <v>0</v>
      </c>
      <c r="D29" s="794">
        <v>0</v>
      </c>
      <c r="E29" s="794">
        <v>0</v>
      </c>
      <c r="F29" s="794">
        <v>0</v>
      </c>
      <c r="G29" s="794">
        <v>0</v>
      </c>
      <c r="H29" s="794">
        <v>0</v>
      </c>
    </row>
    <row r="30" spans="1:8">
      <c r="A30" s="1219" t="s">
        <v>948</v>
      </c>
      <c r="B30" s="793">
        <v>2335.1083631999995</v>
      </c>
      <c r="C30" s="793">
        <v>2015.8938130899999</v>
      </c>
      <c r="D30" s="794">
        <v>0</v>
      </c>
      <c r="E30" s="794">
        <v>0</v>
      </c>
      <c r="F30" s="794">
        <v>0</v>
      </c>
      <c r="G30" s="794">
        <v>0</v>
      </c>
      <c r="H30" s="794">
        <v>2015.8938130899999</v>
      </c>
    </row>
    <row r="31" spans="1:8">
      <c r="A31" s="792" t="s">
        <v>949</v>
      </c>
      <c r="B31" s="793">
        <v>82.140574769999986</v>
      </c>
      <c r="C31" s="793">
        <v>0</v>
      </c>
      <c r="D31" s="794">
        <v>0</v>
      </c>
      <c r="E31" s="794">
        <v>0</v>
      </c>
      <c r="F31" s="794">
        <v>0</v>
      </c>
      <c r="G31" s="794">
        <v>0</v>
      </c>
      <c r="H31" s="794">
        <v>0</v>
      </c>
    </row>
    <row r="32" spans="1:8">
      <c r="A32" s="1402" t="s">
        <v>950</v>
      </c>
      <c r="B32" s="797">
        <v>358502.88192319393</v>
      </c>
      <c r="C32" s="797">
        <v>310343.067118445</v>
      </c>
      <c r="D32" s="797">
        <v>609.53687037695966</v>
      </c>
      <c r="E32" s="797">
        <v>31287.277695499997</v>
      </c>
      <c r="F32" s="797">
        <v>0</v>
      </c>
      <c r="G32" s="797">
        <v>15383.632865779999</v>
      </c>
      <c r="H32" s="797">
        <v>277701.9610081985</v>
      </c>
    </row>
    <row r="33" spans="1:8">
      <c r="A33" s="1402" t="s">
        <v>910</v>
      </c>
      <c r="B33" s="797">
        <v>24683.281111063701</v>
      </c>
      <c r="C33" s="797">
        <v>24675.672358065298</v>
      </c>
      <c r="D33" s="797">
        <v>0</v>
      </c>
      <c r="E33" s="797">
        <v>0</v>
      </c>
      <c r="F33" s="797">
        <v>0</v>
      </c>
      <c r="G33" s="797">
        <v>0</v>
      </c>
      <c r="H33" s="797">
        <v>24675.672358065287</v>
      </c>
    </row>
    <row r="34" spans="1:8">
      <c r="A34" s="1403" t="s">
        <v>951</v>
      </c>
      <c r="B34" s="796">
        <v>383186.16303425701</v>
      </c>
      <c r="C34" s="796">
        <v>335018.73947650997</v>
      </c>
      <c r="D34" s="796">
        <v>609.53687037695966</v>
      </c>
      <c r="E34" s="796">
        <v>31287.277695499997</v>
      </c>
      <c r="F34" s="796">
        <v>0</v>
      </c>
      <c r="G34" s="796">
        <v>15383.632865779999</v>
      </c>
      <c r="H34" s="796">
        <v>302377.63336626382</v>
      </c>
    </row>
    <row r="35" spans="1:8" ht="12" customHeight="1">
      <c r="A35" s="1627" t="s">
        <v>952</v>
      </c>
      <c r="B35" s="1627"/>
      <c r="C35" s="1627"/>
      <c r="D35" s="1627"/>
      <c r="E35" s="1627"/>
      <c r="F35" s="1627"/>
      <c r="G35" s="1627"/>
      <c r="H35" s="1627"/>
    </row>
    <row r="36" spans="1:8" ht="12" customHeight="1">
      <c r="A36" s="1627" t="s">
        <v>953</v>
      </c>
      <c r="B36" s="1627"/>
      <c r="C36" s="1627"/>
      <c r="D36" s="1627"/>
      <c r="E36" s="1627"/>
      <c r="F36" s="1627"/>
      <c r="G36" s="1627"/>
      <c r="H36" s="1627"/>
    </row>
    <row r="37" spans="1:8" ht="12" customHeight="1">
      <c r="A37" s="1393" t="s">
        <v>954</v>
      </c>
      <c r="B37" s="798"/>
      <c r="C37" s="798"/>
      <c r="D37" s="798"/>
      <c r="E37" s="798"/>
      <c r="F37" s="798"/>
      <c r="G37" s="798"/>
      <c r="H37" s="798"/>
    </row>
  </sheetData>
  <mergeCells count="6">
    <mergeCell ref="A1:G1"/>
    <mergeCell ref="A36:H36"/>
    <mergeCell ref="B3:B4"/>
    <mergeCell ref="C3:C4"/>
    <mergeCell ref="D3:H3"/>
    <mergeCell ref="A35:H35"/>
  </mergeCells>
  <printOptions horizontalCentered="1"/>
  <pageMargins left="0.31496062992125984" right="0.27559055118110237" top="0.74803149606299213" bottom="0.74803149606299213" header="0.31496062992125984" footer="0.31496062992125984"/>
  <pageSetup paperSize="9" scale="88" fitToHeight="20"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E15"/>
  <sheetViews>
    <sheetView showGridLines="0" zoomScaleNormal="100" workbookViewId="0">
      <selection sqref="A1:E1"/>
    </sheetView>
  </sheetViews>
  <sheetFormatPr baseColWidth="10" defaultColWidth="8.85546875" defaultRowHeight="12.75"/>
  <cols>
    <col min="1" max="1" width="14.28515625" customWidth="1"/>
    <col min="2" max="2" width="7.140625" customWidth="1"/>
    <col min="3" max="3" width="8.7109375" customWidth="1"/>
    <col min="4" max="4" width="12.5703125" customWidth="1"/>
    <col min="5" max="5" width="7.140625" customWidth="1"/>
  </cols>
  <sheetData>
    <row r="1" spans="1:5" ht="25.5" customHeight="1">
      <c r="A1" s="1720" t="s">
        <v>757</v>
      </c>
      <c r="B1" s="1720"/>
      <c r="C1" s="1720"/>
      <c r="D1" s="1720"/>
      <c r="E1" s="1720"/>
    </row>
    <row r="2" spans="1:5" ht="12.75" customHeight="1">
      <c r="A2" s="1721" t="s">
        <v>881</v>
      </c>
      <c r="B2" s="1721" t="s">
        <v>0</v>
      </c>
      <c r="C2" s="1721" t="s">
        <v>0</v>
      </c>
      <c r="D2" s="1721" t="s">
        <v>0</v>
      </c>
      <c r="E2" s="1721" t="s">
        <v>0</v>
      </c>
    </row>
    <row r="3" spans="1:5" ht="33.75" customHeight="1">
      <c r="A3" s="1430" t="s">
        <v>1219</v>
      </c>
      <c r="B3" s="762" t="s">
        <v>70</v>
      </c>
      <c r="C3" s="762" t="s">
        <v>71</v>
      </c>
      <c r="D3" s="762" t="s">
        <v>72</v>
      </c>
      <c r="E3" s="762" t="s">
        <v>73</v>
      </c>
    </row>
    <row r="4" spans="1:5" ht="12.75" customHeight="1">
      <c r="A4" s="1512" t="s">
        <v>1220</v>
      </c>
      <c r="B4" s="1517">
        <v>0.71725690262138975</v>
      </c>
      <c r="C4" s="97">
        <v>107758.54543682396</v>
      </c>
      <c r="D4" s="97">
        <v>99720.843821300485</v>
      </c>
      <c r="E4" s="97">
        <v>42288.204002371996</v>
      </c>
    </row>
    <row r="5" spans="1:5" ht="12.75" customHeight="1">
      <c r="A5" s="96" t="s">
        <v>74</v>
      </c>
      <c r="B5" s="1517">
        <v>0.20977721815890921</v>
      </c>
      <c r="C5" s="97">
        <v>31516.305820091555</v>
      </c>
      <c r="D5" s="97">
        <v>26902.613592788297</v>
      </c>
      <c r="E5" s="97">
        <v>13533.789943492264</v>
      </c>
    </row>
    <row r="6" spans="1:5" ht="12.75" customHeight="1">
      <c r="A6" s="1512" t="s">
        <v>1221</v>
      </c>
      <c r="B6" s="1517">
        <v>4.0475486087088175E-2</v>
      </c>
      <c r="C6" s="97">
        <v>6080.9167407836358</v>
      </c>
      <c r="D6" s="97">
        <v>4763.6335302509997</v>
      </c>
      <c r="E6" s="97">
        <v>2757.2881545522678</v>
      </c>
    </row>
    <row r="7" spans="1:5" ht="12.75" customHeight="1">
      <c r="A7" s="1512" t="s">
        <v>1196</v>
      </c>
      <c r="B7" s="1517">
        <v>3.2490393132612864E-2</v>
      </c>
      <c r="C7" s="97">
        <v>4881.2601061701198</v>
      </c>
      <c r="D7" s="97">
        <v>3788.2544327319911</v>
      </c>
      <c r="E7" s="97">
        <v>3361.7600025481147</v>
      </c>
    </row>
    <row r="8" spans="1:5" ht="23.25" customHeight="1">
      <c r="A8" s="98" t="s">
        <v>1222</v>
      </c>
      <c r="B8" s="616">
        <v>1</v>
      </c>
      <c r="C8" s="99">
        <v>150237.02810386926</v>
      </c>
      <c r="D8" s="99">
        <v>135175.34537707176</v>
      </c>
      <c r="E8" s="99">
        <v>61941.042102964646</v>
      </c>
    </row>
    <row r="9" spans="1:5" ht="12.75" customHeight="1">
      <c r="A9" s="1512" t="s">
        <v>1220</v>
      </c>
      <c r="B9" s="1518">
        <v>0.96811718102656086</v>
      </c>
      <c r="C9" s="100">
        <v>213120.72070036567</v>
      </c>
      <c r="D9" s="100">
        <v>168038.70224928044</v>
      </c>
      <c r="E9" s="100">
        <v>43468.212592403841</v>
      </c>
    </row>
    <row r="10" spans="1:5" ht="12.75" customHeight="1">
      <c r="A10" s="96" t="s">
        <v>74</v>
      </c>
      <c r="B10" s="1517">
        <v>5.5323790701509454E-3</v>
      </c>
      <c r="C10" s="97">
        <v>1217.8945252969743</v>
      </c>
      <c r="D10" s="97">
        <v>762.23217824999983</v>
      </c>
      <c r="E10" s="97">
        <v>240.17061257729557</v>
      </c>
    </row>
    <row r="11" spans="1:5" ht="12.75" customHeight="1">
      <c r="A11" s="1512" t="s">
        <v>1221</v>
      </c>
      <c r="B11" s="1517">
        <v>1.6167811217560456E-2</v>
      </c>
      <c r="C11" s="97">
        <v>3559.1720159126135</v>
      </c>
      <c r="D11" s="97">
        <v>2853.1674197300008</v>
      </c>
      <c r="E11" s="97">
        <v>1457.3765557641548</v>
      </c>
    </row>
    <row r="12" spans="1:5" ht="12.75" customHeight="1">
      <c r="A12" s="1512" t="s">
        <v>1196</v>
      </c>
      <c r="B12" s="1517">
        <v>1.0182628685727554E-2</v>
      </c>
      <c r="C12" s="97">
        <v>2241.5976150999995</v>
      </c>
      <c r="D12" s="97">
        <v>1865.9249033399985</v>
      </c>
      <c r="E12" s="97">
        <v>998.30101437759038</v>
      </c>
    </row>
    <row r="13" spans="1:5" ht="12.75" customHeight="1">
      <c r="A13" s="1513" t="s">
        <v>1084</v>
      </c>
      <c r="B13" s="616">
        <v>0.99999999999999978</v>
      </c>
      <c r="C13" s="99">
        <v>220139.38485667529</v>
      </c>
      <c r="D13" s="99">
        <v>173520.02675060043</v>
      </c>
      <c r="E13" s="99">
        <v>46164.060775122882</v>
      </c>
    </row>
    <row r="14" spans="1:5" ht="12.75" customHeight="1">
      <c r="A14" s="101" t="s">
        <v>75</v>
      </c>
      <c r="B14" s="102"/>
      <c r="C14" s="103">
        <v>370376.41296054458</v>
      </c>
      <c r="D14" s="103">
        <v>308695.37212767219</v>
      </c>
      <c r="E14" s="103">
        <v>108105.10287808752</v>
      </c>
    </row>
    <row r="15" spans="1:5" ht="18.75" customHeight="1">
      <c r="A15" s="1722" t="s">
        <v>1160</v>
      </c>
      <c r="B15" s="1722"/>
      <c r="C15" s="1722"/>
      <c r="D15" s="1722"/>
      <c r="E15" s="1722"/>
    </row>
  </sheetData>
  <mergeCells count="3">
    <mergeCell ref="A1:E1"/>
    <mergeCell ref="A2:E2"/>
    <mergeCell ref="A15:E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1.xml><?xml version="1.0" encoding="utf-8"?>
<worksheet xmlns="http://schemas.openxmlformats.org/spreadsheetml/2006/main" xmlns:r="http://schemas.openxmlformats.org/officeDocument/2006/relationships">
  <sheetPr>
    <pageSetUpPr fitToPage="1"/>
  </sheetPr>
  <dimension ref="A1:H33"/>
  <sheetViews>
    <sheetView showGridLines="0" zoomScaleNormal="100" workbookViewId="0"/>
  </sheetViews>
  <sheetFormatPr baseColWidth="10" defaultColWidth="8.85546875" defaultRowHeight="12.75"/>
  <cols>
    <col min="1" max="1" width="52.85546875" customWidth="1"/>
    <col min="2" max="3" width="11.42578125" customWidth="1"/>
    <col min="4" max="5" width="14.28515625" customWidth="1"/>
    <col min="6" max="6" width="11.42578125" customWidth="1"/>
    <col min="7" max="7" width="16.140625" customWidth="1"/>
    <col min="8" max="8" width="11.42578125" customWidth="1"/>
  </cols>
  <sheetData>
    <row r="1" spans="1:8" ht="12.75" customHeight="1">
      <c r="A1" s="1441" t="s">
        <v>758</v>
      </c>
      <c r="B1" s="1441" t="s">
        <v>0</v>
      </c>
      <c r="C1" s="1441" t="s">
        <v>0</v>
      </c>
      <c r="D1" s="1441" t="s">
        <v>0</v>
      </c>
      <c r="E1" s="1441" t="s">
        <v>0</v>
      </c>
      <c r="F1" s="1441" t="s">
        <v>0</v>
      </c>
      <c r="G1" s="1441" t="s">
        <v>0</v>
      </c>
      <c r="H1" s="1441" t="s">
        <v>0</v>
      </c>
    </row>
    <row r="2" spans="1:8" ht="12.75" customHeight="1">
      <c r="A2" s="1400" t="s">
        <v>881</v>
      </c>
      <c r="B2" s="104"/>
      <c r="C2" s="105"/>
      <c r="D2" s="104"/>
      <c r="E2" s="104"/>
      <c r="F2" s="104"/>
      <c r="G2" s="104"/>
      <c r="H2" s="94"/>
    </row>
    <row r="3" spans="1:8" ht="48" customHeight="1">
      <c r="A3" s="113" t="s">
        <v>1223</v>
      </c>
      <c r="B3" s="106" t="s">
        <v>76</v>
      </c>
      <c r="C3" s="1425" t="s">
        <v>1224</v>
      </c>
      <c r="D3" s="1426" t="s">
        <v>1225</v>
      </c>
      <c r="E3" s="1426" t="s">
        <v>1226</v>
      </c>
      <c r="F3" s="1425" t="s">
        <v>1227</v>
      </c>
      <c r="G3" s="1426" t="s">
        <v>1229</v>
      </c>
      <c r="H3" s="1425" t="s">
        <v>1228</v>
      </c>
    </row>
    <row r="4" spans="1:8" ht="12.75" customHeight="1">
      <c r="A4" s="623" t="s">
        <v>1132</v>
      </c>
      <c r="B4" s="107">
        <v>54418.557531052007</v>
      </c>
      <c r="C4" s="107">
        <v>53664.972407862013</v>
      </c>
      <c r="D4" s="107">
        <v>59.906653619999993</v>
      </c>
      <c r="E4" s="107">
        <v>693.67846957000006</v>
      </c>
      <c r="F4" s="107">
        <v>0</v>
      </c>
      <c r="G4" s="107">
        <v>0</v>
      </c>
      <c r="H4" s="107">
        <v>0</v>
      </c>
    </row>
    <row r="5" spans="1:8" ht="12.75" customHeight="1">
      <c r="A5" s="626" t="s">
        <v>1133</v>
      </c>
      <c r="B5" s="108">
        <v>10574.256858260023</v>
      </c>
      <c r="C5" s="108">
        <v>10565.399806150024</v>
      </c>
      <c r="D5" s="108">
        <v>8.8570521099999997</v>
      </c>
      <c r="E5" s="108">
        <v>0</v>
      </c>
      <c r="F5" s="108">
        <v>0</v>
      </c>
      <c r="G5" s="108">
        <v>0</v>
      </c>
      <c r="H5" s="108">
        <v>0</v>
      </c>
    </row>
    <row r="6" spans="1:8" ht="12.75" customHeight="1">
      <c r="A6" s="626" t="s">
        <v>1134</v>
      </c>
      <c r="B6" s="108">
        <v>3419.0520079900157</v>
      </c>
      <c r="C6" s="108">
        <v>3298.8894112800158</v>
      </c>
      <c r="D6" s="108">
        <v>1.27667876</v>
      </c>
      <c r="E6" s="108">
        <v>118.88591795000001</v>
      </c>
      <c r="F6" s="108">
        <v>0</v>
      </c>
      <c r="G6" s="108">
        <v>0</v>
      </c>
      <c r="H6" s="108">
        <v>0</v>
      </c>
    </row>
    <row r="7" spans="1:8" ht="12.75" customHeight="1">
      <c r="A7" s="626" t="s">
        <v>1135</v>
      </c>
      <c r="B7" s="108">
        <v>144.00390629000006</v>
      </c>
      <c r="C7" s="108">
        <v>0</v>
      </c>
      <c r="D7" s="108">
        <v>139.39528703000005</v>
      </c>
      <c r="E7" s="108">
        <v>1.5712781</v>
      </c>
      <c r="F7" s="108">
        <v>0</v>
      </c>
      <c r="G7" s="108">
        <v>3.0373411600000009</v>
      </c>
      <c r="H7" s="108">
        <v>0</v>
      </c>
    </row>
    <row r="8" spans="1:8" ht="12.75" customHeight="1">
      <c r="A8" s="626" t="s">
        <v>1136</v>
      </c>
      <c r="B8" s="108">
        <v>0</v>
      </c>
      <c r="C8" s="108">
        <v>0</v>
      </c>
      <c r="D8" s="108">
        <v>0</v>
      </c>
      <c r="E8" s="108">
        <v>0</v>
      </c>
      <c r="F8" s="108">
        <v>0</v>
      </c>
      <c r="G8" s="108">
        <v>0</v>
      </c>
      <c r="H8" s="108">
        <v>0</v>
      </c>
    </row>
    <row r="9" spans="1:8" ht="12.75" customHeight="1">
      <c r="A9" s="626" t="s">
        <v>1129</v>
      </c>
      <c r="B9" s="108">
        <v>2737.0050541840028</v>
      </c>
      <c r="C9" s="108">
        <v>2.6113560000000001E-2</v>
      </c>
      <c r="D9" s="108">
        <v>451.00666469999987</v>
      </c>
      <c r="E9" s="108">
        <v>2281.477266904003</v>
      </c>
      <c r="F9" s="108">
        <v>0.10628660000000001</v>
      </c>
      <c r="G9" s="108">
        <v>4.3887224199999988</v>
      </c>
      <c r="H9" s="108">
        <v>0</v>
      </c>
    </row>
    <row r="10" spans="1:8" ht="12.75" customHeight="1">
      <c r="A10" s="626" t="s">
        <v>1128</v>
      </c>
      <c r="B10" s="108">
        <v>23155.543927973442</v>
      </c>
      <c r="C10" s="108">
        <v>0.66335983399999998</v>
      </c>
      <c r="D10" s="108">
        <v>19214.188046241434</v>
      </c>
      <c r="E10" s="108">
        <v>2605.9167967040057</v>
      </c>
      <c r="F10" s="108">
        <v>385.1916511300002</v>
      </c>
      <c r="G10" s="108">
        <v>181.14740141399992</v>
      </c>
      <c r="H10" s="108">
        <v>768.43667265000033</v>
      </c>
    </row>
    <row r="11" spans="1:8" ht="12.75" customHeight="1">
      <c r="A11" s="626" t="s">
        <v>1162</v>
      </c>
      <c r="B11" s="108">
        <v>8923.4441582926611</v>
      </c>
      <c r="C11" s="108">
        <v>0.16775725</v>
      </c>
      <c r="D11" s="108">
        <v>3094.9091175509639</v>
      </c>
      <c r="E11" s="108">
        <v>11.164596458000005</v>
      </c>
      <c r="F11" s="108">
        <v>5761.5452507726968</v>
      </c>
      <c r="G11" s="108">
        <v>55.657436261000193</v>
      </c>
      <c r="H11" s="108">
        <v>0</v>
      </c>
    </row>
    <row r="12" spans="1:8" ht="12.75" customHeight="1">
      <c r="A12" s="626" t="s">
        <v>1137</v>
      </c>
      <c r="B12" s="108">
        <v>12727.064778529937</v>
      </c>
      <c r="C12" s="108">
        <v>0.64786798000000001</v>
      </c>
      <c r="D12" s="108">
        <v>2075.3107740300006</v>
      </c>
      <c r="E12" s="108">
        <v>183.10705543999998</v>
      </c>
      <c r="F12" s="108">
        <v>10438.093164999937</v>
      </c>
      <c r="G12" s="108">
        <v>29.905916080000008</v>
      </c>
      <c r="H12" s="108">
        <v>0</v>
      </c>
    </row>
    <row r="13" spans="1:8" ht="12.75" customHeight="1">
      <c r="A13" s="626" t="s">
        <v>1158</v>
      </c>
      <c r="B13" s="108">
        <v>1669.27103875999</v>
      </c>
      <c r="C13" s="108">
        <v>5.9701985399999966</v>
      </c>
      <c r="D13" s="108">
        <v>970.01074591800034</v>
      </c>
      <c r="E13" s="108">
        <v>14.253659927999989</v>
      </c>
      <c r="F13" s="108">
        <v>471.07955838398982</v>
      </c>
      <c r="G13" s="108">
        <v>3.829284990000001</v>
      </c>
      <c r="H13" s="108">
        <v>204.12759099999994</v>
      </c>
    </row>
    <row r="14" spans="1:8" ht="12.75" customHeight="1">
      <c r="A14" s="626" t="s">
        <v>1139</v>
      </c>
      <c r="B14" s="108">
        <v>0</v>
      </c>
      <c r="C14" s="108">
        <v>0</v>
      </c>
      <c r="D14" s="108">
        <v>0</v>
      </c>
      <c r="E14" s="108">
        <v>0</v>
      </c>
      <c r="F14" s="108">
        <v>0</v>
      </c>
      <c r="G14" s="108">
        <v>0</v>
      </c>
      <c r="H14" s="108">
        <v>0</v>
      </c>
    </row>
    <row r="15" spans="1:8" ht="12.75" customHeight="1">
      <c r="A15" s="626" t="s">
        <v>1140</v>
      </c>
      <c r="B15" s="108">
        <v>18.504400799999999</v>
      </c>
      <c r="C15" s="108">
        <v>0</v>
      </c>
      <c r="D15" s="108">
        <v>0</v>
      </c>
      <c r="E15" s="108">
        <v>18.504400799999999</v>
      </c>
      <c r="F15" s="108">
        <v>0</v>
      </c>
      <c r="G15" s="108">
        <v>0</v>
      </c>
      <c r="H15" s="108">
        <v>0</v>
      </c>
    </row>
    <row r="16" spans="1:8" ht="12.75" customHeight="1">
      <c r="A16" s="626" t="s">
        <v>1141</v>
      </c>
      <c r="B16" s="108">
        <v>0</v>
      </c>
      <c r="C16" s="108">
        <v>0</v>
      </c>
      <c r="D16" s="108">
        <v>0</v>
      </c>
      <c r="E16" s="108">
        <v>0</v>
      </c>
      <c r="F16" s="108">
        <v>0</v>
      </c>
      <c r="G16" s="108">
        <v>0</v>
      </c>
      <c r="H16" s="108">
        <v>0</v>
      </c>
    </row>
    <row r="17" spans="1:8" ht="12.75" customHeight="1">
      <c r="A17" s="626" t="s">
        <v>1142</v>
      </c>
      <c r="B17" s="108">
        <v>0</v>
      </c>
      <c r="C17" s="108">
        <v>0</v>
      </c>
      <c r="D17" s="108">
        <v>0</v>
      </c>
      <c r="E17" s="108">
        <v>0</v>
      </c>
      <c r="F17" s="108">
        <v>0</v>
      </c>
      <c r="G17" s="108">
        <v>0</v>
      </c>
      <c r="H17" s="108">
        <v>0</v>
      </c>
    </row>
    <row r="18" spans="1:8" ht="12.75" customHeight="1">
      <c r="A18" s="626" t="s">
        <v>1143</v>
      </c>
      <c r="B18" s="108">
        <v>0</v>
      </c>
      <c r="C18" s="108">
        <v>0</v>
      </c>
      <c r="D18" s="108">
        <v>0</v>
      </c>
      <c r="E18" s="108">
        <v>0</v>
      </c>
      <c r="F18" s="108">
        <v>0</v>
      </c>
      <c r="G18" s="108">
        <v>0</v>
      </c>
      <c r="H18" s="108">
        <v>0</v>
      </c>
    </row>
    <row r="19" spans="1:8" ht="12.75" customHeight="1">
      <c r="A19" s="86" t="s">
        <v>1131</v>
      </c>
      <c r="B19" s="108">
        <v>17388.641714909987</v>
      </c>
      <c r="C19" s="108">
        <v>0</v>
      </c>
      <c r="D19" s="108">
        <v>0</v>
      </c>
      <c r="E19" s="108">
        <v>0</v>
      </c>
      <c r="F19" s="108">
        <v>0</v>
      </c>
      <c r="G19" s="108">
        <v>0</v>
      </c>
      <c r="H19" s="108">
        <v>17388.641714909987</v>
      </c>
    </row>
    <row r="20" spans="1:8" ht="12.75" customHeight="1">
      <c r="A20" s="1514" t="s">
        <v>1211</v>
      </c>
      <c r="B20" s="749">
        <v>135175.34537704207</v>
      </c>
      <c r="C20" s="749">
        <v>67536.736922456068</v>
      </c>
      <c r="D20" s="749">
        <v>26014.861019960397</v>
      </c>
      <c r="E20" s="749">
        <v>5928.5594418540095</v>
      </c>
      <c r="F20" s="749">
        <v>17056.015911886625</v>
      </c>
      <c r="G20" s="749">
        <v>277.96610232500012</v>
      </c>
      <c r="H20" s="749">
        <v>18361.205978559989</v>
      </c>
    </row>
    <row r="21" spans="1:8" ht="12.75" customHeight="1">
      <c r="A21" s="1515" t="s">
        <v>1128</v>
      </c>
      <c r="B21" s="1381">
        <v>47001.721084419922</v>
      </c>
      <c r="C21" s="1381">
        <v>0</v>
      </c>
      <c r="D21" s="1381">
        <v>44224.435115319924</v>
      </c>
      <c r="E21" s="1381">
        <v>2777.2638626499997</v>
      </c>
      <c r="F21" s="1381">
        <v>0</v>
      </c>
      <c r="G21" s="1381">
        <v>2.2106449999999996E-2</v>
      </c>
      <c r="H21" s="1381">
        <v>0</v>
      </c>
    </row>
    <row r="22" spans="1:8" ht="12.75" customHeight="1">
      <c r="A22" s="1505" t="s">
        <v>535</v>
      </c>
      <c r="B22" s="108">
        <v>33126.509942649987</v>
      </c>
      <c r="C22" s="108">
        <v>0</v>
      </c>
      <c r="D22" s="108">
        <v>30550.115127689991</v>
      </c>
      <c r="E22" s="108">
        <v>2576.3727085099995</v>
      </c>
      <c r="F22" s="108">
        <v>0</v>
      </c>
      <c r="G22" s="108">
        <v>2.2106449999999996E-2</v>
      </c>
      <c r="H22" s="108">
        <v>0</v>
      </c>
    </row>
    <row r="23" spans="1:8" ht="12.75" customHeight="1">
      <c r="A23" s="747" t="s">
        <v>1145</v>
      </c>
      <c r="B23" s="108">
        <v>13875.211141769934</v>
      </c>
      <c r="C23" s="108">
        <v>0</v>
      </c>
      <c r="D23" s="108">
        <v>13674.319987629935</v>
      </c>
      <c r="E23" s="108">
        <v>200.89115414000005</v>
      </c>
      <c r="F23" s="108">
        <v>0</v>
      </c>
      <c r="G23" s="108">
        <v>0</v>
      </c>
      <c r="H23" s="108">
        <v>0</v>
      </c>
    </row>
    <row r="24" spans="1:8" ht="12.75" customHeight="1">
      <c r="A24" s="748" t="s">
        <v>1212</v>
      </c>
      <c r="B24" s="108">
        <v>126518.30566617846</v>
      </c>
      <c r="C24" s="108">
        <v>0</v>
      </c>
      <c r="D24" s="108">
        <v>20276.341914740067</v>
      </c>
      <c r="E24" s="108">
        <v>60.40688713000003</v>
      </c>
      <c r="F24" s="108">
        <v>106181.55686430841</v>
      </c>
      <c r="G24" s="108">
        <v>0</v>
      </c>
      <c r="H24" s="108">
        <v>0</v>
      </c>
    </row>
    <row r="25" spans="1:8" ht="12.75" customHeight="1">
      <c r="A25" s="747" t="s">
        <v>1146</v>
      </c>
      <c r="B25" s="108">
        <v>95614.724466034473</v>
      </c>
      <c r="C25" s="108">
        <v>0</v>
      </c>
      <c r="D25" s="108">
        <v>4552.3904776100017</v>
      </c>
      <c r="E25" s="108">
        <v>0</v>
      </c>
      <c r="F25" s="108">
        <v>91062.333988424478</v>
      </c>
      <c r="G25" s="108">
        <v>0</v>
      </c>
      <c r="H25" s="108">
        <v>0</v>
      </c>
    </row>
    <row r="26" spans="1:8" ht="12.75" customHeight="1">
      <c r="A26" s="747" t="s">
        <v>1147</v>
      </c>
      <c r="B26" s="108">
        <v>10855.950826090049</v>
      </c>
      <c r="C26" s="108">
        <v>0</v>
      </c>
      <c r="D26" s="108">
        <v>7881.9259401699883</v>
      </c>
      <c r="E26" s="108">
        <v>29.023955390000019</v>
      </c>
      <c r="F26" s="108">
        <v>2945.0009305300609</v>
      </c>
      <c r="G26" s="108">
        <v>0</v>
      </c>
      <c r="H26" s="108">
        <v>0</v>
      </c>
    </row>
    <row r="27" spans="1:8" ht="12.75" customHeight="1">
      <c r="A27" s="747" t="s">
        <v>1148</v>
      </c>
      <c r="B27" s="108">
        <v>5311.311751133695</v>
      </c>
      <c r="C27" s="108">
        <v>0</v>
      </c>
      <c r="D27" s="108">
        <v>745.29362584002138</v>
      </c>
      <c r="E27" s="108">
        <v>0</v>
      </c>
      <c r="F27" s="108">
        <v>4566.0181252936736</v>
      </c>
      <c r="G27" s="108">
        <v>0</v>
      </c>
      <c r="H27" s="108">
        <v>0</v>
      </c>
    </row>
    <row r="28" spans="1:8" ht="12.75" customHeight="1">
      <c r="A28" s="747" t="s">
        <v>1149</v>
      </c>
      <c r="B28" s="108">
        <v>7156.4890364800476</v>
      </c>
      <c r="C28" s="108">
        <v>0</v>
      </c>
      <c r="D28" s="108">
        <v>6732.3661407600557</v>
      </c>
      <c r="E28" s="108">
        <v>31.382931740000007</v>
      </c>
      <c r="F28" s="108">
        <v>392.73996397999116</v>
      </c>
      <c r="G28" s="108">
        <v>0</v>
      </c>
      <c r="H28" s="108">
        <v>0</v>
      </c>
    </row>
    <row r="29" spans="1:8" ht="12.75" customHeight="1">
      <c r="A29" s="747" t="s">
        <v>1150</v>
      </c>
      <c r="B29" s="108">
        <v>7579.8295864402071</v>
      </c>
      <c r="C29" s="108">
        <v>0</v>
      </c>
      <c r="D29" s="108">
        <v>364.36573036000095</v>
      </c>
      <c r="E29" s="108">
        <v>0</v>
      </c>
      <c r="F29" s="108">
        <v>7215.4638560802059</v>
      </c>
      <c r="G29" s="108">
        <v>0</v>
      </c>
      <c r="H29" s="108">
        <v>0</v>
      </c>
    </row>
    <row r="30" spans="1:8" ht="12.75" customHeight="1">
      <c r="A30" s="1511" t="s">
        <v>1213</v>
      </c>
      <c r="B30" s="749">
        <v>173520.02675059839</v>
      </c>
      <c r="C30" s="749">
        <v>0</v>
      </c>
      <c r="D30" s="749">
        <v>64500.777030059995</v>
      </c>
      <c r="E30" s="749">
        <v>2837.6707497799998</v>
      </c>
      <c r="F30" s="749">
        <v>106181.55686430841</v>
      </c>
      <c r="G30" s="749">
        <v>2.2106449999999996E-2</v>
      </c>
      <c r="H30" s="749">
        <v>0</v>
      </c>
    </row>
    <row r="31" spans="1:8" ht="12.75" customHeight="1">
      <c r="A31" s="1029" t="s">
        <v>435</v>
      </c>
      <c r="B31" s="750">
        <v>308695.37212764047</v>
      </c>
      <c r="C31" s="751">
        <v>67536.736922456068</v>
      </c>
      <c r="D31" s="751">
        <v>90515.638050020396</v>
      </c>
      <c r="E31" s="751">
        <v>8766.2301916340093</v>
      </c>
      <c r="F31" s="751">
        <v>123237.57277619504</v>
      </c>
      <c r="G31" s="751">
        <v>277.98820877500015</v>
      </c>
      <c r="H31" s="751">
        <v>18361.205978559989</v>
      </c>
    </row>
    <row r="32" spans="1:8" ht="15.75" customHeight="1">
      <c r="A32" s="1723" t="s">
        <v>1230</v>
      </c>
      <c r="B32" s="1723"/>
      <c r="C32" s="1723"/>
      <c r="D32" s="1723"/>
      <c r="E32" s="1723"/>
      <c r="F32" s="1723"/>
      <c r="G32" s="1723"/>
      <c r="H32" s="1723"/>
    </row>
    <row r="33" spans="1:8">
      <c r="A33" s="1131" t="s">
        <v>1231</v>
      </c>
      <c r="B33" s="1131"/>
      <c r="C33" s="1131"/>
      <c r="D33" s="1131"/>
      <c r="E33" s="1131"/>
      <c r="F33" s="1131"/>
      <c r="G33" s="1131"/>
      <c r="H33" s="1131"/>
    </row>
  </sheetData>
  <mergeCells count="1">
    <mergeCell ref="A32:H3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J33"/>
  <sheetViews>
    <sheetView showGridLines="0" zoomScaleNormal="100" workbookViewId="0">
      <selection sqref="A1:H1"/>
    </sheetView>
  </sheetViews>
  <sheetFormatPr baseColWidth="10" defaultColWidth="8.85546875" defaultRowHeight="12.75"/>
  <cols>
    <col min="1" max="1" width="58.85546875" customWidth="1"/>
    <col min="2" max="2" width="8.5703125" customWidth="1"/>
    <col min="3" max="3" width="13" customWidth="1"/>
    <col min="4" max="4" width="10.42578125" customWidth="1"/>
    <col min="5" max="5" width="11.42578125" customWidth="1"/>
    <col min="6" max="6" width="16.140625" customWidth="1"/>
    <col min="7" max="7" width="12.85546875" customWidth="1"/>
    <col min="8" max="8" width="11.5703125" customWidth="1"/>
    <col min="9" max="9" width="14.28515625" customWidth="1"/>
    <col min="10" max="10" width="10" customWidth="1"/>
  </cols>
  <sheetData>
    <row r="1" spans="1:10" ht="12.75" customHeight="1">
      <c r="A1" s="1724" t="s">
        <v>1232</v>
      </c>
      <c r="B1" s="1724"/>
      <c r="C1" s="1724"/>
      <c r="D1" s="1724"/>
      <c r="E1" s="1724"/>
      <c r="F1" s="1724"/>
      <c r="G1" s="1724"/>
      <c r="H1" s="1724"/>
      <c r="I1" s="1724" t="s">
        <v>0</v>
      </c>
      <c r="J1" s="1724" t="s">
        <v>0</v>
      </c>
    </row>
    <row r="2" spans="1:10" ht="12.75" customHeight="1">
      <c r="A2" s="1400" t="s">
        <v>881</v>
      </c>
      <c r="B2" s="104"/>
      <c r="C2" s="105"/>
      <c r="D2" s="104"/>
      <c r="E2" s="104"/>
      <c r="F2" s="104"/>
      <c r="G2" s="104"/>
      <c r="H2" s="94"/>
      <c r="I2" s="1028"/>
      <c r="J2" s="104"/>
    </row>
    <row r="3" spans="1:10" ht="71.25" customHeight="1">
      <c r="A3" s="113" t="s">
        <v>1223</v>
      </c>
      <c r="B3" s="106" t="s">
        <v>76</v>
      </c>
      <c r="C3" s="1426" t="s">
        <v>1234</v>
      </c>
      <c r="D3" s="1426" t="s">
        <v>1235</v>
      </c>
      <c r="E3" s="1425" t="s">
        <v>1236</v>
      </c>
      <c r="F3" s="1426" t="s">
        <v>1237</v>
      </c>
      <c r="G3" s="1426" t="s">
        <v>1238</v>
      </c>
      <c r="H3" s="1426" t="s">
        <v>1239</v>
      </c>
      <c r="I3" s="1426" t="s">
        <v>1240</v>
      </c>
      <c r="J3" s="1425" t="s">
        <v>1241</v>
      </c>
    </row>
    <row r="4" spans="1:10" ht="12.75" customHeight="1">
      <c r="A4" s="623" t="s">
        <v>1132</v>
      </c>
      <c r="B4" s="107">
        <v>59.90665362</v>
      </c>
      <c r="C4" s="107">
        <v>0.37030431000000003</v>
      </c>
      <c r="D4" s="107">
        <v>0</v>
      </c>
      <c r="E4" s="107">
        <v>34.222673739999998</v>
      </c>
      <c r="F4" s="107">
        <v>0.33643181</v>
      </c>
      <c r="G4" s="107">
        <v>24.97724376</v>
      </c>
      <c r="H4" s="107">
        <v>0</v>
      </c>
      <c r="I4" s="107">
        <v>0</v>
      </c>
      <c r="J4" s="107">
        <v>0</v>
      </c>
    </row>
    <row r="5" spans="1:10" ht="12.75" customHeight="1">
      <c r="A5" s="626" t="s">
        <v>1133</v>
      </c>
      <c r="B5" s="108">
        <v>8.8570521100000015</v>
      </c>
      <c r="C5" s="108">
        <v>6.1193229000000011</v>
      </c>
      <c r="D5" s="108">
        <v>0</v>
      </c>
      <c r="E5" s="108">
        <v>0</v>
      </c>
      <c r="F5" s="108">
        <v>0</v>
      </c>
      <c r="G5" s="108">
        <v>0</v>
      </c>
      <c r="H5" s="108">
        <v>0</v>
      </c>
      <c r="I5" s="108">
        <v>0</v>
      </c>
      <c r="J5" s="108">
        <v>2.7377292099999999</v>
      </c>
    </row>
    <row r="6" spans="1:10" ht="12.75" customHeight="1">
      <c r="A6" s="626" t="s">
        <v>1134</v>
      </c>
      <c r="B6" s="108">
        <v>1.2766787599999998</v>
      </c>
      <c r="C6" s="108">
        <v>0</v>
      </c>
      <c r="D6" s="108">
        <v>1.2752393999999998</v>
      </c>
      <c r="E6" s="108">
        <v>0</v>
      </c>
      <c r="F6" s="108">
        <v>0</v>
      </c>
      <c r="G6" s="108">
        <v>1.43936E-3</v>
      </c>
      <c r="H6" s="108">
        <v>0</v>
      </c>
      <c r="I6" s="108">
        <v>0</v>
      </c>
      <c r="J6" s="108">
        <v>0</v>
      </c>
    </row>
    <row r="7" spans="1:10" ht="12.75" customHeight="1">
      <c r="A7" s="626" t="s">
        <v>1135</v>
      </c>
      <c r="B7" s="108">
        <v>139.39528703000005</v>
      </c>
      <c r="C7" s="108">
        <v>97.50810865000004</v>
      </c>
      <c r="D7" s="108">
        <v>0.33986928000000005</v>
      </c>
      <c r="E7" s="108">
        <v>1.1982388100000001</v>
      </c>
      <c r="F7" s="108">
        <v>13.173649189999999</v>
      </c>
      <c r="G7" s="108">
        <v>5.9060209000000006</v>
      </c>
      <c r="H7" s="108">
        <v>0</v>
      </c>
      <c r="I7" s="108">
        <v>3.982160509999999</v>
      </c>
      <c r="J7" s="108">
        <v>17.28723969</v>
      </c>
    </row>
    <row r="8" spans="1:10" ht="12.75" customHeight="1">
      <c r="A8" s="626" t="s">
        <v>1136</v>
      </c>
      <c r="B8" s="108">
        <v>0</v>
      </c>
      <c r="C8" s="108">
        <v>0</v>
      </c>
      <c r="D8" s="108">
        <v>0</v>
      </c>
      <c r="E8" s="108">
        <v>0</v>
      </c>
      <c r="F8" s="108">
        <v>0</v>
      </c>
      <c r="G8" s="108">
        <v>0</v>
      </c>
      <c r="H8" s="108">
        <v>0</v>
      </c>
      <c r="I8" s="108">
        <v>0</v>
      </c>
      <c r="J8" s="108">
        <v>0</v>
      </c>
    </row>
    <row r="9" spans="1:10" ht="12.75" customHeight="1">
      <c r="A9" s="626" t="s">
        <v>1129</v>
      </c>
      <c r="B9" s="108">
        <v>451.00666469999999</v>
      </c>
      <c r="C9" s="108">
        <v>57.467550480000014</v>
      </c>
      <c r="D9" s="108">
        <v>242.76871947000001</v>
      </c>
      <c r="E9" s="108">
        <v>8.1288131899999989</v>
      </c>
      <c r="F9" s="108">
        <v>38.903767559999991</v>
      </c>
      <c r="G9" s="108">
        <v>56.019924139999986</v>
      </c>
      <c r="H9" s="108">
        <v>9.0985487700000007</v>
      </c>
      <c r="I9" s="108">
        <v>22.884600809999998</v>
      </c>
      <c r="J9" s="108">
        <v>15.73474028</v>
      </c>
    </row>
    <row r="10" spans="1:10" ht="12.75" customHeight="1">
      <c r="A10" s="626" t="s">
        <v>1128</v>
      </c>
      <c r="B10" s="108">
        <v>19214.188046241456</v>
      </c>
      <c r="C10" s="108">
        <v>1944.9187705000008</v>
      </c>
      <c r="D10" s="108">
        <v>3805.7066942740034</v>
      </c>
      <c r="E10" s="108">
        <v>3368.1187027950018</v>
      </c>
      <c r="F10" s="108">
        <v>1235.669066416018</v>
      </c>
      <c r="G10" s="108">
        <v>3279.4183279979798</v>
      </c>
      <c r="H10" s="108">
        <v>1295.7485752080038</v>
      </c>
      <c r="I10" s="108">
        <v>2251.1696490509912</v>
      </c>
      <c r="J10" s="108">
        <v>2033.4382599994581</v>
      </c>
    </row>
    <row r="11" spans="1:10" ht="12.75" customHeight="1">
      <c r="A11" s="626" t="s">
        <v>1162</v>
      </c>
      <c r="B11" s="108">
        <v>3094.9091175509666</v>
      </c>
      <c r="C11" s="108">
        <v>877.5349684319965</v>
      </c>
      <c r="D11" s="108">
        <v>36.93897224799997</v>
      </c>
      <c r="E11" s="108">
        <v>265.80155139900046</v>
      </c>
      <c r="F11" s="108">
        <v>809.70669790098304</v>
      </c>
      <c r="G11" s="108">
        <v>508.31385685698712</v>
      </c>
      <c r="H11" s="108">
        <v>92.694335236000313</v>
      </c>
      <c r="I11" s="108">
        <v>380.74846031599827</v>
      </c>
      <c r="J11" s="108">
        <v>123.17027516200028</v>
      </c>
    </row>
    <row r="12" spans="1:10" ht="12.75" customHeight="1">
      <c r="A12" s="626" t="s">
        <v>1137</v>
      </c>
      <c r="B12" s="108">
        <v>2075.3107740300002</v>
      </c>
      <c r="C12" s="108">
        <v>126.01938349999996</v>
      </c>
      <c r="D12" s="108">
        <v>1.8971808800000001</v>
      </c>
      <c r="E12" s="108">
        <v>397.77571118000031</v>
      </c>
      <c r="F12" s="108">
        <v>185.60172171000028</v>
      </c>
      <c r="G12" s="108">
        <v>194.35761945000019</v>
      </c>
      <c r="H12" s="108">
        <v>627.46089937999955</v>
      </c>
      <c r="I12" s="108">
        <v>374.4775570699997</v>
      </c>
      <c r="J12" s="108">
        <v>167.72070086000014</v>
      </c>
    </row>
    <row r="13" spans="1:10" ht="12.75" customHeight="1">
      <c r="A13" s="626" t="s">
        <v>1158</v>
      </c>
      <c r="B13" s="108">
        <v>970.01074591800057</v>
      </c>
      <c r="C13" s="108">
        <v>81.897198803999913</v>
      </c>
      <c r="D13" s="108">
        <v>116.36091288999995</v>
      </c>
      <c r="E13" s="108">
        <v>176.00124469400015</v>
      </c>
      <c r="F13" s="108">
        <v>59.74964035300016</v>
      </c>
      <c r="G13" s="108">
        <v>114.33302934000028</v>
      </c>
      <c r="H13" s="108">
        <v>18.329672282000015</v>
      </c>
      <c r="I13" s="108">
        <v>92.924529254999939</v>
      </c>
      <c r="J13" s="108">
        <v>310.41451830000011</v>
      </c>
    </row>
    <row r="14" spans="1:10" ht="12.75" customHeight="1">
      <c r="A14" s="626" t="s">
        <v>1139</v>
      </c>
      <c r="B14" s="108">
        <v>0</v>
      </c>
      <c r="C14" s="108">
        <v>0</v>
      </c>
      <c r="D14" s="108">
        <v>0</v>
      </c>
      <c r="E14" s="108">
        <v>0</v>
      </c>
      <c r="F14" s="108">
        <v>0</v>
      </c>
      <c r="G14" s="108">
        <v>0</v>
      </c>
      <c r="H14" s="108">
        <v>0</v>
      </c>
      <c r="I14" s="108">
        <v>0</v>
      </c>
      <c r="J14" s="108">
        <v>0</v>
      </c>
    </row>
    <row r="15" spans="1:10" ht="12.75" customHeight="1">
      <c r="A15" s="626" t="s">
        <v>1140</v>
      </c>
      <c r="B15" s="108">
        <v>0</v>
      </c>
      <c r="C15" s="108">
        <v>0</v>
      </c>
      <c r="D15" s="108">
        <v>0</v>
      </c>
      <c r="E15" s="108">
        <v>0</v>
      </c>
      <c r="F15" s="108">
        <v>0</v>
      </c>
      <c r="G15" s="108">
        <v>0</v>
      </c>
      <c r="H15" s="108">
        <v>0</v>
      </c>
      <c r="I15" s="108">
        <v>0</v>
      </c>
      <c r="J15" s="108">
        <v>0</v>
      </c>
    </row>
    <row r="16" spans="1:10" ht="12.75" customHeight="1">
      <c r="A16" s="626" t="s">
        <v>1141</v>
      </c>
      <c r="B16" s="108">
        <v>0</v>
      </c>
      <c r="C16" s="108">
        <v>0</v>
      </c>
      <c r="D16" s="108">
        <v>0</v>
      </c>
      <c r="E16" s="108">
        <v>0</v>
      </c>
      <c r="F16" s="108">
        <v>0</v>
      </c>
      <c r="G16" s="108">
        <v>0</v>
      </c>
      <c r="H16" s="108">
        <v>0</v>
      </c>
      <c r="I16" s="108">
        <v>0</v>
      </c>
      <c r="J16" s="108">
        <v>0</v>
      </c>
    </row>
    <row r="17" spans="1:10" ht="12.75" customHeight="1">
      <c r="A17" s="626" t="s">
        <v>1142</v>
      </c>
      <c r="B17" s="108">
        <v>0</v>
      </c>
      <c r="C17" s="108">
        <v>0</v>
      </c>
      <c r="D17" s="108">
        <v>0</v>
      </c>
      <c r="E17" s="108">
        <v>0</v>
      </c>
      <c r="F17" s="108">
        <v>0</v>
      </c>
      <c r="G17" s="108">
        <v>0</v>
      </c>
      <c r="H17" s="108">
        <v>0</v>
      </c>
      <c r="I17" s="108">
        <v>0</v>
      </c>
      <c r="J17" s="108">
        <v>0</v>
      </c>
    </row>
    <row r="18" spans="1:10" ht="12.75" customHeight="1">
      <c r="A18" s="626" t="s">
        <v>1143</v>
      </c>
      <c r="B18" s="108">
        <v>0</v>
      </c>
      <c r="C18" s="108">
        <v>0</v>
      </c>
      <c r="D18" s="108">
        <v>0</v>
      </c>
      <c r="E18" s="108">
        <v>0</v>
      </c>
      <c r="F18" s="108">
        <v>0</v>
      </c>
      <c r="G18" s="108">
        <v>0</v>
      </c>
      <c r="H18" s="108">
        <v>0</v>
      </c>
      <c r="I18" s="108">
        <v>0</v>
      </c>
      <c r="J18" s="108">
        <v>0</v>
      </c>
    </row>
    <row r="19" spans="1:10" ht="12.75" customHeight="1">
      <c r="A19" s="86" t="s">
        <v>1131</v>
      </c>
      <c r="B19" s="108">
        <v>0</v>
      </c>
      <c r="C19" s="108">
        <v>0</v>
      </c>
      <c r="D19" s="108">
        <v>0</v>
      </c>
      <c r="E19" s="108">
        <v>0</v>
      </c>
      <c r="F19" s="108">
        <v>0</v>
      </c>
      <c r="G19" s="108">
        <v>0</v>
      </c>
      <c r="H19" s="108">
        <v>0</v>
      </c>
      <c r="I19" s="108">
        <v>0</v>
      </c>
      <c r="J19" s="108">
        <v>0</v>
      </c>
    </row>
    <row r="20" spans="1:10" ht="12.75" customHeight="1">
      <c r="A20" s="1514" t="s">
        <v>1211</v>
      </c>
      <c r="B20" s="749">
        <v>26014.861019960423</v>
      </c>
      <c r="C20" s="749">
        <v>3191.8356075759971</v>
      </c>
      <c r="D20" s="749">
        <v>4205.2875884420037</v>
      </c>
      <c r="E20" s="749">
        <v>4251.2469358080025</v>
      </c>
      <c r="F20" s="749">
        <v>2343.1409749400013</v>
      </c>
      <c r="G20" s="749">
        <v>4183.3274618049672</v>
      </c>
      <c r="H20" s="749">
        <v>2043.3320308760037</v>
      </c>
      <c r="I20" s="749">
        <v>3126.1869570119893</v>
      </c>
      <c r="J20" s="749">
        <v>2670.5034635014586</v>
      </c>
    </row>
    <row r="21" spans="1:10" ht="12.75" customHeight="1">
      <c r="A21" s="1515" t="s">
        <v>1128</v>
      </c>
      <c r="B21" s="1381">
        <v>44224.435115319917</v>
      </c>
      <c r="C21" s="1381">
        <v>7910.0835973699996</v>
      </c>
      <c r="D21" s="1381">
        <v>2817.5454902499996</v>
      </c>
      <c r="E21" s="1381">
        <v>7493.6050156299534</v>
      </c>
      <c r="F21" s="1381">
        <v>6252.6781876399928</v>
      </c>
      <c r="G21" s="1381">
        <v>7439.1432375899913</v>
      </c>
      <c r="H21" s="1381">
        <v>5599.900156839989</v>
      </c>
      <c r="I21" s="1381">
        <v>4654.0572213099922</v>
      </c>
      <c r="J21" s="1381">
        <v>2057.4222086900008</v>
      </c>
    </row>
    <row r="22" spans="1:10" ht="12.75" customHeight="1">
      <c r="A22" s="1505" t="s">
        <v>535</v>
      </c>
      <c r="B22" s="108">
        <v>30550.115127689984</v>
      </c>
      <c r="C22" s="108">
        <v>5428.3830927800045</v>
      </c>
      <c r="D22" s="108">
        <v>2562.5647664000007</v>
      </c>
      <c r="E22" s="108">
        <v>4421.9036778899954</v>
      </c>
      <c r="F22" s="108">
        <v>4047.0103685599952</v>
      </c>
      <c r="G22" s="108">
        <v>5516.5649728199987</v>
      </c>
      <c r="H22" s="108">
        <v>3575.8077705599985</v>
      </c>
      <c r="I22" s="108">
        <v>3341.6472009999934</v>
      </c>
      <c r="J22" s="108">
        <v>1656.2332776800001</v>
      </c>
    </row>
    <row r="23" spans="1:10" ht="12.75" customHeight="1">
      <c r="A23" s="747" t="s">
        <v>1145</v>
      </c>
      <c r="B23" s="108">
        <v>13674.319987629933</v>
      </c>
      <c r="C23" s="108">
        <v>2481.700504589995</v>
      </c>
      <c r="D23" s="108">
        <v>254.98072384999895</v>
      </c>
      <c r="E23" s="108">
        <v>3071.701337739958</v>
      </c>
      <c r="F23" s="108">
        <v>2205.6678190799971</v>
      </c>
      <c r="G23" s="108">
        <v>1922.578264769993</v>
      </c>
      <c r="H23" s="108">
        <v>2024.0923862799909</v>
      </c>
      <c r="I23" s="108">
        <v>1312.4100203099986</v>
      </c>
      <c r="J23" s="108">
        <v>401.1889310100006</v>
      </c>
    </row>
    <row r="24" spans="1:10" ht="12.75" customHeight="1">
      <c r="A24" s="748" t="s">
        <v>1212</v>
      </c>
      <c r="B24" s="108">
        <v>20276.341914740071</v>
      </c>
      <c r="C24" s="108">
        <v>3175.8646164000052</v>
      </c>
      <c r="D24" s="108">
        <v>267.23339066000057</v>
      </c>
      <c r="E24" s="108">
        <v>3166.7470614799813</v>
      </c>
      <c r="F24" s="108">
        <v>4121.1270753200361</v>
      </c>
      <c r="G24" s="108">
        <v>3378.4363300100267</v>
      </c>
      <c r="H24" s="108">
        <v>1907.7050953500095</v>
      </c>
      <c r="I24" s="108">
        <v>3689.4593607300098</v>
      </c>
      <c r="J24" s="108">
        <v>569.76898478999931</v>
      </c>
    </row>
    <row r="25" spans="1:10" ht="12.75" customHeight="1">
      <c r="A25" s="747" t="s">
        <v>1146</v>
      </c>
      <c r="B25" s="108">
        <v>4552.3904776100007</v>
      </c>
      <c r="C25" s="108">
        <v>670.10113689000173</v>
      </c>
      <c r="D25" s="108">
        <v>34.873096050000008</v>
      </c>
      <c r="E25" s="108">
        <v>528.85920139000086</v>
      </c>
      <c r="F25" s="108">
        <v>866.41692163999903</v>
      </c>
      <c r="G25" s="108">
        <v>858.7802866000045</v>
      </c>
      <c r="H25" s="108">
        <v>118.52215743000048</v>
      </c>
      <c r="I25" s="108">
        <v>1271.8402690399946</v>
      </c>
      <c r="J25" s="108">
        <v>202.99740856999955</v>
      </c>
    </row>
    <row r="26" spans="1:10" ht="12.75" customHeight="1">
      <c r="A26" s="747" t="s">
        <v>1147</v>
      </c>
      <c r="B26" s="108">
        <v>7881.9259401699892</v>
      </c>
      <c r="C26" s="108">
        <v>929.88437009000177</v>
      </c>
      <c r="D26" s="108">
        <v>48.18199729000002</v>
      </c>
      <c r="E26" s="108">
        <v>1877.3117857199852</v>
      </c>
      <c r="F26" s="108">
        <v>1195.5084526700027</v>
      </c>
      <c r="G26" s="108">
        <v>1044.770055939998</v>
      </c>
      <c r="H26" s="108">
        <v>1548.1072131700071</v>
      </c>
      <c r="I26" s="108">
        <v>1094.6573345699944</v>
      </c>
      <c r="J26" s="108">
        <v>143.50473071999997</v>
      </c>
    </row>
    <row r="27" spans="1:10" ht="12.75" customHeight="1">
      <c r="A27" s="747" t="s">
        <v>1148</v>
      </c>
      <c r="B27" s="108">
        <v>745.2936258400216</v>
      </c>
      <c r="C27" s="108">
        <v>71.887187430001404</v>
      </c>
      <c r="D27" s="108">
        <v>2.3146592000000012</v>
      </c>
      <c r="E27" s="108">
        <v>49.228044999999867</v>
      </c>
      <c r="F27" s="108">
        <v>161.41485019000982</v>
      </c>
      <c r="G27" s="108">
        <v>135.79992157000706</v>
      </c>
      <c r="H27" s="108">
        <v>15.526312300000026</v>
      </c>
      <c r="I27" s="108">
        <v>264.65410550000348</v>
      </c>
      <c r="J27" s="108">
        <v>44.468544649999885</v>
      </c>
    </row>
    <row r="28" spans="1:10" ht="12.75" customHeight="1">
      <c r="A28" s="747" t="s">
        <v>1149</v>
      </c>
      <c r="B28" s="108">
        <v>6732.3661407600575</v>
      </c>
      <c r="C28" s="108">
        <v>1413.07120826</v>
      </c>
      <c r="D28" s="108">
        <v>177.95600028000052</v>
      </c>
      <c r="E28" s="108">
        <v>694.81236151999497</v>
      </c>
      <c r="F28" s="108">
        <v>1815.8789882000244</v>
      </c>
      <c r="G28" s="108">
        <v>1269.4820483500168</v>
      </c>
      <c r="H28" s="108">
        <v>219.72132008000202</v>
      </c>
      <c r="I28" s="108">
        <v>981.29895091001765</v>
      </c>
      <c r="J28" s="108">
        <v>160.14526315999993</v>
      </c>
    </row>
    <row r="29" spans="1:10" ht="12.75" customHeight="1">
      <c r="A29" s="747" t="s">
        <v>1150</v>
      </c>
      <c r="B29" s="108">
        <v>364.3657303600009</v>
      </c>
      <c r="C29" s="108">
        <v>90.920713730000372</v>
      </c>
      <c r="D29" s="108">
        <v>3.9076378400000009</v>
      </c>
      <c r="E29" s="108">
        <v>16.535667849999992</v>
      </c>
      <c r="F29" s="108">
        <v>81.907862620000216</v>
      </c>
      <c r="G29" s="108">
        <v>69.60401755000025</v>
      </c>
      <c r="H29" s="108">
        <v>5.8280923700000029</v>
      </c>
      <c r="I29" s="108">
        <v>77.008700710000028</v>
      </c>
      <c r="J29" s="108">
        <v>18.653037690000016</v>
      </c>
    </row>
    <row r="30" spans="1:10" ht="12.75" customHeight="1">
      <c r="A30" s="1511" t="s">
        <v>1213</v>
      </c>
      <c r="B30" s="749">
        <v>64500.777030059988</v>
      </c>
      <c r="C30" s="749">
        <v>11085.948213770005</v>
      </c>
      <c r="D30" s="749">
        <v>3084.7788809100002</v>
      </c>
      <c r="E30" s="749">
        <v>10660.352077109936</v>
      </c>
      <c r="F30" s="749">
        <v>10373.805262960028</v>
      </c>
      <c r="G30" s="749">
        <v>10817.579567600018</v>
      </c>
      <c r="H30" s="749">
        <v>7507.6052521899983</v>
      </c>
      <c r="I30" s="749">
        <v>8343.5165820400016</v>
      </c>
      <c r="J30" s="749">
        <v>2627.19119348</v>
      </c>
    </row>
    <row r="31" spans="1:10" ht="12.75" customHeight="1">
      <c r="A31" s="1029" t="s">
        <v>435</v>
      </c>
      <c r="B31" s="750">
        <v>90515.63805002041</v>
      </c>
      <c r="C31" s="751">
        <v>14277.783821346002</v>
      </c>
      <c r="D31" s="751">
        <v>7290.0664693520039</v>
      </c>
      <c r="E31" s="751">
        <v>14911.599012917937</v>
      </c>
      <c r="F31" s="751">
        <v>12716.946237900029</v>
      </c>
      <c r="G31" s="751">
        <v>15000.907029404985</v>
      </c>
      <c r="H31" s="751">
        <v>9550.9372830660013</v>
      </c>
      <c r="I31" s="751">
        <v>11469.70353905199</v>
      </c>
      <c r="J31" s="750">
        <v>5297.694656981459</v>
      </c>
    </row>
    <row r="32" spans="1:10">
      <c r="A32" s="1723" t="s">
        <v>1233</v>
      </c>
      <c r="B32" s="1723"/>
      <c r="C32" s="1723"/>
      <c r="D32" s="1723"/>
      <c r="E32" s="1723"/>
      <c r="F32" s="1723"/>
      <c r="G32" s="1131" t="s">
        <v>0</v>
      </c>
      <c r="H32" s="1131"/>
      <c r="I32" s="1723"/>
      <c r="J32" s="1723"/>
    </row>
    <row r="33" spans="1:10">
      <c r="A33" s="1131" t="s">
        <v>1231</v>
      </c>
      <c r="B33" s="1131"/>
      <c r="C33" s="1131"/>
      <c r="D33" s="1131"/>
      <c r="E33" s="1131"/>
      <c r="F33" s="1131"/>
      <c r="G33" s="1131"/>
      <c r="H33" s="1131"/>
      <c r="I33" s="1723"/>
      <c r="J33" s="1723"/>
    </row>
  </sheetData>
  <mergeCells count="5">
    <mergeCell ref="A1:H1"/>
    <mergeCell ref="I1:J1"/>
    <mergeCell ref="I32:J32"/>
    <mergeCell ref="I33:J33"/>
    <mergeCell ref="A32:F32"/>
  </mergeCells>
  <printOptions horizontalCentered="1"/>
  <pageMargins left="0.31496062992125984" right="0.27559055118110237" top="0.74803149606299213" bottom="0.74803149606299213" header="0.31496062992125984" footer="0.31496062992125984"/>
  <pageSetup paperSize="9" scale="86" fitToHeight="20" orientation="landscape" r:id="rId1"/>
</worksheet>
</file>

<file path=xl/worksheets/sheet33.xml><?xml version="1.0" encoding="utf-8"?>
<worksheet xmlns="http://schemas.openxmlformats.org/spreadsheetml/2006/main" xmlns:r="http://schemas.openxmlformats.org/officeDocument/2006/relationships">
  <sheetPr>
    <pageSetUpPr fitToPage="1"/>
  </sheetPr>
  <dimension ref="A1:H33"/>
  <sheetViews>
    <sheetView showGridLines="0" zoomScaleNormal="100" workbookViewId="0"/>
  </sheetViews>
  <sheetFormatPr baseColWidth="10" defaultColWidth="8.85546875" defaultRowHeight="12.75"/>
  <cols>
    <col min="1" max="1" width="52.85546875" customWidth="1"/>
    <col min="2" max="3" width="11.28515625" customWidth="1"/>
    <col min="4" max="5" width="14.28515625" customWidth="1"/>
    <col min="6" max="6" width="11.28515625" customWidth="1"/>
    <col min="7" max="7" width="16.140625" customWidth="1"/>
    <col min="8" max="8" width="11.28515625" customWidth="1"/>
  </cols>
  <sheetData>
    <row r="1" spans="1:8" ht="12.75" customHeight="1">
      <c r="A1" s="1441" t="s">
        <v>760</v>
      </c>
      <c r="B1" s="1441"/>
      <c r="C1" s="1441" t="s">
        <v>0</v>
      </c>
      <c r="D1" s="1441" t="s">
        <v>0</v>
      </c>
      <c r="E1" s="1441" t="s">
        <v>0</v>
      </c>
      <c r="F1" s="1441" t="s">
        <v>0</v>
      </c>
      <c r="G1" s="1441" t="s">
        <v>0</v>
      </c>
      <c r="H1" s="1441" t="s">
        <v>0</v>
      </c>
    </row>
    <row r="2" spans="1:8" ht="12.75" customHeight="1">
      <c r="A2" s="1400" t="s">
        <v>881</v>
      </c>
      <c r="B2" s="104"/>
      <c r="C2" s="105"/>
      <c r="D2" s="104"/>
      <c r="E2" s="104"/>
      <c r="F2" s="104"/>
      <c r="G2" s="104"/>
      <c r="H2" s="94"/>
    </row>
    <row r="3" spans="1:8" ht="48" customHeight="1">
      <c r="A3" s="113" t="s">
        <v>1223</v>
      </c>
      <c r="B3" s="106" t="s">
        <v>76</v>
      </c>
      <c r="C3" s="1425" t="s">
        <v>1224</v>
      </c>
      <c r="D3" s="1426" t="s">
        <v>1225</v>
      </c>
      <c r="E3" s="1426" t="s">
        <v>1226</v>
      </c>
      <c r="F3" s="1425" t="s">
        <v>1227</v>
      </c>
      <c r="G3" s="1426" t="s">
        <v>1229</v>
      </c>
      <c r="H3" s="1425" t="s">
        <v>1242</v>
      </c>
    </row>
    <row r="4" spans="1:8" ht="12.75" customHeight="1">
      <c r="A4" s="623" t="s">
        <v>1132</v>
      </c>
      <c r="B4" s="107">
        <v>9215.7162565549734</v>
      </c>
      <c r="C4" s="107">
        <v>9215.7162565549734</v>
      </c>
      <c r="D4" s="107">
        <v>0</v>
      </c>
      <c r="E4" s="107">
        <v>0</v>
      </c>
      <c r="F4" s="107">
        <v>0</v>
      </c>
      <c r="G4" s="107">
        <v>0</v>
      </c>
      <c r="H4" s="107">
        <v>0</v>
      </c>
    </row>
    <row r="5" spans="1:8" ht="12.75" customHeight="1">
      <c r="A5" s="626" t="s">
        <v>1133</v>
      </c>
      <c r="B5" s="108">
        <v>370.93076859916829</v>
      </c>
      <c r="C5" s="108">
        <v>369.15935817716831</v>
      </c>
      <c r="D5" s="108">
        <v>1.771410422</v>
      </c>
      <c r="E5" s="108">
        <v>0</v>
      </c>
      <c r="F5" s="108">
        <v>0</v>
      </c>
      <c r="G5" s="108">
        <v>0</v>
      </c>
      <c r="H5" s="108">
        <v>0</v>
      </c>
    </row>
    <row r="6" spans="1:8" ht="12.75" customHeight="1">
      <c r="A6" s="626" t="s">
        <v>1134</v>
      </c>
      <c r="B6" s="108">
        <v>3071.5432185264044</v>
      </c>
      <c r="C6" s="108">
        <v>2952.4019648244043</v>
      </c>
      <c r="D6" s="108">
        <v>0.25533575200000003</v>
      </c>
      <c r="E6" s="108">
        <v>118.88591795000001</v>
      </c>
      <c r="F6" s="108">
        <v>0</v>
      </c>
      <c r="G6" s="108">
        <v>0</v>
      </c>
      <c r="H6" s="108">
        <v>0</v>
      </c>
    </row>
    <row r="7" spans="1:8" ht="12.75" customHeight="1">
      <c r="A7" s="626" t="s">
        <v>1135</v>
      </c>
      <c r="B7" s="108">
        <v>0</v>
      </c>
      <c r="C7" s="108">
        <v>0</v>
      </c>
      <c r="D7" s="108">
        <v>0</v>
      </c>
      <c r="E7" s="108">
        <v>0</v>
      </c>
      <c r="F7" s="108">
        <v>0</v>
      </c>
      <c r="G7" s="108">
        <v>0</v>
      </c>
      <c r="H7" s="108">
        <v>0</v>
      </c>
    </row>
    <row r="8" spans="1:8" ht="12.75" customHeight="1">
      <c r="A8" s="626" t="s">
        <v>1136</v>
      </c>
      <c r="B8" s="108">
        <v>0</v>
      </c>
      <c r="C8" s="108">
        <v>0</v>
      </c>
      <c r="D8" s="108">
        <v>0</v>
      </c>
      <c r="E8" s="108">
        <v>0</v>
      </c>
      <c r="F8" s="108">
        <v>0</v>
      </c>
      <c r="G8" s="108">
        <v>0</v>
      </c>
      <c r="H8" s="108">
        <v>0</v>
      </c>
    </row>
    <row r="9" spans="1:8" ht="12.75" customHeight="1">
      <c r="A9" s="626" t="s">
        <v>1129</v>
      </c>
      <c r="B9" s="108">
        <v>983.92267069034608</v>
      </c>
      <c r="C9" s="108">
        <v>2.6113560000000001E-2</v>
      </c>
      <c r="D9" s="108">
        <v>218.16684835154001</v>
      </c>
      <c r="E9" s="108">
        <v>762.80941306120599</v>
      </c>
      <c r="F9" s="108">
        <v>2.12573216E-2</v>
      </c>
      <c r="G9" s="108">
        <v>2.8990383960000004</v>
      </c>
      <c r="H9" s="108">
        <v>0</v>
      </c>
    </row>
    <row r="10" spans="1:8" ht="12.75" customHeight="1">
      <c r="A10" s="626" t="s">
        <v>1128</v>
      </c>
      <c r="B10" s="108">
        <v>21653.788386069675</v>
      </c>
      <c r="C10" s="108">
        <v>0.66335982999999998</v>
      </c>
      <c r="D10" s="108">
        <v>17697.048973527832</v>
      </c>
      <c r="E10" s="108">
        <v>2441.0779642708208</v>
      </c>
      <c r="F10" s="108">
        <v>322.14642126237504</v>
      </c>
      <c r="G10" s="108">
        <v>180.40068301964516</v>
      </c>
      <c r="H10" s="108">
        <v>1012.4509841589997</v>
      </c>
    </row>
    <row r="11" spans="1:8" ht="12.75" customHeight="1">
      <c r="A11" s="626" t="s">
        <v>1162</v>
      </c>
      <c r="B11" s="108">
        <v>4957.6080673671786</v>
      </c>
      <c r="C11" s="108">
        <v>0.10506407778825</v>
      </c>
      <c r="D11" s="108">
        <v>1831.3719557248069</v>
      </c>
      <c r="E11" s="108">
        <v>6.7834134008477625</v>
      </c>
      <c r="F11" s="108">
        <v>3087.316162210313</v>
      </c>
      <c r="G11" s="108">
        <v>32.031471953422709</v>
      </c>
      <c r="H11" s="108">
        <v>0</v>
      </c>
    </row>
    <row r="12" spans="1:8" ht="12.75" customHeight="1">
      <c r="A12" s="626" t="s">
        <v>1137</v>
      </c>
      <c r="B12" s="108">
        <v>4674.0520481502317</v>
      </c>
      <c r="C12" s="108">
        <v>0.17232996950000001</v>
      </c>
      <c r="D12" s="108">
        <v>850.42157832478165</v>
      </c>
      <c r="E12" s="108">
        <v>85.651581235093644</v>
      </c>
      <c r="F12" s="108">
        <v>3725.7050303240871</v>
      </c>
      <c r="G12" s="108">
        <v>12.101528296768803</v>
      </c>
      <c r="H12" s="108">
        <v>0</v>
      </c>
    </row>
    <row r="13" spans="1:8" ht="12.75" customHeight="1">
      <c r="A13" s="626" t="s">
        <v>1158</v>
      </c>
      <c r="B13" s="108">
        <v>1960.7305811679469</v>
      </c>
      <c r="C13" s="108">
        <v>8.5869232104967477</v>
      </c>
      <c r="D13" s="108">
        <v>1180.0926889227931</v>
      </c>
      <c r="E13" s="108">
        <v>14.508119769436066</v>
      </c>
      <c r="F13" s="108">
        <v>483.60944363714373</v>
      </c>
      <c r="G13" s="108">
        <v>4.7525697649999996</v>
      </c>
      <c r="H13" s="108">
        <v>269.18083586307745</v>
      </c>
    </row>
    <row r="14" spans="1:8" ht="12.75" customHeight="1">
      <c r="A14" s="626" t="s">
        <v>1139</v>
      </c>
      <c r="B14" s="108">
        <v>0</v>
      </c>
      <c r="C14" s="108">
        <v>0</v>
      </c>
      <c r="D14" s="108">
        <v>0</v>
      </c>
      <c r="E14" s="108">
        <v>0</v>
      </c>
      <c r="F14" s="108">
        <v>0</v>
      </c>
      <c r="G14" s="108">
        <v>0</v>
      </c>
      <c r="H14" s="108">
        <v>0</v>
      </c>
    </row>
    <row r="15" spans="1:8" ht="12.75" customHeight="1">
      <c r="A15" s="626" t="s">
        <v>1140</v>
      </c>
      <c r="B15" s="108">
        <v>3.7008801500000006</v>
      </c>
      <c r="C15" s="108">
        <v>0</v>
      </c>
      <c r="D15" s="108">
        <v>0</v>
      </c>
      <c r="E15" s="108">
        <v>3.7008801500000006</v>
      </c>
      <c r="F15" s="108">
        <v>0</v>
      </c>
      <c r="G15" s="108">
        <v>0</v>
      </c>
      <c r="H15" s="108">
        <v>0</v>
      </c>
    </row>
    <row r="16" spans="1:8" ht="12.75" customHeight="1">
      <c r="A16" s="626" t="s">
        <v>1141</v>
      </c>
      <c r="B16" s="108">
        <v>0</v>
      </c>
      <c r="C16" s="108">
        <v>0</v>
      </c>
      <c r="D16" s="108">
        <v>0</v>
      </c>
      <c r="E16" s="108">
        <v>0</v>
      </c>
      <c r="F16" s="108">
        <v>0</v>
      </c>
      <c r="G16" s="108">
        <v>0</v>
      </c>
      <c r="H16" s="108">
        <v>0</v>
      </c>
    </row>
    <row r="17" spans="1:8" ht="12.75" customHeight="1">
      <c r="A17" s="626" t="s">
        <v>1142</v>
      </c>
      <c r="B17" s="108">
        <v>0</v>
      </c>
      <c r="C17" s="108">
        <v>0</v>
      </c>
      <c r="D17" s="108">
        <v>0</v>
      </c>
      <c r="E17" s="108">
        <v>0</v>
      </c>
      <c r="F17" s="108">
        <v>0</v>
      </c>
      <c r="G17" s="108">
        <v>0</v>
      </c>
      <c r="H17" s="108">
        <v>0</v>
      </c>
    </row>
    <row r="18" spans="1:8" ht="12.75" customHeight="1">
      <c r="A18" s="626" t="s">
        <v>1143</v>
      </c>
      <c r="B18" s="108">
        <v>0</v>
      </c>
      <c r="C18" s="108">
        <v>0</v>
      </c>
      <c r="D18" s="108">
        <v>0</v>
      </c>
      <c r="E18" s="108">
        <v>0</v>
      </c>
      <c r="F18" s="108">
        <v>0</v>
      </c>
      <c r="G18" s="108">
        <v>0</v>
      </c>
      <c r="H18" s="108">
        <v>0</v>
      </c>
    </row>
    <row r="19" spans="1:8" ht="12.75" customHeight="1">
      <c r="A19" s="86" t="s">
        <v>1131</v>
      </c>
      <c r="B19" s="108">
        <v>15049.049225689994</v>
      </c>
      <c r="C19" s="108">
        <v>0</v>
      </c>
      <c r="D19" s="108">
        <v>0</v>
      </c>
      <c r="E19" s="108">
        <v>0</v>
      </c>
      <c r="F19" s="108">
        <v>0</v>
      </c>
      <c r="G19" s="108">
        <v>0</v>
      </c>
      <c r="H19" s="108">
        <v>15049.049225689994</v>
      </c>
    </row>
    <row r="20" spans="1:8" ht="12.75" customHeight="1">
      <c r="A20" s="1514" t="s">
        <v>1211</v>
      </c>
      <c r="B20" s="1030">
        <v>61941.042102965926</v>
      </c>
      <c r="C20" s="1030">
        <v>12546.831370204331</v>
      </c>
      <c r="D20" s="1030">
        <v>21779.128791025752</v>
      </c>
      <c r="E20" s="1030">
        <v>3433.4172898374045</v>
      </c>
      <c r="F20" s="1030">
        <v>7618.7983147555187</v>
      </c>
      <c r="G20" s="1030">
        <v>232.18529143083668</v>
      </c>
      <c r="H20" s="1030">
        <v>16330.681045712072</v>
      </c>
    </row>
    <row r="21" spans="1:8" ht="12.75" customHeight="1">
      <c r="A21" s="1515" t="s">
        <v>1128</v>
      </c>
      <c r="B21" s="1381">
        <v>25246.685335666938</v>
      </c>
      <c r="C21" s="1381">
        <v>0</v>
      </c>
      <c r="D21" s="1381">
        <v>23865.778671614815</v>
      </c>
      <c r="E21" s="1381">
        <v>1380.9032149450857</v>
      </c>
      <c r="F21" s="1381">
        <v>0</v>
      </c>
      <c r="G21" s="1381">
        <v>3.4491070361581913E-3</v>
      </c>
      <c r="H21" s="1381">
        <v>0</v>
      </c>
    </row>
    <row r="22" spans="1:8" ht="12.75" customHeight="1">
      <c r="A22" s="1505" t="s">
        <v>535</v>
      </c>
      <c r="B22" s="108">
        <v>19693.145361002611</v>
      </c>
      <c r="C22" s="108">
        <v>0</v>
      </c>
      <c r="D22" s="108">
        <v>18407.567296113968</v>
      </c>
      <c r="E22" s="108">
        <v>1285.5746157816068</v>
      </c>
      <c r="F22" s="108">
        <v>0</v>
      </c>
      <c r="G22" s="108">
        <v>3.4491070361581913E-3</v>
      </c>
      <c r="H22" s="108">
        <v>0</v>
      </c>
    </row>
    <row r="23" spans="1:8" ht="12.75" customHeight="1">
      <c r="A23" s="747" t="s">
        <v>1145</v>
      </c>
      <c r="B23" s="108">
        <v>5553.5399746643261</v>
      </c>
      <c r="C23" s="108">
        <v>0</v>
      </c>
      <c r="D23" s="108">
        <v>5458.2113755008468</v>
      </c>
      <c r="E23" s="108">
        <v>95.328599163478955</v>
      </c>
      <c r="F23" s="108">
        <v>0</v>
      </c>
      <c r="G23" s="108">
        <v>0</v>
      </c>
      <c r="H23" s="108">
        <v>0</v>
      </c>
    </row>
    <row r="24" spans="1:8" ht="12.75" customHeight="1">
      <c r="A24" s="748" t="s">
        <v>1212</v>
      </c>
      <c r="B24" s="108">
        <v>20917.375439453994</v>
      </c>
      <c r="C24" s="1516">
        <v>0</v>
      </c>
      <c r="D24" s="1516">
        <v>5382.9072579255489</v>
      </c>
      <c r="E24" s="1516">
        <v>20.043179017510923</v>
      </c>
      <c r="F24" s="1516">
        <v>15514.425002510934</v>
      </c>
      <c r="G24" s="1516">
        <v>0</v>
      </c>
      <c r="H24" s="1516">
        <v>0</v>
      </c>
    </row>
    <row r="25" spans="1:8" ht="12.75" customHeight="1">
      <c r="A25" s="747" t="s">
        <v>1146</v>
      </c>
      <c r="B25" s="108">
        <v>11136.388556226299</v>
      </c>
      <c r="C25" s="108">
        <v>0</v>
      </c>
      <c r="D25" s="108">
        <v>629.09644229958587</v>
      </c>
      <c r="E25" s="108">
        <v>0</v>
      </c>
      <c r="F25" s="108">
        <v>10507.292113926713</v>
      </c>
      <c r="G25" s="108">
        <v>0</v>
      </c>
      <c r="H25" s="108">
        <v>0</v>
      </c>
    </row>
    <row r="26" spans="1:8" ht="12.75" customHeight="1">
      <c r="A26" s="747" t="s">
        <v>1147</v>
      </c>
      <c r="B26" s="108">
        <v>2345.0871157491533</v>
      </c>
      <c r="C26" s="108">
        <v>0</v>
      </c>
      <c r="D26" s="108">
        <v>2049.3917255028437</v>
      </c>
      <c r="E26" s="108">
        <v>10.79521003180246</v>
      </c>
      <c r="F26" s="108">
        <v>284.90018021450715</v>
      </c>
      <c r="G26" s="108">
        <v>0</v>
      </c>
      <c r="H26" s="108">
        <v>0</v>
      </c>
    </row>
    <row r="27" spans="1:8" ht="12.75" customHeight="1">
      <c r="A27" s="747" t="s">
        <v>1148</v>
      </c>
      <c r="B27" s="108">
        <v>1252.8187766675783</v>
      </c>
      <c r="C27" s="108">
        <v>0</v>
      </c>
      <c r="D27" s="108">
        <v>203.12464393382169</v>
      </c>
      <c r="E27" s="108">
        <v>0</v>
      </c>
      <c r="F27" s="108">
        <v>1049.6941327337565</v>
      </c>
      <c r="G27" s="108">
        <v>0</v>
      </c>
      <c r="H27" s="108">
        <v>0</v>
      </c>
    </row>
    <row r="28" spans="1:8" ht="12.75" customHeight="1">
      <c r="A28" s="747" t="s">
        <v>1149</v>
      </c>
      <c r="B28" s="108">
        <v>2450.7073698952281</v>
      </c>
      <c r="C28" s="108">
        <v>0</v>
      </c>
      <c r="D28" s="108">
        <v>2331.8011062224286</v>
      </c>
      <c r="E28" s="108">
        <v>9.2479689857084644</v>
      </c>
      <c r="F28" s="108">
        <v>109.65829468709076</v>
      </c>
      <c r="G28" s="108">
        <v>0</v>
      </c>
      <c r="H28" s="108">
        <v>0</v>
      </c>
    </row>
    <row r="29" spans="1:8" ht="12.75" customHeight="1">
      <c r="A29" s="747" t="s">
        <v>1150</v>
      </c>
      <c r="B29" s="108">
        <v>3732.3736209157346</v>
      </c>
      <c r="C29" s="108">
        <v>0</v>
      </c>
      <c r="D29" s="108">
        <v>169.493339966869</v>
      </c>
      <c r="E29" s="108">
        <v>0</v>
      </c>
      <c r="F29" s="108">
        <v>3562.8802809488657</v>
      </c>
      <c r="G29" s="108">
        <v>0</v>
      </c>
      <c r="H29" s="108">
        <v>0</v>
      </c>
    </row>
    <row r="30" spans="1:8" ht="12.75" customHeight="1">
      <c r="A30" s="1511" t="s">
        <v>1213</v>
      </c>
      <c r="B30" s="1030">
        <v>46164.060775120932</v>
      </c>
      <c r="C30" s="1030">
        <v>0</v>
      </c>
      <c r="D30" s="1030">
        <v>29248.685929540363</v>
      </c>
      <c r="E30" s="1030">
        <v>1400.9463939625966</v>
      </c>
      <c r="F30" s="1030">
        <v>15514.425002510934</v>
      </c>
      <c r="G30" s="1030">
        <v>3.4491070361581913E-3</v>
      </c>
      <c r="H30" s="1030">
        <v>0</v>
      </c>
    </row>
    <row r="31" spans="1:8" ht="12.75" customHeight="1">
      <c r="A31" s="1031" t="s">
        <v>435</v>
      </c>
      <c r="B31" s="1032">
        <v>108105.10287808685</v>
      </c>
      <c r="C31" s="1033">
        <v>12546.831370204331</v>
      </c>
      <c r="D31" s="1033">
        <v>51027.814720566115</v>
      </c>
      <c r="E31" s="1033">
        <v>4834.3636838000011</v>
      </c>
      <c r="F31" s="1033">
        <v>23133.223317266453</v>
      </c>
      <c r="G31" s="1033">
        <v>232.18874053787283</v>
      </c>
      <c r="H31" s="1033">
        <v>16330.681045712072</v>
      </c>
    </row>
    <row r="32" spans="1:8">
      <c r="A32" s="1723" t="s">
        <v>1230</v>
      </c>
      <c r="B32" s="1723"/>
      <c r="C32" s="1723"/>
      <c r="D32" s="1723"/>
      <c r="E32" s="1723"/>
      <c r="F32" s="1723"/>
      <c r="G32" s="1723"/>
      <c r="H32" s="1131" t="s">
        <v>0</v>
      </c>
    </row>
    <row r="33" spans="1:8">
      <c r="A33" s="1131" t="s">
        <v>1231</v>
      </c>
      <c r="B33" s="1131"/>
      <c r="C33" s="1131"/>
      <c r="D33" s="1131"/>
      <c r="E33" s="1131"/>
      <c r="F33" s="1131"/>
      <c r="G33" s="1131"/>
      <c r="H33" s="1131"/>
    </row>
  </sheetData>
  <mergeCells count="1">
    <mergeCell ref="A32:G3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4.xml><?xml version="1.0" encoding="utf-8"?>
<worksheet xmlns="http://schemas.openxmlformats.org/spreadsheetml/2006/main" xmlns:r="http://schemas.openxmlformats.org/officeDocument/2006/relationships">
  <sheetPr>
    <pageSetUpPr fitToPage="1"/>
  </sheetPr>
  <dimension ref="A1:J33"/>
  <sheetViews>
    <sheetView showGridLines="0" zoomScaleNormal="100" workbookViewId="0">
      <selection sqref="A1:E1"/>
    </sheetView>
  </sheetViews>
  <sheetFormatPr baseColWidth="10" defaultColWidth="8.85546875" defaultRowHeight="12.75"/>
  <cols>
    <col min="1" max="1" width="50.42578125" customWidth="1"/>
    <col min="2" max="2" width="8.5703125" customWidth="1"/>
    <col min="3" max="3" width="12.42578125" customWidth="1"/>
    <col min="4" max="4" width="10.42578125" customWidth="1"/>
    <col min="5" max="5" width="12.140625" customWidth="1"/>
    <col min="6" max="6" width="13" customWidth="1"/>
    <col min="7" max="7" width="12.85546875" customWidth="1"/>
    <col min="8" max="8" width="11.5703125" customWidth="1"/>
    <col min="9" max="9" width="14.28515625" customWidth="1"/>
    <col min="10" max="10" width="10" customWidth="1"/>
    <col min="12" max="12" width="7.7109375" customWidth="1"/>
  </cols>
  <sheetData>
    <row r="1" spans="1:10" ht="12.75" customHeight="1">
      <c r="A1" s="1724" t="s">
        <v>1243</v>
      </c>
      <c r="B1" s="1724"/>
      <c r="C1" s="1724"/>
      <c r="D1" s="1724"/>
      <c r="E1" s="1724"/>
      <c r="F1" s="1441" t="s">
        <v>0</v>
      </c>
      <c r="G1" s="109"/>
      <c r="H1" s="110"/>
      <c r="I1" s="110"/>
      <c r="J1" s="110"/>
    </row>
    <row r="2" spans="1:10" ht="11.25" customHeight="1">
      <c r="A2" s="1725" t="s">
        <v>881</v>
      </c>
      <c r="B2" s="1725" t="s">
        <v>0</v>
      </c>
      <c r="C2" s="1725" t="s">
        <v>0</v>
      </c>
      <c r="D2" s="1725" t="s">
        <v>0</v>
      </c>
      <c r="E2" s="111"/>
      <c r="F2" s="111"/>
      <c r="G2" s="111"/>
      <c r="H2" s="112"/>
      <c r="I2" s="112"/>
      <c r="J2" s="112"/>
    </row>
    <row r="3" spans="1:10" ht="78.75" customHeight="1">
      <c r="A3" s="113" t="s">
        <v>1223</v>
      </c>
      <c r="B3" s="106" t="s">
        <v>76</v>
      </c>
      <c r="C3" s="1426" t="s">
        <v>1234</v>
      </c>
      <c r="D3" s="1426" t="s">
        <v>1235</v>
      </c>
      <c r="E3" s="1425" t="s">
        <v>1236</v>
      </c>
      <c r="F3" s="1426" t="s">
        <v>1237</v>
      </c>
      <c r="G3" s="1426" t="s">
        <v>1238</v>
      </c>
      <c r="H3" s="1426" t="s">
        <v>1239</v>
      </c>
      <c r="I3" s="1426" t="s">
        <v>1240</v>
      </c>
      <c r="J3" s="1425" t="s">
        <v>1241</v>
      </c>
    </row>
    <row r="4" spans="1:10" ht="12.75" customHeight="1">
      <c r="A4" s="623" t="s">
        <v>1132</v>
      </c>
      <c r="B4" s="107">
        <v>0</v>
      </c>
      <c r="C4" s="107">
        <v>0</v>
      </c>
      <c r="D4" s="107">
        <v>0</v>
      </c>
      <c r="E4" s="107">
        <v>0</v>
      </c>
      <c r="F4" s="107">
        <v>0</v>
      </c>
      <c r="G4" s="107">
        <v>0</v>
      </c>
      <c r="H4" s="107">
        <v>0</v>
      </c>
      <c r="I4" s="107">
        <v>0</v>
      </c>
      <c r="J4" s="107">
        <v>0</v>
      </c>
    </row>
    <row r="5" spans="1:10" ht="12.75" customHeight="1">
      <c r="A5" s="626" t="s">
        <v>1133</v>
      </c>
      <c r="B5" s="108">
        <v>1.771410422</v>
      </c>
      <c r="C5" s="108">
        <v>1.2238645800000001</v>
      </c>
      <c r="D5" s="108">
        <v>0</v>
      </c>
      <c r="E5" s="108">
        <v>0</v>
      </c>
      <c r="F5" s="108">
        <v>0</v>
      </c>
      <c r="G5" s="108">
        <v>0</v>
      </c>
      <c r="H5" s="108">
        <v>0</v>
      </c>
      <c r="I5" s="108">
        <v>0</v>
      </c>
      <c r="J5" s="108">
        <v>0.54754584199999989</v>
      </c>
    </row>
    <row r="6" spans="1:10" ht="12.75" customHeight="1">
      <c r="A6" s="626" t="s">
        <v>1134</v>
      </c>
      <c r="B6" s="108">
        <v>0.25533575200000003</v>
      </c>
      <c r="C6" s="108">
        <v>0</v>
      </c>
      <c r="D6" s="108">
        <v>0.25504788</v>
      </c>
      <c r="E6" s="108">
        <v>0</v>
      </c>
      <c r="F6" s="108">
        <v>0</v>
      </c>
      <c r="G6" s="108">
        <v>2.87872E-4</v>
      </c>
      <c r="H6" s="108">
        <v>0</v>
      </c>
      <c r="I6" s="108">
        <v>0</v>
      </c>
      <c r="J6" s="108">
        <v>0</v>
      </c>
    </row>
    <row r="7" spans="1:10" ht="12.75" customHeight="1">
      <c r="A7" s="626" t="s">
        <v>1135</v>
      </c>
      <c r="B7" s="108">
        <v>0</v>
      </c>
      <c r="C7" s="108">
        <v>0</v>
      </c>
      <c r="D7" s="108">
        <v>0</v>
      </c>
      <c r="E7" s="108">
        <v>0</v>
      </c>
      <c r="F7" s="108">
        <v>0</v>
      </c>
      <c r="G7" s="108">
        <v>0</v>
      </c>
      <c r="H7" s="108">
        <v>0</v>
      </c>
      <c r="I7" s="108">
        <v>0</v>
      </c>
      <c r="J7" s="108">
        <v>0</v>
      </c>
    </row>
    <row r="8" spans="1:10" ht="12.75" customHeight="1">
      <c r="A8" s="626" t="s">
        <v>1136</v>
      </c>
      <c r="B8" s="108">
        <v>0</v>
      </c>
      <c r="C8" s="108">
        <v>0</v>
      </c>
      <c r="D8" s="108">
        <v>0</v>
      </c>
      <c r="E8" s="108">
        <v>0</v>
      </c>
      <c r="F8" s="108">
        <v>0</v>
      </c>
      <c r="G8" s="108">
        <v>0</v>
      </c>
      <c r="H8" s="108">
        <v>0</v>
      </c>
      <c r="I8" s="108">
        <v>0</v>
      </c>
      <c r="J8" s="108">
        <v>0</v>
      </c>
    </row>
    <row r="9" spans="1:10" ht="12.75" customHeight="1">
      <c r="A9" s="626" t="s">
        <v>1129</v>
      </c>
      <c r="B9" s="108">
        <v>218.16684835153993</v>
      </c>
      <c r="C9" s="108">
        <v>42.574933685599973</v>
      </c>
      <c r="D9" s="108">
        <v>65.000800530000006</v>
      </c>
      <c r="E9" s="108">
        <v>3.6965362292000004</v>
      </c>
      <c r="F9" s="108">
        <v>31.291718434063842</v>
      </c>
      <c r="G9" s="108">
        <v>51.692155370999984</v>
      </c>
      <c r="H9" s="108">
        <v>3.8440027760000004</v>
      </c>
      <c r="I9" s="108">
        <v>10.550816797</v>
      </c>
      <c r="J9" s="108">
        <v>9.5158845286761125</v>
      </c>
    </row>
    <row r="10" spans="1:10" ht="12.75" customHeight="1">
      <c r="A10" s="626" t="s">
        <v>1128</v>
      </c>
      <c r="B10" s="108">
        <v>17697.048973527846</v>
      </c>
      <c r="C10" s="108">
        <v>1876.8251104049364</v>
      </c>
      <c r="D10" s="108">
        <v>3804.8154598010988</v>
      </c>
      <c r="E10" s="108">
        <v>2283.8962524035965</v>
      </c>
      <c r="F10" s="108">
        <v>1192.569263952827</v>
      </c>
      <c r="G10" s="108">
        <v>3033.4159688520926</v>
      </c>
      <c r="H10" s="108">
        <v>1283.0107586507938</v>
      </c>
      <c r="I10" s="108">
        <v>2208.3211833924779</v>
      </c>
      <c r="J10" s="108">
        <v>2014.1949760700259</v>
      </c>
    </row>
    <row r="11" spans="1:10" ht="12.75" customHeight="1">
      <c r="A11" s="626" t="s">
        <v>1162</v>
      </c>
      <c r="B11" s="108">
        <v>1831.3719557247814</v>
      </c>
      <c r="C11" s="108">
        <v>517.9516550534247</v>
      </c>
      <c r="D11" s="108">
        <v>21.702433510303923</v>
      </c>
      <c r="E11" s="108">
        <v>156.03154781416492</v>
      </c>
      <c r="F11" s="108">
        <v>475.52465397905735</v>
      </c>
      <c r="G11" s="108">
        <v>308.84711975385159</v>
      </c>
      <c r="H11" s="108">
        <v>54.204616347755724</v>
      </c>
      <c r="I11" s="108">
        <v>223.96657917277042</v>
      </c>
      <c r="J11" s="108">
        <v>73.143350093452881</v>
      </c>
    </row>
    <row r="12" spans="1:10" ht="12.75" customHeight="1">
      <c r="A12" s="626" t="s">
        <v>1137</v>
      </c>
      <c r="B12" s="108">
        <v>850.42157832478199</v>
      </c>
      <c r="C12" s="108">
        <v>49.071767605030843</v>
      </c>
      <c r="D12" s="108">
        <v>0.64804732123337505</v>
      </c>
      <c r="E12" s="108">
        <v>157.46205025155575</v>
      </c>
      <c r="F12" s="108">
        <v>68.537346154262181</v>
      </c>
      <c r="G12" s="108">
        <v>78.240534916171399</v>
      </c>
      <c r="H12" s="108">
        <v>278.01426216496702</v>
      </c>
      <c r="I12" s="108">
        <v>151.93632571386797</v>
      </c>
      <c r="J12" s="108">
        <v>66.511244197693358</v>
      </c>
    </row>
    <row r="13" spans="1:10" ht="12.75" customHeight="1">
      <c r="A13" s="626" t="s">
        <v>1158</v>
      </c>
      <c r="B13" s="108">
        <v>1180.0926889227926</v>
      </c>
      <c r="C13" s="108">
        <v>89.27105619968134</v>
      </c>
      <c r="D13" s="108">
        <v>136.17023214281568</v>
      </c>
      <c r="E13" s="108">
        <v>199.17082294314531</v>
      </c>
      <c r="F13" s="108">
        <v>65.14038545749149</v>
      </c>
      <c r="G13" s="108">
        <v>132.78618854008641</v>
      </c>
      <c r="H13" s="108">
        <v>22.077402686959079</v>
      </c>
      <c r="I13" s="108">
        <v>98.499349235102741</v>
      </c>
      <c r="J13" s="108">
        <v>436.9772517175104</v>
      </c>
    </row>
    <row r="14" spans="1:10" ht="12.75" customHeight="1">
      <c r="A14" s="626" t="s">
        <v>1139</v>
      </c>
      <c r="B14" s="108">
        <v>0</v>
      </c>
      <c r="C14" s="108">
        <v>0</v>
      </c>
      <c r="D14" s="108">
        <v>0</v>
      </c>
      <c r="E14" s="108">
        <v>0</v>
      </c>
      <c r="F14" s="108">
        <v>0</v>
      </c>
      <c r="G14" s="108">
        <v>0</v>
      </c>
      <c r="H14" s="108">
        <v>0</v>
      </c>
      <c r="I14" s="108">
        <v>0</v>
      </c>
      <c r="J14" s="108">
        <v>0</v>
      </c>
    </row>
    <row r="15" spans="1:10" ht="12.75" customHeight="1">
      <c r="A15" s="626" t="s">
        <v>1140</v>
      </c>
      <c r="B15" s="108">
        <v>0</v>
      </c>
      <c r="C15" s="108">
        <v>0</v>
      </c>
      <c r="D15" s="108">
        <v>0</v>
      </c>
      <c r="E15" s="108">
        <v>0</v>
      </c>
      <c r="F15" s="108">
        <v>0</v>
      </c>
      <c r="G15" s="108">
        <v>0</v>
      </c>
      <c r="H15" s="108">
        <v>0</v>
      </c>
      <c r="I15" s="108">
        <v>0</v>
      </c>
      <c r="J15" s="108">
        <v>0</v>
      </c>
    </row>
    <row r="16" spans="1:10" ht="12.75" customHeight="1">
      <c r="A16" s="626" t="s">
        <v>1141</v>
      </c>
      <c r="B16" s="108">
        <v>0</v>
      </c>
      <c r="C16" s="108">
        <v>0</v>
      </c>
      <c r="D16" s="108">
        <v>0</v>
      </c>
      <c r="E16" s="108">
        <v>0</v>
      </c>
      <c r="F16" s="108">
        <v>0</v>
      </c>
      <c r="G16" s="108">
        <v>0</v>
      </c>
      <c r="H16" s="108">
        <v>0</v>
      </c>
      <c r="I16" s="108">
        <v>0</v>
      </c>
      <c r="J16" s="108">
        <v>0</v>
      </c>
    </row>
    <row r="17" spans="1:10" ht="12.75" customHeight="1">
      <c r="A17" s="626" t="s">
        <v>1142</v>
      </c>
      <c r="B17" s="108">
        <v>0</v>
      </c>
      <c r="C17" s="108">
        <v>0</v>
      </c>
      <c r="D17" s="108">
        <v>0</v>
      </c>
      <c r="E17" s="108">
        <v>0</v>
      </c>
      <c r="F17" s="108">
        <v>0</v>
      </c>
      <c r="G17" s="108">
        <v>0</v>
      </c>
      <c r="H17" s="108">
        <v>0</v>
      </c>
      <c r="I17" s="108">
        <v>0</v>
      </c>
      <c r="J17" s="108">
        <v>0</v>
      </c>
    </row>
    <row r="18" spans="1:10" ht="12.75" customHeight="1">
      <c r="A18" s="626" t="s">
        <v>1143</v>
      </c>
      <c r="B18" s="108">
        <v>0</v>
      </c>
      <c r="C18" s="108">
        <v>0</v>
      </c>
      <c r="D18" s="108">
        <v>0</v>
      </c>
      <c r="E18" s="108">
        <v>0</v>
      </c>
      <c r="F18" s="108">
        <v>0</v>
      </c>
      <c r="G18" s="108">
        <v>0</v>
      </c>
      <c r="H18" s="108">
        <v>0</v>
      </c>
      <c r="I18" s="108">
        <v>0</v>
      </c>
      <c r="J18" s="108">
        <v>0</v>
      </c>
    </row>
    <row r="19" spans="1:10" ht="12.75" customHeight="1">
      <c r="A19" s="86" t="s">
        <v>1131</v>
      </c>
      <c r="B19" s="108">
        <v>0</v>
      </c>
      <c r="C19" s="108">
        <v>0</v>
      </c>
      <c r="D19" s="108">
        <v>0</v>
      </c>
      <c r="E19" s="108">
        <v>0</v>
      </c>
      <c r="F19" s="108">
        <v>0</v>
      </c>
      <c r="G19" s="108">
        <v>0</v>
      </c>
      <c r="H19" s="108">
        <v>0</v>
      </c>
      <c r="I19" s="108">
        <v>0</v>
      </c>
      <c r="J19" s="108">
        <v>0</v>
      </c>
    </row>
    <row r="20" spans="1:10" ht="12.75" customHeight="1">
      <c r="A20" s="1514" t="s">
        <v>1211</v>
      </c>
      <c r="B20" s="114">
        <v>21779.128791025742</v>
      </c>
      <c r="C20" s="114">
        <v>2576.9183875286731</v>
      </c>
      <c r="D20" s="114">
        <v>4028.5920211854514</v>
      </c>
      <c r="E20" s="114">
        <v>2800.257209641662</v>
      </c>
      <c r="F20" s="114">
        <v>1833.0633679777018</v>
      </c>
      <c r="G20" s="114">
        <v>3604.9822553052018</v>
      </c>
      <c r="H20" s="114">
        <v>1641.1510426264756</v>
      </c>
      <c r="I20" s="114">
        <v>2693.274254311219</v>
      </c>
      <c r="J20" s="114">
        <v>2600.8902524493587</v>
      </c>
    </row>
    <row r="21" spans="1:10" ht="12.75" customHeight="1">
      <c r="A21" s="1515" t="s">
        <v>1128</v>
      </c>
      <c r="B21" s="1381">
        <v>23865.778671614822</v>
      </c>
      <c r="C21" s="1381">
        <v>3859.822256134717</v>
      </c>
      <c r="D21" s="1381">
        <v>1158.8337326753519</v>
      </c>
      <c r="E21" s="1381">
        <v>4947.9881084070839</v>
      </c>
      <c r="F21" s="1381">
        <v>3103.3577490619932</v>
      </c>
      <c r="G21" s="1381">
        <v>4483.2785339837164</v>
      </c>
      <c r="H21" s="1381">
        <v>2687.1954245130937</v>
      </c>
      <c r="I21" s="1381">
        <v>2619.4168706382725</v>
      </c>
      <c r="J21" s="1381">
        <v>1005.8859962005907</v>
      </c>
    </row>
    <row r="22" spans="1:10" ht="12.75" customHeight="1">
      <c r="A22" s="1505" t="s">
        <v>535</v>
      </c>
      <c r="B22" s="108">
        <v>18407.567296113975</v>
      </c>
      <c r="C22" s="108">
        <v>2922.520681502378</v>
      </c>
      <c r="D22" s="108">
        <v>1002.8768130717139</v>
      </c>
      <c r="E22" s="108">
        <v>3572.4298945783316</v>
      </c>
      <c r="F22" s="108">
        <v>2230.3538769241945</v>
      </c>
      <c r="G22" s="108">
        <v>3829.5249422194406</v>
      </c>
      <c r="H22" s="108">
        <v>1923.8835208018079</v>
      </c>
      <c r="I22" s="108">
        <v>2094.8943465314073</v>
      </c>
      <c r="J22" s="108">
        <v>831.08322048469904</v>
      </c>
    </row>
    <row r="23" spans="1:10" ht="12.75" customHeight="1">
      <c r="A23" s="747" t="s">
        <v>1145</v>
      </c>
      <c r="B23" s="108">
        <v>5458.2113755008477</v>
      </c>
      <c r="C23" s="108">
        <v>937.301574632339</v>
      </c>
      <c r="D23" s="108">
        <v>155.95691960363814</v>
      </c>
      <c r="E23" s="108">
        <v>1375.5582138287525</v>
      </c>
      <c r="F23" s="108">
        <v>873.00387213779857</v>
      </c>
      <c r="G23" s="108">
        <v>653.75359176427617</v>
      </c>
      <c r="H23" s="108">
        <v>763.31190371128605</v>
      </c>
      <c r="I23" s="108">
        <v>524.52252410686515</v>
      </c>
      <c r="J23" s="108">
        <v>174.80277571589167</v>
      </c>
    </row>
    <row r="24" spans="1:10" ht="12.75" customHeight="1">
      <c r="A24" s="748" t="s">
        <v>1212</v>
      </c>
      <c r="B24" s="108">
        <v>5382.9072579255471</v>
      </c>
      <c r="C24" s="108">
        <v>821.78726269616448</v>
      </c>
      <c r="D24" s="108">
        <v>81.609353070760875</v>
      </c>
      <c r="E24" s="108">
        <v>1002.3763784052686</v>
      </c>
      <c r="F24" s="108">
        <v>1108.2629327159061</v>
      </c>
      <c r="G24" s="108">
        <v>930.63269712744682</v>
      </c>
      <c r="H24" s="108">
        <v>516.70877165682225</v>
      </c>
      <c r="I24" s="108">
        <v>776.5615677790795</v>
      </c>
      <c r="J24" s="108">
        <v>144.96829447409945</v>
      </c>
    </row>
    <row r="25" spans="1:10" ht="12.75" customHeight="1">
      <c r="A25" s="747" t="s">
        <v>1146</v>
      </c>
      <c r="B25" s="108">
        <v>629.09644229958587</v>
      </c>
      <c r="C25" s="108">
        <v>92.914607452564709</v>
      </c>
      <c r="D25" s="108">
        <v>3.6011310051556342</v>
      </c>
      <c r="E25" s="108">
        <v>85.181239978783452</v>
      </c>
      <c r="F25" s="108">
        <v>128.59376914790786</v>
      </c>
      <c r="G25" s="108">
        <v>143.48113670330304</v>
      </c>
      <c r="H25" s="108">
        <v>14.919895678565277</v>
      </c>
      <c r="I25" s="108">
        <v>131.97622327787565</v>
      </c>
      <c r="J25" s="108">
        <v>28.428439055430221</v>
      </c>
    </row>
    <row r="26" spans="1:10" ht="12.75" customHeight="1">
      <c r="A26" s="747" t="s">
        <v>1147</v>
      </c>
      <c r="B26" s="108">
        <v>2049.3917255028427</v>
      </c>
      <c r="C26" s="108">
        <v>194.13734967568254</v>
      </c>
      <c r="D26" s="108">
        <v>14.882966174127006</v>
      </c>
      <c r="E26" s="108">
        <v>617.09312914484622</v>
      </c>
      <c r="F26" s="108">
        <v>268.03474754891681</v>
      </c>
      <c r="G26" s="108">
        <v>245.30079672134391</v>
      </c>
      <c r="H26" s="108">
        <v>441.61306876556307</v>
      </c>
      <c r="I26" s="108">
        <v>236.6652418423264</v>
      </c>
      <c r="J26" s="108">
        <v>31.664425630037009</v>
      </c>
    </row>
    <row r="27" spans="1:10" ht="12.75" customHeight="1">
      <c r="A27" s="747" t="s">
        <v>1148</v>
      </c>
      <c r="B27" s="108">
        <v>203.12464393382166</v>
      </c>
      <c r="C27" s="108">
        <v>17.878516078873528</v>
      </c>
      <c r="D27" s="108">
        <v>0.65300492336934668</v>
      </c>
      <c r="E27" s="108">
        <v>14.180878738833165</v>
      </c>
      <c r="F27" s="108">
        <v>45.947460785671097</v>
      </c>
      <c r="G27" s="108">
        <v>46.434132704029736</v>
      </c>
      <c r="H27" s="108">
        <v>3.7175184332439128</v>
      </c>
      <c r="I27" s="108">
        <v>59.720802711457196</v>
      </c>
      <c r="J27" s="108">
        <v>14.592329558343664</v>
      </c>
    </row>
    <row r="28" spans="1:10" ht="12.75" customHeight="1">
      <c r="A28" s="747" t="s">
        <v>1149</v>
      </c>
      <c r="B28" s="108">
        <v>2331.8011062224286</v>
      </c>
      <c r="C28" s="108">
        <v>479.22015974259193</v>
      </c>
      <c r="D28" s="108">
        <v>61.321917102610335</v>
      </c>
      <c r="E28" s="108">
        <v>277.74826864270938</v>
      </c>
      <c r="F28" s="108">
        <v>628.56079525659425</v>
      </c>
      <c r="G28" s="108">
        <v>456.90652415893334</v>
      </c>
      <c r="H28" s="108">
        <v>54.288503370312114</v>
      </c>
      <c r="I28" s="108">
        <v>312.99500174375567</v>
      </c>
      <c r="J28" s="108">
        <v>60.759936204921743</v>
      </c>
    </row>
    <row r="29" spans="1:10" ht="12.75" customHeight="1">
      <c r="A29" s="747" t="s">
        <v>1150</v>
      </c>
      <c r="B29" s="108">
        <v>169.49333996686897</v>
      </c>
      <c r="C29" s="108">
        <v>37.636629746451867</v>
      </c>
      <c r="D29" s="108">
        <v>1.1503338654985527</v>
      </c>
      <c r="E29" s="108">
        <v>8.1728619000964464</v>
      </c>
      <c r="F29" s="108">
        <v>37.126159976815998</v>
      </c>
      <c r="G29" s="108">
        <v>38.510106839836894</v>
      </c>
      <c r="H29" s="108">
        <v>2.1697854091377922</v>
      </c>
      <c r="I29" s="108">
        <v>35.204298203664614</v>
      </c>
      <c r="J29" s="108">
        <v>9.5231640253668051</v>
      </c>
    </row>
    <row r="30" spans="1:10" ht="12.75" customHeight="1">
      <c r="A30" s="1511" t="s">
        <v>1213</v>
      </c>
      <c r="B30" s="114">
        <v>29248.68592954037</v>
      </c>
      <c r="C30" s="114">
        <v>4681.6095188308818</v>
      </c>
      <c r="D30" s="114">
        <v>1240.4430857461127</v>
      </c>
      <c r="E30" s="114">
        <v>5950.3644868123529</v>
      </c>
      <c r="F30" s="114">
        <v>4211.6206817778993</v>
      </c>
      <c r="G30" s="114">
        <v>5413.911231111163</v>
      </c>
      <c r="H30" s="114">
        <v>3203.9041961699158</v>
      </c>
      <c r="I30" s="114">
        <v>3395.9784384173518</v>
      </c>
      <c r="J30" s="114">
        <v>1150.8542906746902</v>
      </c>
    </row>
    <row r="31" spans="1:10" ht="12.75" customHeight="1">
      <c r="A31" s="101" t="s">
        <v>435</v>
      </c>
      <c r="B31" s="115">
        <v>51027.814720566108</v>
      </c>
      <c r="C31" s="116">
        <v>7258.5279063595553</v>
      </c>
      <c r="D31" s="116">
        <v>5269.0351069315639</v>
      </c>
      <c r="E31" s="116">
        <v>8750.6216964540145</v>
      </c>
      <c r="F31" s="116">
        <v>6044.6840497556013</v>
      </c>
      <c r="G31" s="116">
        <v>9018.8934864163639</v>
      </c>
      <c r="H31" s="116">
        <v>4845.0552387963917</v>
      </c>
      <c r="I31" s="116">
        <v>6089.2526927285708</v>
      </c>
      <c r="J31" s="116">
        <v>3751.744543124049</v>
      </c>
    </row>
    <row r="32" spans="1:10" ht="11.25" customHeight="1">
      <c r="A32" s="1726" t="s">
        <v>1244</v>
      </c>
      <c r="B32" s="1726"/>
      <c r="C32" s="1726"/>
      <c r="D32" s="1726"/>
      <c r="E32" s="1726"/>
      <c r="F32" s="1726"/>
      <c r="G32" s="1726"/>
      <c r="H32" s="1501" t="s">
        <v>0</v>
      </c>
      <c r="I32" s="1501" t="s">
        <v>0</v>
      </c>
      <c r="J32" s="1501" t="s">
        <v>0</v>
      </c>
    </row>
    <row r="33" spans="1:10">
      <c r="A33" s="1131" t="s">
        <v>1231</v>
      </c>
      <c r="B33" s="1131"/>
      <c r="C33" s="1131"/>
      <c r="D33" s="1131"/>
      <c r="E33" s="1131"/>
      <c r="F33" s="1131"/>
      <c r="G33" s="1131"/>
      <c r="H33" s="1131"/>
      <c r="I33" s="967"/>
      <c r="J33" s="967"/>
    </row>
  </sheetData>
  <mergeCells count="3">
    <mergeCell ref="A2:D2"/>
    <mergeCell ref="A1:E1"/>
    <mergeCell ref="A32:G32"/>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35.xml><?xml version="1.0" encoding="utf-8"?>
<worksheet xmlns="http://schemas.openxmlformats.org/spreadsheetml/2006/main" xmlns:r="http://schemas.openxmlformats.org/officeDocument/2006/relationships">
  <sheetPr>
    <pageSetUpPr fitToPage="1"/>
  </sheetPr>
  <dimension ref="A1:H36"/>
  <sheetViews>
    <sheetView showGridLines="0" zoomScaleNormal="100" workbookViewId="0">
      <selection sqref="A1:E1"/>
    </sheetView>
  </sheetViews>
  <sheetFormatPr baseColWidth="10" defaultColWidth="8.85546875" defaultRowHeight="12.75"/>
  <cols>
    <col min="1" max="1" width="54.140625" customWidth="1"/>
    <col min="2" max="3" width="10" customWidth="1"/>
    <col min="4" max="4" width="8.140625" customWidth="1"/>
    <col min="5" max="6" width="10" customWidth="1"/>
    <col min="7" max="7" width="11.42578125" customWidth="1"/>
    <col min="8" max="8" width="10" customWidth="1"/>
  </cols>
  <sheetData>
    <row r="1" spans="1:8" ht="16.5" customHeight="1">
      <c r="A1" s="1724" t="s">
        <v>762</v>
      </c>
      <c r="B1" s="1724"/>
      <c r="C1" s="1724"/>
      <c r="D1" s="1724"/>
      <c r="E1" s="1724"/>
      <c r="F1" s="1441" t="s">
        <v>0</v>
      </c>
      <c r="G1" s="1441" t="s">
        <v>0</v>
      </c>
      <c r="H1" s="1441" t="s">
        <v>0</v>
      </c>
    </row>
    <row r="2" spans="1:8" ht="12.75" customHeight="1">
      <c r="A2" s="1519" t="s">
        <v>881</v>
      </c>
      <c r="B2" s="67"/>
      <c r="C2" s="67"/>
      <c r="D2" s="67"/>
      <c r="E2" s="67"/>
      <c r="F2" s="67"/>
      <c r="G2" s="67"/>
      <c r="H2" s="67"/>
    </row>
    <row r="3" spans="1:8" ht="12.75" customHeight="1">
      <c r="A3" s="1702" t="s">
        <v>1223</v>
      </c>
      <c r="B3" s="1727" t="s">
        <v>1245</v>
      </c>
      <c r="C3" s="1728"/>
      <c r="D3" s="1728"/>
      <c r="E3" s="1728"/>
      <c r="F3" s="1728"/>
      <c r="G3" s="1728"/>
      <c r="H3" s="1728"/>
    </row>
    <row r="4" spans="1:8" ht="38.25" customHeight="1">
      <c r="A4" s="1706"/>
      <c r="B4" s="117" t="s">
        <v>615</v>
      </c>
      <c r="C4" s="117" t="s">
        <v>1246</v>
      </c>
      <c r="D4" s="1520" t="s">
        <v>1247</v>
      </c>
      <c r="E4" s="1520" t="s">
        <v>1248</v>
      </c>
      <c r="F4" s="1520" t="s">
        <v>1249</v>
      </c>
      <c r="G4" s="117" t="s">
        <v>1250</v>
      </c>
      <c r="H4" s="117" t="s">
        <v>76</v>
      </c>
    </row>
    <row r="5" spans="1:8" ht="12" customHeight="1">
      <c r="A5" s="623" t="s">
        <v>1132</v>
      </c>
      <c r="B5" s="1035">
        <v>16405.555167279999</v>
      </c>
      <c r="C5" s="1035">
        <v>1666.5878036399999</v>
      </c>
      <c r="D5" s="1035">
        <v>4061.5520597499999</v>
      </c>
      <c r="E5" s="1035">
        <v>17176.619766849999</v>
      </c>
      <c r="F5" s="1035">
        <v>7763.4348124699973</v>
      </c>
      <c r="G5" s="1035">
        <v>7344.8079210620008</v>
      </c>
      <c r="H5" s="1035">
        <v>54418.557531051993</v>
      </c>
    </row>
    <row r="6" spans="1:8" ht="12" customHeight="1">
      <c r="A6" s="626" t="s">
        <v>1133</v>
      </c>
      <c r="B6" s="1036">
        <v>0.26394791000000001</v>
      </c>
      <c r="C6" s="1036">
        <v>584.2779377899999</v>
      </c>
      <c r="D6" s="1036">
        <v>3727.7140856999999</v>
      </c>
      <c r="E6" s="1036">
        <v>2552.8703502299986</v>
      </c>
      <c r="F6" s="1036">
        <v>3653.8281771699985</v>
      </c>
      <c r="G6" s="1036">
        <v>55.302359460000019</v>
      </c>
      <c r="H6" s="1036">
        <v>10574.256858259998</v>
      </c>
    </row>
    <row r="7" spans="1:8" ht="12" customHeight="1">
      <c r="A7" s="626" t="s">
        <v>1134</v>
      </c>
      <c r="B7" s="1036">
        <v>1.1468330000000004E-2</v>
      </c>
      <c r="C7" s="1036">
        <v>64.7297101999999</v>
      </c>
      <c r="D7" s="1036">
        <v>422.96066515000001</v>
      </c>
      <c r="E7" s="1036">
        <v>676.60904977999996</v>
      </c>
      <c r="F7" s="1036">
        <v>1835.5134052000008</v>
      </c>
      <c r="G7" s="1036">
        <v>419.22770933000004</v>
      </c>
      <c r="H7" s="1036">
        <v>3419.0520079900007</v>
      </c>
    </row>
    <row r="8" spans="1:8" ht="12" customHeight="1">
      <c r="A8" s="626" t="s">
        <v>1135</v>
      </c>
      <c r="B8" s="1036">
        <v>0</v>
      </c>
      <c r="C8" s="1036">
        <v>17.20120184</v>
      </c>
      <c r="D8" s="1036">
        <v>2.6999008</v>
      </c>
      <c r="E8" s="1036">
        <v>76.284967870000003</v>
      </c>
      <c r="F8" s="1036">
        <v>47.811775040000001</v>
      </c>
      <c r="G8" s="1036">
        <v>6.0607399999999994E-3</v>
      </c>
      <c r="H8" s="1036">
        <v>144.00390629000003</v>
      </c>
    </row>
    <row r="9" spans="1:8" ht="12" customHeight="1">
      <c r="A9" s="626" t="s">
        <v>1136</v>
      </c>
      <c r="B9" s="1036">
        <v>0</v>
      </c>
      <c r="C9" s="1036">
        <v>0</v>
      </c>
      <c r="D9" s="1036">
        <v>0</v>
      </c>
      <c r="E9" s="1036">
        <v>0</v>
      </c>
      <c r="F9" s="1036">
        <v>0</v>
      </c>
      <c r="G9" s="1036">
        <v>0</v>
      </c>
      <c r="H9" s="1036">
        <v>0</v>
      </c>
    </row>
    <row r="10" spans="1:8" ht="12" customHeight="1">
      <c r="A10" s="626" t="s">
        <v>1129</v>
      </c>
      <c r="B10" s="1036">
        <v>237.84901278000001</v>
      </c>
      <c r="C10" s="1036">
        <v>493.41763614000013</v>
      </c>
      <c r="D10" s="1036">
        <v>452.66002779000007</v>
      </c>
      <c r="E10" s="1036">
        <v>456.70359515999996</v>
      </c>
      <c r="F10" s="1036">
        <v>114.07069643999999</v>
      </c>
      <c r="G10" s="1036">
        <v>982.30408587399995</v>
      </c>
      <c r="H10" s="1036">
        <v>2737.0050541840001</v>
      </c>
    </row>
    <row r="11" spans="1:8" ht="12" customHeight="1">
      <c r="A11" s="626" t="s">
        <v>1128</v>
      </c>
      <c r="B11" s="1036">
        <v>300.49611221000009</v>
      </c>
      <c r="C11" s="1036">
        <v>1698.8415998500041</v>
      </c>
      <c r="D11" s="1036">
        <v>1820.2120885100744</v>
      </c>
      <c r="E11" s="1036">
        <v>5508.1938021802853</v>
      </c>
      <c r="F11" s="1036">
        <v>12370.38929681005</v>
      </c>
      <c r="G11" s="1036">
        <v>1457.4110284130029</v>
      </c>
      <c r="H11" s="1036">
        <v>23155.543927973416</v>
      </c>
    </row>
    <row r="12" spans="1:8" ht="12" customHeight="1">
      <c r="A12" s="626" t="s">
        <v>1162</v>
      </c>
      <c r="B12" s="1036">
        <v>1698.2352065100069</v>
      </c>
      <c r="C12" s="1036">
        <v>360.14686819000059</v>
      </c>
      <c r="D12" s="1036">
        <v>468.93690251999487</v>
      </c>
      <c r="E12" s="1036">
        <v>2095.4963558506352</v>
      </c>
      <c r="F12" s="1036">
        <v>1473.4144168000096</v>
      </c>
      <c r="G12" s="1036">
        <v>2827.2144084479996</v>
      </c>
      <c r="H12" s="1036">
        <v>8923.4441583186453</v>
      </c>
    </row>
    <row r="13" spans="1:8" ht="12" customHeight="1">
      <c r="A13" s="626" t="s">
        <v>1137</v>
      </c>
      <c r="B13" s="1036">
        <v>2.2332029999999999E-2</v>
      </c>
      <c r="C13" s="1036">
        <v>9.0235420200000007</v>
      </c>
      <c r="D13" s="1036">
        <v>47.715394960000012</v>
      </c>
      <c r="E13" s="1036">
        <v>372.83837871999958</v>
      </c>
      <c r="F13" s="1036">
        <v>12128.568006270154</v>
      </c>
      <c r="G13" s="1036">
        <v>168.89712452999999</v>
      </c>
      <c r="H13" s="1036">
        <v>12727.064778530153</v>
      </c>
    </row>
    <row r="14" spans="1:8" ht="12" customHeight="1">
      <c r="A14" s="626" t="s">
        <v>1158</v>
      </c>
      <c r="B14" s="1037"/>
      <c r="C14" s="1037"/>
      <c r="D14" s="1037"/>
      <c r="E14" s="1037"/>
      <c r="F14" s="1037"/>
      <c r="G14" s="1037"/>
      <c r="H14" s="1036">
        <v>1669.27103876</v>
      </c>
    </row>
    <row r="15" spans="1:8" ht="12" customHeight="1">
      <c r="A15" s="626" t="s">
        <v>1139</v>
      </c>
      <c r="B15" s="1036">
        <v>0</v>
      </c>
      <c r="C15" s="1036">
        <v>0</v>
      </c>
      <c r="D15" s="1036">
        <v>0</v>
      </c>
      <c r="E15" s="1036">
        <v>0</v>
      </c>
      <c r="F15" s="1036">
        <v>0</v>
      </c>
      <c r="G15" s="1036">
        <v>0</v>
      </c>
      <c r="H15" s="1036">
        <v>0</v>
      </c>
    </row>
    <row r="16" spans="1:8" ht="12" customHeight="1">
      <c r="A16" s="626" t="s">
        <v>1140</v>
      </c>
      <c r="B16" s="1036">
        <v>0</v>
      </c>
      <c r="C16" s="1036">
        <v>0</v>
      </c>
      <c r="D16" s="1036">
        <v>10.638404250000001</v>
      </c>
      <c r="E16" s="1036">
        <v>7.8659965500000002</v>
      </c>
      <c r="F16" s="1036">
        <v>0</v>
      </c>
      <c r="G16" s="1036">
        <v>0</v>
      </c>
      <c r="H16" s="1036">
        <v>18.504400799999999</v>
      </c>
    </row>
    <row r="17" spans="1:8" ht="12" customHeight="1">
      <c r="A17" s="626" t="s">
        <v>1141</v>
      </c>
      <c r="B17" s="1036">
        <v>0</v>
      </c>
      <c r="C17" s="1036">
        <v>0</v>
      </c>
      <c r="D17" s="1036">
        <v>0</v>
      </c>
      <c r="E17" s="1036">
        <v>0</v>
      </c>
      <c r="F17" s="1036">
        <v>0</v>
      </c>
      <c r="G17" s="1036">
        <v>0</v>
      </c>
      <c r="H17" s="1036">
        <v>0</v>
      </c>
    </row>
    <row r="18" spans="1:8" ht="12" customHeight="1">
      <c r="A18" s="626" t="s">
        <v>1142</v>
      </c>
      <c r="B18" s="1036">
        <v>0</v>
      </c>
      <c r="C18" s="1036">
        <v>0</v>
      </c>
      <c r="D18" s="1036">
        <v>0</v>
      </c>
      <c r="E18" s="1036">
        <v>0</v>
      </c>
      <c r="F18" s="1036">
        <v>0</v>
      </c>
      <c r="G18" s="1036">
        <v>0</v>
      </c>
      <c r="H18" s="1036">
        <v>0</v>
      </c>
    </row>
    <row r="19" spans="1:8" ht="12" customHeight="1">
      <c r="A19" s="626" t="s">
        <v>1143</v>
      </c>
      <c r="B19" s="1036">
        <v>0</v>
      </c>
      <c r="C19" s="1036">
        <v>0</v>
      </c>
      <c r="D19" s="1036">
        <v>0</v>
      </c>
      <c r="E19" s="1036">
        <v>0</v>
      </c>
      <c r="F19" s="1036">
        <v>0</v>
      </c>
      <c r="G19" s="1036">
        <v>0</v>
      </c>
      <c r="H19" s="1036">
        <v>0</v>
      </c>
    </row>
    <row r="20" spans="1:8" ht="12" customHeight="1">
      <c r="A20" s="86" t="s">
        <v>1131</v>
      </c>
      <c r="B20" s="1036">
        <v>1956.1894967100002</v>
      </c>
      <c r="C20" s="1036">
        <v>0</v>
      </c>
      <c r="D20" s="1036">
        <v>0</v>
      </c>
      <c r="E20" s="1036">
        <v>0</v>
      </c>
      <c r="F20" s="1036">
        <v>13177.389975919999</v>
      </c>
      <c r="G20" s="1036">
        <v>2255.0622422799997</v>
      </c>
      <c r="H20" s="1036">
        <v>17388.641714909998</v>
      </c>
    </row>
    <row r="21" spans="1:8" ht="12" customHeight="1">
      <c r="A21" s="1514" t="s">
        <v>1211</v>
      </c>
      <c r="B21" s="1521">
        <v>20598.622743760006</v>
      </c>
      <c r="C21" s="1038">
        <v>4894.2262996700038</v>
      </c>
      <c r="D21" s="1038">
        <v>11015.089529430068</v>
      </c>
      <c r="E21" s="1038">
        <v>28923.482263190919</v>
      </c>
      <c r="F21" s="1038">
        <v>52564.420562120213</v>
      </c>
      <c r="G21" s="1038">
        <v>15510.232940137001</v>
      </c>
      <c r="H21" s="1038">
        <v>135175.34537706818</v>
      </c>
    </row>
    <row r="22" spans="1:8" ht="12" customHeight="1">
      <c r="A22" s="1515" t="s">
        <v>1128</v>
      </c>
      <c r="B22" s="1381">
        <v>15.615301370000001</v>
      </c>
      <c r="C22" s="1381">
        <v>3628.2278465299987</v>
      </c>
      <c r="D22" s="1381">
        <v>8468.4835766299984</v>
      </c>
      <c r="E22" s="1381">
        <v>15670.711070379984</v>
      </c>
      <c r="F22" s="1381">
        <v>17556.020079050031</v>
      </c>
      <c r="G22" s="1381">
        <v>1662.6632104599998</v>
      </c>
      <c r="H22" s="1381">
        <v>47001.721084420016</v>
      </c>
    </row>
    <row r="23" spans="1:8" ht="12" customHeight="1">
      <c r="A23" s="1505" t="s">
        <v>535</v>
      </c>
      <c r="B23" s="1036">
        <v>13.88399684</v>
      </c>
      <c r="C23" s="1036">
        <v>2133.3685588999997</v>
      </c>
      <c r="D23" s="1036">
        <v>6220.4358318299983</v>
      </c>
      <c r="E23" s="1036">
        <v>13285.978363309987</v>
      </c>
      <c r="F23" s="1036">
        <v>10088.171712960018</v>
      </c>
      <c r="G23" s="1036">
        <v>1384.6714788100001</v>
      </c>
      <c r="H23" s="1036">
        <v>33126.509942650002</v>
      </c>
    </row>
    <row r="24" spans="1:8" ht="12" customHeight="1">
      <c r="A24" s="747" t="s">
        <v>1145</v>
      </c>
      <c r="B24" s="1036">
        <v>1.7313045300000001</v>
      </c>
      <c r="C24" s="1036">
        <v>1494.8592876299988</v>
      </c>
      <c r="D24" s="1036">
        <v>2248.0477448000011</v>
      </c>
      <c r="E24" s="1036">
        <v>2384.732707069998</v>
      </c>
      <c r="F24" s="1036">
        <v>7467.848366090011</v>
      </c>
      <c r="G24" s="1036">
        <v>277.99173164999985</v>
      </c>
      <c r="H24" s="1036">
        <v>13875.211141770009</v>
      </c>
    </row>
    <row r="25" spans="1:8" ht="12" customHeight="1">
      <c r="A25" s="748" t="s">
        <v>1212</v>
      </c>
      <c r="B25" s="1036">
        <v>906.75961661000099</v>
      </c>
      <c r="C25" s="1036">
        <v>1370.2501091699994</v>
      </c>
      <c r="D25" s="1036">
        <v>2772.5319110000009</v>
      </c>
      <c r="E25" s="1036">
        <v>14925.281157030015</v>
      </c>
      <c r="F25" s="1036">
        <v>106286.68285039008</v>
      </c>
      <c r="G25" s="1036">
        <v>256.80002197999994</v>
      </c>
      <c r="H25" s="1036">
        <v>126518.30566618009</v>
      </c>
    </row>
    <row r="26" spans="1:8" ht="12" customHeight="1">
      <c r="A26" s="747" t="s">
        <v>1146</v>
      </c>
      <c r="B26" s="1036">
        <v>0</v>
      </c>
      <c r="C26" s="1036">
        <v>88.692662429999942</v>
      </c>
      <c r="D26" s="1036">
        <v>103.87080797999984</v>
      </c>
      <c r="E26" s="1036">
        <v>2387.2673868200072</v>
      </c>
      <c r="F26" s="1036">
        <v>93034.525366600094</v>
      </c>
      <c r="G26" s="1036">
        <v>0.36824221000000001</v>
      </c>
      <c r="H26" s="1036">
        <v>95614.72446604009</v>
      </c>
    </row>
    <row r="27" spans="1:8" ht="12" customHeight="1">
      <c r="A27" s="747" t="s">
        <v>1147</v>
      </c>
      <c r="B27" s="1036">
        <v>0</v>
      </c>
      <c r="C27" s="1036">
        <v>99.036183029999975</v>
      </c>
      <c r="D27" s="1036">
        <v>73.53833556000005</v>
      </c>
      <c r="E27" s="1036">
        <v>1113.5292081299988</v>
      </c>
      <c r="F27" s="1036">
        <v>9565.3017325299952</v>
      </c>
      <c r="G27" s="1036">
        <v>4.5453668400000007</v>
      </c>
      <c r="H27" s="1036">
        <v>10855.950826089995</v>
      </c>
    </row>
    <row r="28" spans="1:8" ht="12" customHeight="1">
      <c r="A28" s="747" t="s">
        <v>1148</v>
      </c>
      <c r="B28" s="1036">
        <v>41.916907090000407</v>
      </c>
      <c r="C28" s="1036">
        <v>38.68507155999999</v>
      </c>
      <c r="D28" s="1036">
        <v>263.13562690000174</v>
      </c>
      <c r="E28" s="1036">
        <v>4851.6123621000061</v>
      </c>
      <c r="F28" s="1036">
        <v>115.96178347999997</v>
      </c>
      <c r="G28" s="1036">
        <v>0</v>
      </c>
      <c r="H28" s="1036">
        <v>5311.3117511300088</v>
      </c>
    </row>
    <row r="29" spans="1:8" ht="12" customHeight="1">
      <c r="A29" s="747" t="s">
        <v>1149</v>
      </c>
      <c r="B29" s="1036">
        <v>10.776990490000012</v>
      </c>
      <c r="C29" s="1036">
        <v>1047.4510065099996</v>
      </c>
      <c r="D29" s="1036">
        <v>1978.1082690799999</v>
      </c>
      <c r="E29" s="1036">
        <v>2546.7852979500062</v>
      </c>
      <c r="F29" s="1036">
        <v>1333.9870692000018</v>
      </c>
      <c r="G29" s="1036">
        <v>239.38040324999994</v>
      </c>
      <c r="H29" s="1036">
        <v>7156.4890364800076</v>
      </c>
    </row>
    <row r="30" spans="1:8" ht="12" customHeight="1">
      <c r="A30" s="747" t="s">
        <v>1150</v>
      </c>
      <c r="B30" s="1036">
        <v>854.06571903000054</v>
      </c>
      <c r="C30" s="1036">
        <v>96.385185639999847</v>
      </c>
      <c r="D30" s="1036">
        <v>353.87887147999948</v>
      </c>
      <c r="E30" s="1036">
        <v>4026.0869020299979</v>
      </c>
      <c r="F30" s="1036">
        <v>2236.9068985799995</v>
      </c>
      <c r="G30" s="1036">
        <v>12.506009679999996</v>
      </c>
      <c r="H30" s="1036">
        <v>7579.829586439997</v>
      </c>
    </row>
    <row r="31" spans="1:8" ht="12" customHeight="1">
      <c r="A31" s="1511" t="s">
        <v>1213</v>
      </c>
      <c r="B31" s="1038">
        <v>922.37491798000099</v>
      </c>
      <c r="C31" s="1038">
        <v>4998.4779556999983</v>
      </c>
      <c r="D31" s="1038">
        <v>11241.01548763</v>
      </c>
      <c r="E31" s="1038">
        <v>30595.992227409999</v>
      </c>
      <c r="F31" s="1038">
        <v>123842.7029294401</v>
      </c>
      <c r="G31" s="1038">
        <v>1919.4632324399997</v>
      </c>
      <c r="H31" s="1038">
        <v>173520.02675060011</v>
      </c>
    </row>
    <row r="32" spans="1:8" ht="12.75" customHeight="1">
      <c r="A32" s="1039" t="s">
        <v>435</v>
      </c>
      <c r="B32" s="1040">
        <v>21520.997661740006</v>
      </c>
      <c r="C32" s="1040">
        <v>9892.7042553700012</v>
      </c>
      <c r="D32" s="1040">
        <v>22256.105017060068</v>
      </c>
      <c r="E32" s="1040">
        <v>59519.474490600915</v>
      </c>
      <c r="F32" s="1041">
        <v>176407.12349156031</v>
      </c>
      <c r="G32" s="1040">
        <v>17429.696172577002</v>
      </c>
      <c r="H32" s="1040">
        <v>308695.37212766829</v>
      </c>
    </row>
    <row r="33" spans="1:8" ht="12.75" customHeight="1">
      <c r="A33" s="1729" t="s">
        <v>1251</v>
      </c>
      <c r="B33" s="1729"/>
      <c r="C33" s="1729"/>
      <c r="D33" s="1729"/>
      <c r="E33" s="1729"/>
      <c r="F33" s="1729"/>
      <c r="G33" s="1729"/>
      <c r="H33" s="1522" t="s">
        <v>0</v>
      </c>
    </row>
    <row r="34" spans="1:8" ht="12.75" customHeight="1">
      <c r="A34" s="1730" t="s">
        <v>1252</v>
      </c>
      <c r="B34" s="1730"/>
      <c r="C34" s="1730"/>
      <c r="D34" s="1730"/>
      <c r="E34" s="1730"/>
      <c r="F34" s="1730"/>
      <c r="G34" s="1730"/>
      <c r="H34" s="1523"/>
    </row>
    <row r="35" spans="1:8" ht="12.75" customHeight="1">
      <c r="A35" s="1522" t="s">
        <v>1253</v>
      </c>
      <c r="B35" s="1522" t="s">
        <v>0</v>
      </c>
      <c r="C35" s="1522" t="s">
        <v>0</v>
      </c>
      <c r="D35" s="1522" t="s">
        <v>0</v>
      </c>
      <c r="E35" s="1522" t="s">
        <v>0</v>
      </c>
      <c r="F35" s="1522" t="s">
        <v>0</v>
      </c>
      <c r="G35" s="1522" t="s">
        <v>0</v>
      </c>
      <c r="H35" s="1522" t="s">
        <v>0</v>
      </c>
    </row>
    <row r="36" spans="1:8">
      <c r="A36" s="1131" t="s">
        <v>1231</v>
      </c>
      <c r="B36" s="1131"/>
      <c r="C36" s="1131"/>
      <c r="D36" s="1131"/>
      <c r="E36" s="1131"/>
      <c r="F36" s="1131"/>
      <c r="G36" s="1131"/>
      <c r="H36" s="1131"/>
    </row>
  </sheetData>
  <mergeCells count="5">
    <mergeCell ref="B3:H3"/>
    <mergeCell ref="A3:A4"/>
    <mergeCell ref="A1:E1"/>
    <mergeCell ref="A33:G33"/>
    <mergeCell ref="A34:G3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6.xml><?xml version="1.0" encoding="utf-8"?>
<worksheet xmlns="http://schemas.openxmlformats.org/spreadsheetml/2006/main" xmlns:r="http://schemas.openxmlformats.org/officeDocument/2006/relationships">
  <sheetPr>
    <pageSetUpPr fitToPage="1"/>
  </sheetPr>
  <dimension ref="A1:H36"/>
  <sheetViews>
    <sheetView showGridLines="0" zoomScaleNormal="100" workbookViewId="0"/>
  </sheetViews>
  <sheetFormatPr baseColWidth="10" defaultColWidth="8.85546875" defaultRowHeight="12.75"/>
  <cols>
    <col min="1" max="1" width="59.5703125" customWidth="1"/>
    <col min="2" max="6" width="10" customWidth="1"/>
    <col min="7" max="7" width="11.42578125" customWidth="1"/>
    <col min="8" max="8" width="10" customWidth="1"/>
  </cols>
  <sheetData>
    <row r="1" spans="1:8" ht="16.5" customHeight="1">
      <c r="A1" s="1441" t="s">
        <v>763</v>
      </c>
      <c r="B1" s="1441"/>
      <c r="C1" s="1441" t="s">
        <v>0</v>
      </c>
      <c r="D1" s="1441" t="s">
        <v>0</v>
      </c>
      <c r="E1" s="1441" t="s">
        <v>0</v>
      </c>
      <c r="F1" s="1441" t="s">
        <v>0</v>
      </c>
      <c r="G1" s="1441" t="s">
        <v>0</v>
      </c>
      <c r="H1" s="1441" t="s">
        <v>0</v>
      </c>
    </row>
    <row r="2" spans="1:8" ht="12.75" customHeight="1">
      <c r="A2" s="1400" t="s">
        <v>881</v>
      </c>
      <c r="B2" s="67"/>
      <c r="C2" s="67"/>
      <c r="D2" s="67"/>
      <c r="E2" s="67"/>
      <c r="F2" s="67"/>
      <c r="G2" s="67"/>
      <c r="H2" s="67"/>
    </row>
    <row r="3" spans="1:8" ht="12.75" customHeight="1">
      <c r="A3" s="1702" t="s">
        <v>1223</v>
      </c>
      <c r="B3" s="1731" t="s">
        <v>1245</v>
      </c>
      <c r="C3" s="1732"/>
      <c r="D3" s="1732"/>
      <c r="E3" s="1732"/>
      <c r="F3" s="1732"/>
      <c r="G3" s="1732"/>
      <c r="H3" s="1732"/>
    </row>
    <row r="4" spans="1:8" ht="33.75" customHeight="1">
      <c r="A4" s="1706"/>
      <c r="B4" s="117" t="s">
        <v>77</v>
      </c>
      <c r="C4" s="1524" t="s">
        <v>1246</v>
      </c>
      <c r="D4" s="1524" t="s">
        <v>1247</v>
      </c>
      <c r="E4" s="1524" t="s">
        <v>1248</v>
      </c>
      <c r="F4" s="1524" t="s">
        <v>1249</v>
      </c>
      <c r="G4" s="117" t="s">
        <v>1250</v>
      </c>
      <c r="H4" s="117" t="s">
        <v>78</v>
      </c>
    </row>
    <row r="5" spans="1:8" ht="12" customHeight="1">
      <c r="A5" s="623" t="s">
        <v>1132</v>
      </c>
      <c r="B5" s="1035">
        <v>9.2808600000000002E-3</v>
      </c>
      <c r="C5" s="1035">
        <v>0</v>
      </c>
      <c r="D5" s="1035">
        <v>0</v>
      </c>
      <c r="E5" s="1035">
        <v>7.0411297319999999</v>
      </c>
      <c r="F5" s="1035">
        <v>0</v>
      </c>
      <c r="G5" s="1035">
        <v>9208.6658459629707</v>
      </c>
      <c r="H5" s="1035">
        <v>9215.7162565549716</v>
      </c>
    </row>
    <row r="6" spans="1:8" ht="12" customHeight="1">
      <c r="A6" s="626" t="s">
        <v>1133</v>
      </c>
      <c r="B6" s="1036">
        <v>3.3005147999999998E-2</v>
      </c>
      <c r="C6" s="1036">
        <v>0.110416216</v>
      </c>
      <c r="D6" s="1036">
        <v>215.17952650253102</v>
      </c>
      <c r="E6" s="1036">
        <v>26.018560921811712</v>
      </c>
      <c r="F6" s="1036">
        <v>127.42483914682565</v>
      </c>
      <c r="G6" s="1036">
        <v>2.1644206640000001</v>
      </c>
      <c r="H6" s="1036">
        <v>370.93076859916835</v>
      </c>
    </row>
    <row r="7" spans="1:8" ht="12" customHeight="1">
      <c r="A7" s="626" t="s">
        <v>1134</v>
      </c>
      <c r="B7" s="1036">
        <v>1.1468330000000004E-2</v>
      </c>
      <c r="C7" s="1036">
        <v>64.729710196590233</v>
      </c>
      <c r="D7" s="1036">
        <v>422.96066510533569</v>
      </c>
      <c r="E7" s="1036">
        <v>676.51802538037532</v>
      </c>
      <c r="F7" s="1036">
        <v>1835.5134055923481</v>
      </c>
      <c r="G7" s="1036">
        <v>71.809943921761999</v>
      </c>
      <c r="H7" s="1036">
        <v>3071.5432185264117</v>
      </c>
    </row>
    <row r="8" spans="1:8" ht="12" customHeight="1">
      <c r="A8" s="626" t="s">
        <v>1135</v>
      </c>
      <c r="B8" s="1036">
        <v>0</v>
      </c>
      <c r="C8" s="1036">
        <v>0</v>
      </c>
      <c r="D8" s="1036">
        <v>0</v>
      </c>
      <c r="E8" s="1036">
        <v>0</v>
      </c>
      <c r="F8" s="1036">
        <v>0</v>
      </c>
      <c r="G8" s="1036">
        <v>0</v>
      </c>
      <c r="H8" s="1036">
        <v>0</v>
      </c>
    </row>
    <row r="9" spans="1:8" ht="12" customHeight="1">
      <c r="A9" s="626" t="s">
        <v>1136</v>
      </c>
      <c r="B9" s="1036">
        <v>0</v>
      </c>
      <c r="C9" s="1036">
        <v>0</v>
      </c>
      <c r="D9" s="1036">
        <v>0</v>
      </c>
      <c r="E9" s="1036">
        <v>0</v>
      </c>
      <c r="F9" s="1036">
        <v>0</v>
      </c>
      <c r="G9" s="1036">
        <v>0</v>
      </c>
      <c r="H9" s="1036">
        <v>0</v>
      </c>
    </row>
    <row r="10" spans="1:8" ht="12" customHeight="1">
      <c r="A10" s="626" t="s">
        <v>1129</v>
      </c>
      <c r="B10" s="1036">
        <v>47.594311196999996</v>
      </c>
      <c r="C10" s="1036">
        <v>169.39084083820001</v>
      </c>
      <c r="D10" s="1036">
        <v>169.03309853926382</v>
      </c>
      <c r="E10" s="1036">
        <v>255.62863228659234</v>
      </c>
      <c r="F10" s="1036">
        <v>80.338491788686227</v>
      </c>
      <c r="G10" s="1036">
        <v>261.93729604060002</v>
      </c>
      <c r="H10" s="1036">
        <v>983.92267069034244</v>
      </c>
    </row>
    <row r="11" spans="1:8" ht="12" customHeight="1">
      <c r="A11" s="626" t="s">
        <v>1128</v>
      </c>
      <c r="B11" s="1036">
        <v>299.2379929737051</v>
      </c>
      <c r="C11" s="1036">
        <v>1655.3619347164633</v>
      </c>
      <c r="D11" s="1036">
        <v>1744.3487756308703</v>
      </c>
      <c r="E11" s="1036">
        <v>5079.7674418230163</v>
      </c>
      <c r="F11" s="1036">
        <v>11184.032750043491</v>
      </c>
      <c r="G11" s="1036">
        <v>1691.0394908820062</v>
      </c>
      <c r="H11" s="1036">
        <v>21653.788386069551</v>
      </c>
    </row>
    <row r="12" spans="1:8" ht="12" customHeight="1">
      <c r="A12" s="626" t="s">
        <v>1162</v>
      </c>
      <c r="B12" s="1036">
        <v>55.856226045498509</v>
      </c>
      <c r="C12" s="1036">
        <v>213.34946049054494</v>
      </c>
      <c r="D12" s="1036">
        <v>287.05937219148257</v>
      </c>
      <c r="E12" s="1036">
        <v>1313.7907355322836</v>
      </c>
      <c r="F12" s="1036">
        <v>982.9841086499307</v>
      </c>
      <c r="G12" s="1036">
        <v>2104.5681644605716</v>
      </c>
      <c r="H12" s="1036">
        <v>4957.6080673703127</v>
      </c>
    </row>
    <row r="13" spans="1:8" ht="12" customHeight="1">
      <c r="A13" s="626" t="s">
        <v>1137</v>
      </c>
      <c r="B13" s="1036">
        <v>6.6914096710999999E-3</v>
      </c>
      <c r="C13" s="1036">
        <v>3.2792770518557246</v>
      </c>
      <c r="D13" s="1036">
        <v>20.750318761583074</v>
      </c>
      <c r="E13" s="1036">
        <v>145.08760849832049</v>
      </c>
      <c r="F13" s="1036">
        <v>4445.9254748498515</v>
      </c>
      <c r="G13" s="1036">
        <v>59.002677578841983</v>
      </c>
      <c r="H13" s="1036">
        <v>4674.0520481501235</v>
      </c>
    </row>
    <row r="14" spans="1:8" ht="12" customHeight="1">
      <c r="A14" s="626" t="s">
        <v>1158</v>
      </c>
      <c r="B14" s="1037"/>
      <c r="C14" s="1037"/>
      <c r="D14" s="1037"/>
      <c r="E14" s="1037"/>
      <c r="F14" s="1037"/>
      <c r="G14" s="1037"/>
      <c r="H14" s="1036">
        <v>1960.7305811679546</v>
      </c>
    </row>
    <row r="15" spans="1:8" ht="12" customHeight="1">
      <c r="A15" s="626" t="s">
        <v>1139</v>
      </c>
      <c r="B15" s="1036">
        <v>0</v>
      </c>
      <c r="C15" s="1036">
        <v>0</v>
      </c>
      <c r="D15" s="1036">
        <v>0</v>
      </c>
      <c r="E15" s="1036">
        <v>0</v>
      </c>
      <c r="F15" s="1036">
        <v>0</v>
      </c>
      <c r="G15" s="1036">
        <v>0</v>
      </c>
      <c r="H15" s="1036">
        <v>0</v>
      </c>
    </row>
    <row r="16" spans="1:8" ht="12" customHeight="1">
      <c r="A16" s="626" t="s">
        <v>1140</v>
      </c>
      <c r="B16" s="1036">
        <v>0</v>
      </c>
      <c r="C16" s="1036">
        <v>0</v>
      </c>
      <c r="D16" s="1036">
        <v>2.12768084</v>
      </c>
      <c r="E16" s="1036">
        <v>1.5731993100000001</v>
      </c>
      <c r="F16" s="1036">
        <v>0</v>
      </c>
      <c r="G16" s="1036">
        <v>0</v>
      </c>
      <c r="H16" s="1036">
        <v>3.7008801500000001</v>
      </c>
    </row>
    <row r="17" spans="1:8" ht="12" customHeight="1">
      <c r="A17" s="626" t="s">
        <v>1141</v>
      </c>
      <c r="B17" s="1036">
        <v>0</v>
      </c>
      <c r="C17" s="1036">
        <v>0</v>
      </c>
      <c r="D17" s="1036">
        <v>0</v>
      </c>
      <c r="E17" s="1036">
        <v>0</v>
      </c>
      <c r="F17" s="1036">
        <v>0</v>
      </c>
      <c r="G17" s="1036">
        <v>0</v>
      </c>
      <c r="H17" s="1036">
        <v>0</v>
      </c>
    </row>
    <row r="18" spans="1:8" ht="12" customHeight="1">
      <c r="A18" s="626" t="s">
        <v>1142</v>
      </c>
      <c r="B18" s="1036">
        <v>0</v>
      </c>
      <c r="C18" s="1036">
        <v>0</v>
      </c>
      <c r="D18" s="1036">
        <v>0</v>
      </c>
      <c r="E18" s="1036">
        <v>0</v>
      </c>
      <c r="F18" s="1036">
        <v>0</v>
      </c>
      <c r="G18" s="1036">
        <v>0</v>
      </c>
      <c r="H18" s="1036">
        <v>0</v>
      </c>
    </row>
    <row r="19" spans="1:8" ht="12" customHeight="1">
      <c r="A19" s="626" t="s">
        <v>1143</v>
      </c>
      <c r="B19" s="1036">
        <v>0</v>
      </c>
      <c r="C19" s="1036">
        <v>0</v>
      </c>
      <c r="D19" s="1036">
        <v>0</v>
      </c>
      <c r="E19" s="1036">
        <v>0</v>
      </c>
      <c r="F19" s="1036">
        <v>0</v>
      </c>
      <c r="G19" s="1036">
        <v>0</v>
      </c>
      <c r="H19" s="1036">
        <v>0</v>
      </c>
    </row>
    <row r="20" spans="1:8" ht="12" customHeight="1">
      <c r="A20" s="86" t="s">
        <v>1131</v>
      </c>
      <c r="B20" s="1036">
        <v>2.6519040000000001E-2</v>
      </c>
      <c r="C20" s="1036">
        <v>0</v>
      </c>
      <c r="D20" s="1036">
        <v>0</v>
      </c>
      <c r="E20" s="1036">
        <v>0</v>
      </c>
      <c r="F20" s="1036">
        <v>13088.02740764</v>
      </c>
      <c r="G20" s="1036">
        <v>1960.9952990099998</v>
      </c>
      <c r="H20" s="1036">
        <v>15049.04922569</v>
      </c>
    </row>
    <row r="21" spans="1:8" ht="12" customHeight="1">
      <c r="A21" s="1514" t="s">
        <v>1211</v>
      </c>
      <c r="B21" s="1038">
        <v>402.77549500387465</v>
      </c>
      <c r="C21" s="1038">
        <v>2106.2216395096543</v>
      </c>
      <c r="D21" s="1038">
        <v>2861.4594375710662</v>
      </c>
      <c r="E21" s="1038">
        <v>7505.4253334843988</v>
      </c>
      <c r="F21" s="1038">
        <v>31744.246477711131</v>
      </c>
      <c r="G21" s="1038">
        <v>15360.183138520752</v>
      </c>
      <c r="H21" s="1038">
        <v>61941.04210296883</v>
      </c>
    </row>
    <row r="22" spans="1:8" ht="12" customHeight="1">
      <c r="A22" s="1515" t="s">
        <v>1128</v>
      </c>
      <c r="B22" s="1381">
        <v>0.83889544911226088</v>
      </c>
      <c r="C22" s="1381">
        <v>1449.1975595136141</v>
      </c>
      <c r="D22" s="1381">
        <v>3671.8657829164486</v>
      </c>
      <c r="E22" s="1381">
        <v>9274.2888932769492</v>
      </c>
      <c r="F22" s="1381">
        <v>10044.759712625613</v>
      </c>
      <c r="G22" s="1381">
        <v>805.7344918851993</v>
      </c>
      <c r="H22" s="1381">
        <v>25246.685335666934</v>
      </c>
    </row>
    <row r="23" spans="1:8" ht="12" customHeight="1">
      <c r="A23" s="1505" t="s">
        <v>535</v>
      </c>
      <c r="B23" s="1036">
        <v>0.20655499109413111</v>
      </c>
      <c r="C23" s="1036">
        <v>879.92419006115563</v>
      </c>
      <c r="D23" s="1036">
        <v>2789.8435688525988</v>
      </c>
      <c r="E23" s="1036">
        <v>8424.0507846742785</v>
      </c>
      <c r="F23" s="1036">
        <v>6930.031069549992</v>
      </c>
      <c r="G23" s="1036">
        <v>669.08919287349761</v>
      </c>
      <c r="H23" s="1036">
        <v>19693.145361002618</v>
      </c>
    </row>
    <row r="24" spans="1:8" ht="12" customHeight="1">
      <c r="A24" s="747" t="s">
        <v>1145</v>
      </c>
      <c r="B24" s="1036">
        <v>0.63234045801812977</v>
      </c>
      <c r="C24" s="1036">
        <v>569.2733694524585</v>
      </c>
      <c r="D24" s="1036">
        <v>882.02221406385002</v>
      </c>
      <c r="E24" s="1036">
        <v>850.23810860267122</v>
      </c>
      <c r="F24" s="1036">
        <v>3114.7286430756212</v>
      </c>
      <c r="G24" s="1036">
        <v>136.64529901170167</v>
      </c>
      <c r="H24" s="1036">
        <v>5553.5399746643207</v>
      </c>
    </row>
    <row r="25" spans="1:8" ht="12" customHeight="1">
      <c r="A25" s="748" t="s">
        <v>1212</v>
      </c>
      <c r="B25" s="1036">
        <v>539.67706089267074</v>
      </c>
      <c r="C25" s="1036">
        <v>452.286171236965</v>
      </c>
      <c r="D25" s="1036">
        <v>970.50363752563794</v>
      </c>
      <c r="E25" s="1036">
        <v>4337.8096380532825</v>
      </c>
      <c r="F25" s="1036">
        <v>14549.164032566181</v>
      </c>
      <c r="G25" s="1036">
        <v>67.934899180967747</v>
      </c>
      <c r="H25" s="1036">
        <v>20917.375439455704</v>
      </c>
    </row>
    <row r="26" spans="1:8" ht="12" customHeight="1">
      <c r="A26" s="747" t="s">
        <v>1146</v>
      </c>
      <c r="B26" s="1036">
        <v>0</v>
      </c>
      <c r="C26" s="1036">
        <v>5.3780032559788999</v>
      </c>
      <c r="D26" s="1036">
        <v>4.4383302672479248</v>
      </c>
      <c r="E26" s="1036">
        <v>100.43255580646552</v>
      </c>
      <c r="F26" s="1036">
        <v>11026.099794990783</v>
      </c>
      <c r="G26" s="1036">
        <v>3.9871906101624159E-2</v>
      </c>
      <c r="H26" s="1036">
        <v>11136.388556226577</v>
      </c>
    </row>
    <row r="27" spans="1:8" ht="12" customHeight="1">
      <c r="A27" s="747" t="s">
        <v>1147</v>
      </c>
      <c r="B27" s="1036">
        <v>0</v>
      </c>
      <c r="C27" s="1036">
        <v>8.2782746327499339</v>
      </c>
      <c r="D27" s="1036">
        <v>14.828383488553605</v>
      </c>
      <c r="E27" s="1036">
        <v>161.46241971209312</v>
      </c>
      <c r="F27" s="1036">
        <v>2159.4554073491272</v>
      </c>
      <c r="G27" s="1036">
        <v>1.0626305666281677</v>
      </c>
      <c r="H27" s="1036">
        <v>2345.087115749152</v>
      </c>
    </row>
    <row r="28" spans="1:8" ht="12" customHeight="1">
      <c r="A28" s="747" t="s">
        <v>1148</v>
      </c>
      <c r="B28" s="1036">
        <v>22.383428568618871</v>
      </c>
      <c r="C28" s="1036">
        <v>10.542434691105965</v>
      </c>
      <c r="D28" s="1036">
        <v>49.13984130422407</v>
      </c>
      <c r="E28" s="1036">
        <v>1138.8899853389637</v>
      </c>
      <c r="F28" s="1036">
        <v>31.863086764695431</v>
      </c>
      <c r="G28" s="1036">
        <v>0</v>
      </c>
      <c r="H28" s="1036">
        <v>1252.8187766676081</v>
      </c>
    </row>
    <row r="29" spans="1:8" ht="12" customHeight="1">
      <c r="A29" s="747" t="s">
        <v>1149</v>
      </c>
      <c r="B29" s="1036">
        <v>3.0380112351054467</v>
      </c>
      <c r="C29" s="1036">
        <v>376.96777815292398</v>
      </c>
      <c r="D29" s="1036">
        <v>712.34352244797026</v>
      </c>
      <c r="E29" s="1036">
        <v>850.20181362625942</v>
      </c>
      <c r="F29" s="1036">
        <v>444.03274355601729</v>
      </c>
      <c r="G29" s="1036">
        <v>64.123500876941023</v>
      </c>
      <c r="H29" s="1036">
        <v>2450.7073698952172</v>
      </c>
    </row>
    <row r="30" spans="1:8" ht="12" customHeight="1">
      <c r="A30" s="747" t="s">
        <v>1150</v>
      </c>
      <c r="B30" s="1036">
        <v>514.25562108894644</v>
      </c>
      <c r="C30" s="1036">
        <v>51.119680504206194</v>
      </c>
      <c r="D30" s="1036">
        <v>189.753560017642</v>
      </c>
      <c r="E30" s="1036">
        <v>2086.8228635695014</v>
      </c>
      <c r="F30" s="1036">
        <v>887.7129999055586</v>
      </c>
      <c r="G30" s="1036">
        <v>2.7088958312969265</v>
      </c>
      <c r="H30" s="1036">
        <v>3732.3736209171516</v>
      </c>
    </row>
    <row r="31" spans="1:8" ht="12" customHeight="1">
      <c r="A31" s="1511" t="s">
        <v>1213</v>
      </c>
      <c r="B31" s="1038">
        <v>540.51595634178295</v>
      </c>
      <c r="C31" s="1038">
        <v>1901.4837307505791</v>
      </c>
      <c r="D31" s="1038">
        <v>4642.3694204420863</v>
      </c>
      <c r="E31" s="1038">
        <v>13612.098531330232</v>
      </c>
      <c r="F31" s="1038">
        <v>24593.923745191794</v>
      </c>
      <c r="G31" s="1038">
        <v>873.66939106616701</v>
      </c>
      <c r="H31" s="1038">
        <v>46164.060775122634</v>
      </c>
    </row>
    <row r="32" spans="1:8" ht="12" customHeight="1">
      <c r="A32" s="1039" t="s">
        <v>435</v>
      </c>
      <c r="B32" s="1040">
        <v>943.29145134565761</v>
      </c>
      <c r="C32" s="1040">
        <v>4007.7053702602334</v>
      </c>
      <c r="D32" s="1040">
        <v>7503.8288580131521</v>
      </c>
      <c r="E32" s="1040">
        <v>21117.52386481463</v>
      </c>
      <c r="F32" s="1041">
        <v>56338.170222902925</v>
      </c>
      <c r="G32" s="1040">
        <v>16233.852529586919</v>
      </c>
      <c r="H32" s="1040">
        <v>108105.10287809146</v>
      </c>
    </row>
    <row r="33" spans="1:8" ht="18" customHeight="1">
      <c r="A33" s="1729" t="s">
        <v>1251</v>
      </c>
      <c r="B33" s="1729"/>
      <c r="C33" s="1729"/>
      <c r="D33" s="1729"/>
      <c r="E33" s="1729"/>
      <c r="F33" s="1729"/>
      <c r="G33" s="1729"/>
      <c r="H33" s="1522"/>
    </row>
    <row r="34" spans="1:8" ht="12.75" customHeight="1">
      <c r="A34" s="1729" t="s">
        <v>1252</v>
      </c>
      <c r="B34" s="1729"/>
      <c r="C34" s="1729"/>
      <c r="D34" s="1729"/>
      <c r="E34" s="1729"/>
      <c r="F34" s="1729"/>
      <c r="G34" s="1729"/>
      <c r="H34" s="1522" t="s">
        <v>0</v>
      </c>
    </row>
    <row r="35" spans="1:8">
      <c r="A35" s="1522" t="s">
        <v>1253</v>
      </c>
      <c r="B35" s="1522"/>
      <c r="C35" s="1522" t="s">
        <v>0</v>
      </c>
      <c r="D35" s="1522" t="s">
        <v>0</v>
      </c>
      <c r="E35" s="1522" t="s">
        <v>0</v>
      </c>
      <c r="F35" s="1522" t="s">
        <v>0</v>
      </c>
      <c r="G35" s="1522" t="s">
        <v>0</v>
      </c>
      <c r="H35" s="1522" t="s">
        <v>0</v>
      </c>
    </row>
    <row r="36" spans="1:8">
      <c r="A36" s="967"/>
      <c r="B36" s="967"/>
      <c r="C36" s="967"/>
      <c r="D36" s="967"/>
      <c r="E36" s="967"/>
      <c r="F36" s="967"/>
      <c r="G36" s="967"/>
      <c r="H36" s="967"/>
    </row>
  </sheetData>
  <mergeCells count="4">
    <mergeCell ref="B3:H3"/>
    <mergeCell ref="A3:A4"/>
    <mergeCell ref="A33:G33"/>
    <mergeCell ref="A34:G3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7.xml><?xml version="1.0" encoding="utf-8"?>
<worksheet xmlns="http://schemas.openxmlformats.org/spreadsheetml/2006/main" xmlns:r="http://schemas.openxmlformats.org/officeDocument/2006/relationships">
  <sheetPr>
    <pageSetUpPr fitToPage="1"/>
  </sheetPr>
  <dimension ref="B1:E12"/>
  <sheetViews>
    <sheetView showGridLines="0" zoomScaleNormal="100" workbookViewId="0"/>
  </sheetViews>
  <sheetFormatPr baseColWidth="10" defaultColWidth="11.42578125" defaultRowHeight="14.25"/>
  <cols>
    <col min="1" max="1" width="11.42578125" style="540"/>
    <col min="2" max="2" width="4.7109375" style="540" customWidth="1"/>
    <col min="3" max="3" width="46.7109375" style="540" customWidth="1"/>
    <col min="4" max="4" width="26.7109375" style="541" customWidth="1"/>
    <col min="5" max="16384" width="11.42578125" style="540"/>
  </cols>
  <sheetData>
    <row r="1" spans="2:5" ht="12.75" customHeight="1">
      <c r="B1" s="531"/>
      <c r="C1" s="531"/>
      <c r="D1" s="536"/>
      <c r="E1" s="531"/>
    </row>
    <row r="2" spans="2:5" ht="42" customHeight="1">
      <c r="B2" s="531"/>
      <c r="C2" s="1733" t="s">
        <v>1987</v>
      </c>
      <c r="D2" s="1733"/>
      <c r="E2" s="531"/>
    </row>
    <row r="3" spans="2:5" s="531" customFormat="1" ht="12.75">
      <c r="C3" s="1400" t="s">
        <v>881</v>
      </c>
      <c r="D3" s="536"/>
      <c r="E3" s="536"/>
    </row>
    <row r="4" spans="2:5" ht="23.25" customHeight="1">
      <c r="B4" s="1077"/>
      <c r="C4" s="1043"/>
      <c r="D4" s="1044" t="s">
        <v>438</v>
      </c>
      <c r="E4" s="531"/>
    </row>
    <row r="5" spans="2:5" ht="63.75" customHeight="1">
      <c r="B5" s="1077"/>
      <c r="C5" s="1043"/>
      <c r="D5" s="1438" t="s">
        <v>1254</v>
      </c>
      <c r="E5" s="531"/>
    </row>
    <row r="6" spans="2:5">
      <c r="B6" s="1049">
        <v>1</v>
      </c>
      <c r="C6" s="1045" t="s">
        <v>1255</v>
      </c>
      <c r="D6" s="1052">
        <v>14285.026</v>
      </c>
      <c r="E6" s="537"/>
    </row>
    <row r="7" spans="2:5" ht="35.25" customHeight="1">
      <c r="B7" s="1050">
        <v>2</v>
      </c>
      <c r="C7" s="1047" t="s">
        <v>1988</v>
      </c>
      <c r="D7" s="1053">
        <v>3829.6042833193496</v>
      </c>
      <c r="E7" s="531"/>
    </row>
    <row r="8" spans="2:5">
      <c r="B8" s="1051">
        <v>3</v>
      </c>
      <c r="C8" s="1048" t="s">
        <v>1256</v>
      </c>
      <c r="D8" s="1053">
        <v>-1147.2929210099987</v>
      </c>
      <c r="E8" s="531"/>
    </row>
    <row r="9" spans="2:5">
      <c r="B9" s="1050">
        <v>4</v>
      </c>
      <c r="C9" s="1048" t="s">
        <v>1257</v>
      </c>
      <c r="D9" s="1053">
        <v>-4134.8821554980077</v>
      </c>
      <c r="E9" s="537"/>
    </row>
    <row r="10" spans="2:5">
      <c r="B10" s="1051">
        <v>5</v>
      </c>
      <c r="C10" s="1048" t="s">
        <v>1258</v>
      </c>
      <c r="D10" s="1053">
        <v>1275.7637931886566</v>
      </c>
      <c r="E10" s="531"/>
    </row>
    <row r="11" spans="2:5">
      <c r="B11" s="1050">
        <v>6</v>
      </c>
      <c r="C11" s="1045" t="s">
        <v>1259</v>
      </c>
      <c r="D11" s="1052">
        <v>14108.218999999999</v>
      </c>
      <c r="E11" s="531"/>
    </row>
    <row r="12" spans="2:5">
      <c r="B12" s="531"/>
      <c r="D12" s="536"/>
      <c r="E12" s="531"/>
    </row>
  </sheetData>
  <mergeCells count="1">
    <mergeCell ref="C2:D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P18"/>
  <sheetViews>
    <sheetView showGridLines="0" topLeftCell="B1" zoomScaleNormal="100" workbookViewId="0">
      <selection activeCell="B1" sqref="B1"/>
    </sheetView>
  </sheetViews>
  <sheetFormatPr baseColWidth="10" defaultColWidth="11.42578125" defaultRowHeight="15"/>
  <cols>
    <col min="1" max="1" width="11.42578125" style="531"/>
    <col min="2" max="2" width="4.7109375" style="1062" customWidth="1"/>
    <col min="3" max="3" width="37.7109375" style="1062" customWidth="1"/>
    <col min="4" max="9" width="18.85546875" style="1062" customWidth="1"/>
    <col min="10" max="10" width="17" style="1062" customWidth="1"/>
    <col min="11" max="16384" width="11.42578125" style="533"/>
  </cols>
  <sheetData>
    <row r="1" spans="2:16" s="531" customFormat="1" ht="12.75"/>
    <row r="2" spans="2:16" s="531" customFormat="1" ht="12.75">
      <c r="C2" s="1441" t="s">
        <v>765</v>
      </c>
      <c r="M2" s="532"/>
    </row>
    <row r="3" spans="2:16" s="531" customFormat="1" ht="12.75">
      <c r="C3" s="1400" t="s">
        <v>881</v>
      </c>
    </row>
    <row r="4" spans="2:16" s="1059" customFormat="1" ht="23.25" customHeight="1">
      <c r="B4" s="1118"/>
      <c r="C4" s="1736"/>
      <c r="D4" s="1071" t="s">
        <v>438</v>
      </c>
      <c r="E4" s="1071" t="s">
        <v>439</v>
      </c>
      <c r="F4" s="1072" t="s">
        <v>440</v>
      </c>
      <c r="G4" s="1071" t="s">
        <v>441</v>
      </c>
      <c r="H4" s="1071" t="s">
        <v>442</v>
      </c>
      <c r="I4" s="1072" t="s">
        <v>443</v>
      </c>
      <c r="J4" s="1071" t="s">
        <v>444</v>
      </c>
      <c r="L4" s="1060"/>
      <c r="P4" s="1060"/>
    </row>
    <row r="5" spans="2:16" s="1059" customFormat="1" ht="22.5" customHeight="1">
      <c r="B5" s="1118"/>
      <c r="C5" s="1737"/>
      <c r="D5" s="1739" t="s">
        <v>1260</v>
      </c>
      <c r="E5" s="1739"/>
      <c r="F5" s="1734" t="s">
        <v>1263</v>
      </c>
      <c r="G5" s="1734" t="s">
        <v>1264</v>
      </c>
      <c r="H5" s="1734" t="s">
        <v>1265</v>
      </c>
      <c r="I5" s="1734" t="s">
        <v>1266</v>
      </c>
      <c r="J5" s="1734" t="s">
        <v>1267</v>
      </c>
    </row>
    <row r="6" spans="2:16" s="1059" customFormat="1" ht="51" customHeight="1">
      <c r="B6" s="1118"/>
      <c r="C6" s="1738"/>
      <c r="D6" s="1435" t="s">
        <v>1261</v>
      </c>
      <c r="E6" s="1435" t="s">
        <v>1262</v>
      </c>
      <c r="F6" s="1735"/>
      <c r="G6" s="1735"/>
      <c r="H6" s="1735"/>
      <c r="I6" s="1735"/>
      <c r="J6" s="1735"/>
    </row>
    <row r="7" spans="2:16" s="1062" customFormat="1" ht="12.75" customHeight="1">
      <c r="B7" s="1049">
        <v>1</v>
      </c>
      <c r="C7" s="1048" t="s">
        <v>1268</v>
      </c>
      <c r="D7" s="1119">
        <v>0</v>
      </c>
      <c r="E7" s="1119">
        <v>17097.094000000001</v>
      </c>
      <c r="F7" s="1119">
        <v>0</v>
      </c>
      <c r="G7" s="1119">
        <v>0</v>
      </c>
      <c r="H7" s="1119">
        <v>0</v>
      </c>
      <c r="I7" s="1119">
        <v>0</v>
      </c>
      <c r="J7" s="1080">
        <v>17097.094000000001</v>
      </c>
      <c r="K7" s="1061"/>
    </row>
    <row r="8" spans="2:16" s="1062" customFormat="1" ht="12.75" customHeight="1">
      <c r="B8" s="1050">
        <v>2</v>
      </c>
      <c r="C8" s="1048" t="s">
        <v>1269</v>
      </c>
      <c r="D8" s="1119">
        <v>194.46600000000001</v>
      </c>
      <c r="E8" s="1119">
        <v>41264.639000000003</v>
      </c>
      <c r="F8" s="1119">
        <v>20.97</v>
      </c>
      <c r="G8" s="1119">
        <v>0.97099999999999997</v>
      </c>
      <c r="H8" s="1119">
        <v>41.372</v>
      </c>
      <c r="I8" s="1119">
        <v>18.231999999999999</v>
      </c>
      <c r="J8" s="1080">
        <v>41437.164000000004</v>
      </c>
      <c r="K8" s="1061"/>
    </row>
    <row r="9" spans="2:16" s="1062" customFormat="1" ht="12.75" customHeight="1">
      <c r="B9" s="1051">
        <v>3</v>
      </c>
      <c r="C9" s="1048" t="s">
        <v>1270</v>
      </c>
      <c r="D9" s="1119">
        <v>3.3000000000000002E-2</v>
      </c>
      <c r="E9" s="1119">
        <v>8848.6640000000007</v>
      </c>
      <c r="F9" s="1119">
        <v>2E-3</v>
      </c>
      <c r="G9" s="1119">
        <v>6.8000000000000005E-2</v>
      </c>
      <c r="H9" s="1119">
        <v>1.708</v>
      </c>
      <c r="I9" s="1119">
        <v>7.0000000000000007E-2</v>
      </c>
      <c r="J9" s="1080">
        <v>8848.6270000000004</v>
      </c>
      <c r="K9" s="1061"/>
    </row>
    <row r="10" spans="2:16" s="1062" customFormat="1" ht="12.75" customHeight="1">
      <c r="B10" s="1050">
        <v>4</v>
      </c>
      <c r="C10" s="1048" t="s">
        <v>1271</v>
      </c>
      <c r="D10" s="1119">
        <v>156.78100000000001</v>
      </c>
      <c r="E10" s="1119">
        <v>6516.848</v>
      </c>
      <c r="F10" s="1119">
        <v>63.078000000000003</v>
      </c>
      <c r="G10" s="1119">
        <v>16.076000000000001</v>
      </c>
      <c r="H10" s="1119">
        <v>67.918000000000006</v>
      </c>
      <c r="I10" s="1119">
        <v>43.396999999999991</v>
      </c>
      <c r="J10" s="1080">
        <v>6594.4749999999995</v>
      </c>
      <c r="K10" s="1061"/>
    </row>
    <row r="11" spans="2:16" s="1062" customFormat="1" ht="12.75" customHeight="1">
      <c r="B11" s="1051">
        <v>5</v>
      </c>
      <c r="C11" s="1048" t="s">
        <v>1272</v>
      </c>
      <c r="D11" s="1119">
        <v>7092.2129999999997</v>
      </c>
      <c r="E11" s="1119">
        <v>114867.545</v>
      </c>
      <c r="F11" s="1119">
        <v>3740.375</v>
      </c>
      <c r="G11" s="1119">
        <v>1216.8440000000001</v>
      </c>
      <c r="H11" s="1119">
        <v>11483.637000000001</v>
      </c>
      <c r="I11" s="1119">
        <v>44.827000000000226</v>
      </c>
      <c r="J11" s="1080">
        <v>117002.539</v>
      </c>
      <c r="K11" s="1061"/>
    </row>
    <row r="12" spans="2:16" s="1062" customFormat="1" ht="12.75" customHeight="1">
      <c r="B12" s="1050">
        <v>6</v>
      </c>
      <c r="C12" s="1048" t="s">
        <v>1273</v>
      </c>
      <c r="D12" s="1119">
        <v>7617.0169999999998</v>
      </c>
      <c r="E12" s="1119">
        <v>162004.57399999999</v>
      </c>
      <c r="F12" s="1119">
        <v>1640.0429999999999</v>
      </c>
      <c r="G12" s="1119">
        <v>555.00900000000001</v>
      </c>
      <c r="H12" s="1119">
        <v>3874.569</v>
      </c>
      <c r="I12" s="1119">
        <v>185.50599999999969</v>
      </c>
      <c r="J12" s="1080">
        <v>167426.53899999999</v>
      </c>
      <c r="K12" s="1061"/>
    </row>
    <row r="13" spans="2:16" s="1062" customFormat="1" ht="12.75" customHeight="1">
      <c r="B13" s="1051">
        <v>7</v>
      </c>
      <c r="C13" s="1045" t="s">
        <v>437</v>
      </c>
      <c r="D13" s="1120">
        <v>15060.510999999999</v>
      </c>
      <c r="E13" s="1120">
        <v>350599.36199999996</v>
      </c>
      <c r="F13" s="1120">
        <v>5464.4679999999998</v>
      </c>
      <c r="G13" s="1120">
        <v>1788.9669999999999</v>
      </c>
      <c r="H13" s="1120">
        <v>15469.204</v>
      </c>
      <c r="I13" s="1120">
        <v>292.0319999999997</v>
      </c>
      <c r="J13" s="1527">
        <v>358406.43800000002</v>
      </c>
      <c r="K13" s="1061"/>
    </row>
    <row r="14" spans="2:16" s="1062" customFormat="1" ht="12.75" customHeight="1">
      <c r="B14" s="1050">
        <v>8</v>
      </c>
      <c r="C14" s="1048" t="s">
        <v>1274</v>
      </c>
      <c r="D14" s="1121">
        <v>13990.856</v>
      </c>
      <c r="E14" s="1121">
        <v>234750.128</v>
      </c>
      <c r="F14" s="1121">
        <v>5143.3059999999996</v>
      </c>
      <c r="G14" s="1121">
        <v>1711.963</v>
      </c>
      <c r="H14" s="1121">
        <v>15469.132</v>
      </c>
      <c r="I14" s="1121">
        <v>123.61699999999973</v>
      </c>
      <c r="J14" s="1528">
        <v>241885.715</v>
      </c>
      <c r="K14" s="1061"/>
    </row>
    <row r="15" spans="2:16" s="1062" customFormat="1" ht="12.75" customHeight="1">
      <c r="B15" s="1051">
        <v>9</v>
      </c>
      <c r="C15" s="1048" t="s">
        <v>1275</v>
      </c>
      <c r="D15" s="1121">
        <v>117.363</v>
      </c>
      <c r="E15" s="1121">
        <v>30076.266</v>
      </c>
      <c r="F15" s="1121">
        <v>34.545000000000002</v>
      </c>
      <c r="G15" s="1121">
        <v>6.694</v>
      </c>
      <c r="H15" s="1121">
        <v>7.1999999999999995E-2</v>
      </c>
      <c r="I15" s="1121">
        <v>40.041000000000004</v>
      </c>
      <c r="J15" s="1528">
        <v>30152.39</v>
      </c>
      <c r="K15" s="1061"/>
    </row>
    <row r="16" spans="2:16" ht="12.75">
      <c r="B16" s="1050">
        <v>10</v>
      </c>
      <c r="C16" s="1525" t="s">
        <v>1276</v>
      </c>
      <c r="D16" s="1526">
        <v>952.29200000000003</v>
      </c>
      <c r="E16" s="1526">
        <v>85772.967999999993</v>
      </c>
      <c r="F16" s="1526">
        <v>286.61700000000002</v>
      </c>
      <c r="G16" s="1526">
        <v>70.31</v>
      </c>
      <c r="H16" s="1526">
        <v>0</v>
      </c>
      <c r="I16" s="1526">
        <v>128.37400000000002</v>
      </c>
      <c r="J16" s="1529">
        <v>86368.333000000013</v>
      </c>
    </row>
    <row r="17" spans="7:10">
      <c r="G17" s="1063"/>
      <c r="J17" s="1064"/>
    </row>
    <row r="18" spans="7:10">
      <c r="G18" s="1063"/>
      <c r="J18" s="1064"/>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scale="77" fitToHeight="20" orientation="landscape" r:id="rId1"/>
</worksheet>
</file>

<file path=xl/worksheets/sheet39.xml><?xml version="1.0" encoding="utf-8"?>
<worksheet xmlns="http://schemas.openxmlformats.org/spreadsheetml/2006/main" xmlns:r="http://schemas.openxmlformats.org/officeDocument/2006/relationships">
  <sheetPr>
    <pageSetUpPr fitToPage="1"/>
  </sheetPr>
  <dimension ref="B1:K63"/>
  <sheetViews>
    <sheetView showGridLines="0" zoomScaleNormal="100" workbookViewId="0"/>
  </sheetViews>
  <sheetFormatPr baseColWidth="10" defaultColWidth="11.42578125" defaultRowHeight="12.75"/>
  <cols>
    <col min="1" max="1" width="11.42578125" style="531"/>
    <col min="2" max="2" width="4.5703125" style="531" customWidth="1"/>
    <col min="3" max="3" width="58.28515625" style="531" customWidth="1"/>
    <col min="4" max="10" width="13.140625" style="533" customWidth="1"/>
    <col min="11" max="16384" width="11.42578125" style="531"/>
  </cols>
  <sheetData>
    <row r="1" spans="2:11">
      <c r="D1" s="531"/>
      <c r="E1" s="531"/>
      <c r="F1" s="531"/>
      <c r="G1" s="531"/>
      <c r="H1" s="531"/>
      <c r="I1" s="531"/>
      <c r="J1" s="531"/>
    </row>
    <row r="2" spans="2:11">
      <c r="C2" s="1441" t="s">
        <v>766</v>
      </c>
      <c r="D2" s="531"/>
      <c r="E2" s="531"/>
      <c r="F2" s="531"/>
      <c r="G2" s="531"/>
      <c r="H2" s="531"/>
      <c r="I2" s="531"/>
      <c r="J2" s="531"/>
    </row>
    <row r="3" spans="2:11">
      <c r="C3" s="1400" t="s">
        <v>881</v>
      </c>
      <c r="D3" s="531"/>
      <c r="E3" s="531"/>
      <c r="F3" s="531"/>
      <c r="G3" s="531"/>
      <c r="H3" s="531"/>
      <c r="I3" s="531"/>
      <c r="J3" s="531"/>
    </row>
    <row r="4" spans="2:11" s="534" customFormat="1" ht="23.25" customHeight="1">
      <c r="B4" s="1070"/>
      <c r="C4" s="1736"/>
      <c r="D4" s="1071" t="s">
        <v>438</v>
      </c>
      <c r="E4" s="1071" t="s">
        <v>439</v>
      </c>
      <c r="F4" s="1072" t="s">
        <v>440</v>
      </c>
      <c r="G4" s="1071" t="s">
        <v>441</v>
      </c>
      <c r="H4" s="1071" t="s">
        <v>442</v>
      </c>
      <c r="I4" s="1072" t="s">
        <v>443</v>
      </c>
      <c r="J4" s="1071" t="s">
        <v>444</v>
      </c>
    </row>
    <row r="5" spans="2:11" s="534" customFormat="1" ht="23.25" customHeight="1">
      <c r="B5" s="1070"/>
      <c r="C5" s="1737"/>
      <c r="D5" s="1739" t="s">
        <v>1260</v>
      </c>
      <c r="E5" s="1739"/>
      <c r="F5" s="1734" t="s">
        <v>1263</v>
      </c>
      <c r="G5" s="1734" t="s">
        <v>1264</v>
      </c>
      <c r="H5" s="1734" t="s">
        <v>1265</v>
      </c>
      <c r="I5" s="1734" t="s">
        <v>1293</v>
      </c>
      <c r="J5" s="1734" t="s">
        <v>1267</v>
      </c>
    </row>
    <row r="6" spans="2:11" s="534" customFormat="1" ht="48" customHeight="1">
      <c r="B6" s="1070"/>
      <c r="C6" s="1738"/>
      <c r="D6" s="1435" t="s">
        <v>1261</v>
      </c>
      <c r="E6" s="1435" t="s">
        <v>1262</v>
      </c>
      <c r="F6" s="1735"/>
      <c r="G6" s="1735"/>
      <c r="H6" s="1735"/>
      <c r="I6" s="1735"/>
      <c r="J6" s="1735"/>
      <c r="K6" s="531"/>
    </row>
    <row r="7" spans="2:11">
      <c r="B7" s="1049">
        <v>1</v>
      </c>
      <c r="C7" s="1048" t="s">
        <v>1277</v>
      </c>
      <c r="D7" s="1073">
        <v>133.84277254785346</v>
      </c>
      <c r="E7" s="1073">
        <v>1422.5132274521466</v>
      </c>
      <c r="F7" s="1073">
        <v>37.274125815951159</v>
      </c>
      <c r="G7" s="1073">
        <v>8.626874184048841</v>
      </c>
      <c r="H7" s="1073">
        <v>192.55450320999998</v>
      </c>
      <c r="I7" s="1073">
        <v>-46.828000000000003</v>
      </c>
      <c r="J7" s="1073">
        <v>1510.4549999999999</v>
      </c>
    </row>
    <row r="8" spans="2:11">
      <c r="B8" s="1050">
        <v>2</v>
      </c>
      <c r="C8" s="1048" t="s">
        <v>1278</v>
      </c>
      <c r="D8" s="1073">
        <v>9.8118968744746091</v>
      </c>
      <c r="E8" s="1073">
        <v>302.3181031255254</v>
      </c>
      <c r="F8" s="1073">
        <v>3.7277214711096702</v>
      </c>
      <c r="G8" s="1073">
        <v>0.52427852889032933</v>
      </c>
      <c r="H8" s="1073">
        <v>30.298001579999998</v>
      </c>
      <c r="I8" s="1073">
        <v>-3.4530000000000003</v>
      </c>
      <c r="J8" s="1073">
        <v>307.87800000000004</v>
      </c>
    </row>
    <row r="9" spans="2:11">
      <c r="B9" s="1051">
        <v>3</v>
      </c>
      <c r="C9" s="1048" t="s">
        <v>1279</v>
      </c>
      <c r="D9" s="1073">
        <v>498.36582238167853</v>
      </c>
      <c r="E9" s="1073">
        <v>8940.5751776183224</v>
      </c>
      <c r="F9" s="1073">
        <v>245.41676792495525</v>
      </c>
      <c r="G9" s="1073">
        <v>32.077232075044783</v>
      </c>
      <c r="H9" s="1073">
        <v>903.82485135999991</v>
      </c>
      <c r="I9" s="1073">
        <v>46.531000000000034</v>
      </c>
      <c r="J9" s="1073">
        <v>9161.4470000000001</v>
      </c>
    </row>
    <row r="10" spans="2:11">
      <c r="B10" s="1050">
        <v>4</v>
      </c>
      <c r="C10" s="1048" t="s">
        <v>1280</v>
      </c>
      <c r="D10" s="1073">
        <v>233.00782421534527</v>
      </c>
      <c r="E10" s="1073">
        <v>6959.1901757846554</v>
      </c>
      <c r="F10" s="1073">
        <v>111.47140128017587</v>
      </c>
      <c r="G10" s="1073">
        <v>75.426598719824142</v>
      </c>
      <c r="H10" s="1073">
        <v>19.676204570000003</v>
      </c>
      <c r="I10" s="1073">
        <v>9.8600000000000136</v>
      </c>
      <c r="J10" s="1073">
        <v>7005.3</v>
      </c>
    </row>
    <row r="11" spans="2:11">
      <c r="B11" s="1051">
        <v>5</v>
      </c>
      <c r="C11" s="1048" t="s">
        <v>1281</v>
      </c>
      <c r="D11" s="1073">
        <v>69.897151055152094</v>
      </c>
      <c r="E11" s="1073">
        <v>1062.529848944848</v>
      </c>
      <c r="F11" s="1073">
        <v>32.414950015403114</v>
      </c>
      <c r="G11" s="1073">
        <v>4.8950499845968896</v>
      </c>
      <c r="H11" s="1073">
        <v>14.75297353</v>
      </c>
      <c r="I11" s="1073">
        <v>8.2410000000000032</v>
      </c>
      <c r="J11" s="1073">
        <v>1095.1170000000002</v>
      </c>
    </row>
    <row r="12" spans="2:11">
      <c r="B12" s="1050">
        <v>6</v>
      </c>
      <c r="C12" s="1048" t="s">
        <v>1236</v>
      </c>
      <c r="D12" s="1073">
        <v>1587.9157408255214</v>
      </c>
      <c r="E12" s="1073">
        <v>8382.8642591744792</v>
      </c>
      <c r="F12" s="1073">
        <v>661.36410239375903</v>
      </c>
      <c r="G12" s="1073">
        <v>87.657897606240979</v>
      </c>
      <c r="H12" s="1073">
        <v>6252.2048514300004</v>
      </c>
      <c r="I12" s="1073">
        <v>-350.93700000000001</v>
      </c>
      <c r="J12" s="1073">
        <v>9221.7579999999998</v>
      </c>
    </row>
    <row r="13" spans="2:11">
      <c r="B13" s="1051">
        <v>7</v>
      </c>
      <c r="C13" s="1048" t="s">
        <v>1282</v>
      </c>
      <c r="D13" s="1073">
        <v>720.1049625015504</v>
      </c>
      <c r="E13" s="1073">
        <v>9314.3580374984504</v>
      </c>
      <c r="F13" s="1073">
        <v>410.23856200892686</v>
      </c>
      <c r="G13" s="1073">
        <v>36.44643799107314</v>
      </c>
      <c r="H13" s="1073">
        <v>645.78252179999993</v>
      </c>
      <c r="I13" s="1073">
        <v>61.254999999999995</v>
      </c>
      <c r="J13" s="1073">
        <v>9587.7780000000021</v>
      </c>
    </row>
    <row r="14" spans="2:11">
      <c r="B14" s="1050">
        <v>8</v>
      </c>
      <c r="C14" s="1048" t="s">
        <v>1283</v>
      </c>
      <c r="D14" s="1073">
        <v>217.83755542814689</v>
      </c>
      <c r="E14" s="1073">
        <v>5525.2094445718521</v>
      </c>
      <c r="F14" s="1073">
        <v>105.53165654835486</v>
      </c>
      <c r="G14" s="1073">
        <v>22.524343451645155</v>
      </c>
      <c r="H14" s="1073">
        <v>145.05369231000003</v>
      </c>
      <c r="I14" s="1073">
        <v>58.608000000000018</v>
      </c>
      <c r="J14" s="1073">
        <v>5614.9909999999991</v>
      </c>
    </row>
    <row r="15" spans="2:11">
      <c r="B15" s="1051">
        <v>9</v>
      </c>
      <c r="C15" s="1048" t="s">
        <v>1284</v>
      </c>
      <c r="D15" s="1073">
        <v>321.01756314490814</v>
      </c>
      <c r="E15" s="1073">
        <v>3906.874436855092</v>
      </c>
      <c r="F15" s="1073">
        <v>156.52747667824073</v>
      </c>
      <c r="G15" s="1073">
        <v>10.580523321759276</v>
      </c>
      <c r="H15" s="1073">
        <v>230.00236753000001</v>
      </c>
      <c r="I15" s="1073">
        <v>-5.3389999999999986</v>
      </c>
      <c r="J15" s="1073">
        <v>4060.7839999999997</v>
      </c>
    </row>
    <row r="16" spans="2:11">
      <c r="B16" s="1050">
        <v>10</v>
      </c>
      <c r="C16" s="1048" t="s">
        <v>1285</v>
      </c>
      <c r="D16" s="1073">
        <v>120.81501048682533</v>
      </c>
      <c r="E16" s="1073">
        <v>1942.2919895131749</v>
      </c>
      <c r="F16" s="1073">
        <v>57.248688168004769</v>
      </c>
      <c r="G16" s="1073">
        <v>7.1043118319952283</v>
      </c>
      <c r="H16" s="1073">
        <v>221.25813391</v>
      </c>
      <c r="I16" s="1073">
        <v>-6.4620000000000033</v>
      </c>
      <c r="J16" s="1073">
        <v>1998.7540000000006</v>
      </c>
    </row>
    <row r="17" spans="2:10">
      <c r="B17" s="1051">
        <v>11</v>
      </c>
      <c r="C17" s="1048" t="s">
        <v>1239</v>
      </c>
      <c r="D17" s="1073">
        <v>520.06667330099651</v>
      </c>
      <c r="E17" s="1073">
        <v>9303.6293266990033</v>
      </c>
      <c r="F17" s="1073">
        <v>558.91058601308293</v>
      </c>
      <c r="G17" s="1073">
        <v>37.845413986917038</v>
      </c>
      <c r="H17" s="1073">
        <v>918.57649670000001</v>
      </c>
      <c r="I17" s="1073">
        <v>17.519000000000005</v>
      </c>
      <c r="J17" s="1073">
        <v>9226.94</v>
      </c>
    </row>
    <row r="18" spans="2:10">
      <c r="B18" s="1050">
        <v>12</v>
      </c>
      <c r="C18" s="1048" t="s">
        <v>1286</v>
      </c>
      <c r="D18" s="1073">
        <v>857.22991914432612</v>
      </c>
      <c r="E18" s="1073">
        <v>3338.1900808556743</v>
      </c>
      <c r="F18" s="1073">
        <v>687.16928285524534</v>
      </c>
      <c r="G18" s="1073">
        <v>13.741717144754523</v>
      </c>
      <c r="H18" s="1073">
        <v>359.03365980000001</v>
      </c>
      <c r="I18" s="1073">
        <v>409.16299999999984</v>
      </c>
      <c r="J18" s="1073">
        <v>3494.509</v>
      </c>
    </row>
    <row r="19" spans="2:10">
      <c r="B19" s="1051">
        <v>13</v>
      </c>
      <c r="C19" s="1048" t="s">
        <v>1287</v>
      </c>
      <c r="D19" s="1073">
        <v>42.577139914459984</v>
      </c>
      <c r="E19" s="1073">
        <v>1735.0698600855401</v>
      </c>
      <c r="F19" s="1073">
        <v>32.731958828776833</v>
      </c>
      <c r="G19" s="1073">
        <v>10.352041171223171</v>
      </c>
      <c r="H19" s="1073">
        <v>190.87468526999999</v>
      </c>
      <c r="I19" s="1073">
        <v>-117.50299999999999</v>
      </c>
      <c r="J19" s="1073">
        <v>1734.5630000000001</v>
      </c>
    </row>
    <row r="20" spans="2:10">
      <c r="B20" s="1050">
        <v>14</v>
      </c>
      <c r="C20" s="1048" t="s">
        <v>1288</v>
      </c>
      <c r="D20" s="1073">
        <v>1.7878108179255199</v>
      </c>
      <c r="E20" s="1073">
        <v>297.28218918207443</v>
      </c>
      <c r="F20" s="1073">
        <v>0.21265896818267832</v>
      </c>
      <c r="G20" s="1073">
        <v>0.85534103181732168</v>
      </c>
      <c r="H20" s="1073">
        <v>1.55104317</v>
      </c>
      <c r="I20" s="1073">
        <v>0.32400000000000007</v>
      </c>
      <c r="J20" s="1073">
        <v>298.00199999999995</v>
      </c>
    </row>
    <row r="21" spans="2:10">
      <c r="B21" s="1051">
        <v>15</v>
      </c>
      <c r="C21" s="1048" t="s">
        <v>1289</v>
      </c>
      <c r="D21" s="1073">
        <v>64.277997380008117</v>
      </c>
      <c r="E21" s="1073">
        <v>345.06000261999191</v>
      </c>
      <c r="F21" s="1073">
        <v>30.318423749571647</v>
      </c>
      <c r="G21" s="1073">
        <v>7.4905762504283491</v>
      </c>
      <c r="H21" s="1073">
        <v>16.76061189</v>
      </c>
      <c r="I21" s="1073">
        <v>9.4039999999999964</v>
      </c>
      <c r="J21" s="1073">
        <v>371.529</v>
      </c>
    </row>
    <row r="22" spans="2:10">
      <c r="B22" s="1050">
        <v>16</v>
      </c>
      <c r="C22" s="1048" t="s">
        <v>1290</v>
      </c>
      <c r="D22" s="1073">
        <v>46.964334327927453</v>
      </c>
      <c r="E22" s="1073">
        <v>988.33166567207252</v>
      </c>
      <c r="F22" s="1073">
        <v>15.433761627510135</v>
      </c>
      <c r="G22" s="1073">
        <v>3.7662383724898643</v>
      </c>
      <c r="H22" s="1073">
        <v>18.763962639999999</v>
      </c>
      <c r="I22" s="1073">
        <v>5.8379999999999992</v>
      </c>
      <c r="J22" s="1073">
        <v>1016.0960000000001</v>
      </c>
    </row>
    <row r="23" spans="2:10">
      <c r="B23" s="1051">
        <v>17</v>
      </c>
      <c r="C23" s="1048" t="s">
        <v>1291</v>
      </c>
      <c r="D23" s="1073">
        <v>80.744928231495564</v>
      </c>
      <c r="E23" s="1073">
        <v>511.74007176850444</v>
      </c>
      <c r="F23" s="1073">
        <v>49.916443093584775</v>
      </c>
      <c r="G23" s="1073">
        <v>4.1105569064152263</v>
      </c>
      <c r="H23" s="1073">
        <v>39.616332640000003</v>
      </c>
      <c r="I23" s="1073">
        <v>-10.560999999999993</v>
      </c>
      <c r="J23" s="1073">
        <v>538.45799999999997</v>
      </c>
    </row>
    <row r="24" spans="2:10">
      <c r="B24" s="1050">
        <v>18</v>
      </c>
      <c r="C24" s="1048" t="s">
        <v>1292</v>
      </c>
      <c r="D24" s="1073">
        <v>262.52803252651427</v>
      </c>
      <c r="E24" s="1073">
        <v>6969.0139674734864</v>
      </c>
      <c r="F24" s="1073">
        <v>212.22461824172163</v>
      </c>
      <c r="G24" s="1073">
        <v>875.9333817582783</v>
      </c>
      <c r="H24" s="1073">
        <v>362.61458094</v>
      </c>
      <c r="I24" s="1073">
        <v>-164.08300000000008</v>
      </c>
      <c r="J24" s="1073">
        <v>6143.384</v>
      </c>
    </row>
    <row r="25" spans="2:10">
      <c r="B25" s="1051">
        <v>19</v>
      </c>
      <c r="C25" s="1045" t="s">
        <v>437</v>
      </c>
      <c r="D25" s="1046">
        <v>5788.7931351051093</v>
      </c>
      <c r="E25" s="1046">
        <v>71247.041864894883</v>
      </c>
      <c r="F25" s="1046">
        <v>3408.1331856825573</v>
      </c>
      <c r="G25" s="1046">
        <v>1239.9588143174426</v>
      </c>
      <c r="H25" s="1046">
        <v>10563.19947428</v>
      </c>
      <c r="I25" s="1046">
        <v>-78.423000000000684</v>
      </c>
      <c r="J25" s="1046">
        <v>72387.743000000017</v>
      </c>
    </row>
    <row r="27" spans="2:10">
      <c r="D27" s="531"/>
      <c r="E27" s="531"/>
      <c r="F27" s="531"/>
      <c r="G27" s="531"/>
      <c r="H27" s="531"/>
      <c r="I27" s="531"/>
      <c r="J27" s="531"/>
    </row>
    <row r="28" spans="2:10">
      <c r="D28" s="531"/>
      <c r="E28" s="531"/>
      <c r="F28" s="531"/>
      <c r="G28" s="531"/>
      <c r="H28" s="531"/>
      <c r="I28" s="531"/>
      <c r="J28" s="531"/>
    </row>
    <row r="29" spans="2:10">
      <c r="D29" s="531"/>
      <c r="E29" s="531"/>
      <c r="F29" s="531"/>
      <c r="G29" s="531"/>
      <c r="H29" s="531"/>
      <c r="I29" s="531"/>
      <c r="J29" s="531"/>
    </row>
    <row r="30" spans="2:10">
      <c r="D30" s="531"/>
      <c r="E30" s="531"/>
      <c r="F30" s="531"/>
      <c r="G30" s="531"/>
      <c r="H30" s="531"/>
      <c r="I30" s="531"/>
      <c r="J30" s="531"/>
    </row>
    <row r="31" spans="2:10">
      <c r="D31" s="531"/>
      <c r="E31" s="531"/>
      <c r="F31" s="531"/>
      <c r="G31" s="531"/>
      <c r="H31" s="531"/>
      <c r="I31" s="531"/>
      <c r="J31" s="531"/>
    </row>
    <row r="32" spans="2:10">
      <c r="D32" s="531"/>
      <c r="E32" s="531"/>
      <c r="F32" s="531"/>
      <c r="G32" s="531"/>
      <c r="H32" s="531"/>
      <c r="I32" s="531"/>
      <c r="J32" s="531"/>
    </row>
    <row r="33" spans="4:10">
      <c r="D33" s="531"/>
      <c r="E33" s="531"/>
      <c r="F33" s="531"/>
      <c r="G33" s="531"/>
      <c r="H33" s="531"/>
      <c r="I33" s="531"/>
      <c r="J33" s="531"/>
    </row>
    <row r="34" spans="4:10">
      <c r="D34" s="531"/>
      <c r="E34" s="531"/>
      <c r="F34" s="531"/>
      <c r="G34" s="531"/>
      <c r="H34" s="531"/>
      <c r="I34" s="531"/>
      <c r="J34" s="531"/>
    </row>
    <row r="35" spans="4:10">
      <c r="D35" s="531"/>
      <c r="E35" s="531"/>
      <c r="F35" s="531"/>
      <c r="G35" s="531"/>
      <c r="H35" s="531"/>
      <c r="I35" s="531"/>
      <c r="J35" s="531"/>
    </row>
    <row r="36" spans="4:10">
      <c r="D36" s="531"/>
      <c r="E36" s="531"/>
      <c r="F36" s="531"/>
      <c r="G36" s="531"/>
      <c r="H36" s="531"/>
      <c r="I36" s="531"/>
      <c r="J36" s="531"/>
    </row>
    <row r="37" spans="4:10">
      <c r="D37" s="531"/>
      <c r="E37" s="531"/>
      <c r="F37" s="531"/>
      <c r="G37" s="531"/>
      <c r="H37" s="531"/>
      <c r="I37" s="531"/>
      <c r="J37" s="531"/>
    </row>
    <row r="38" spans="4:10">
      <c r="D38" s="531"/>
      <c r="E38" s="531"/>
      <c r="F38" s="531"/>
      <c r="G38" s="531"/>
      <c r="H38" s="531"/>
      <c r="I38" s="531"/>
      <c r="J38" s="531"/>
    </row>
    <row r="39" spans="4:10">
      <c r="D39" s="531"/>
      <c r="E39" s="531"/>
      <c r="F39" s="531"/>
      <c r="G39" s="531"/>
      <c r="H39" s="531"/>
      <c r="I39" s="531"/>
      <c r="J39" s="531"/>
    </row>
    <row r="40" spans="4:10">
      <c r="D40" s="531"/>
      <c r="E40" s="531"/>
      <c r="F40" s="531"/>
      <c r="G40" s="531"/>
      <c r="H40" s="531"/>
      <c r="I40" s="531"/>
      <c r="J40" s="531"/>
    </row>
    <row r="41" spans="4:10">
      <c r="D41" s="531"/>
      <c r="E41" s="531"/>
      <c r="F41" s="531"/>
      <c r="G41" s="531"/>
      <c r="H41" s="531"/>
      <c r="I41" s="531"/>
      <c r="J41" s="531"/>
    </row>
    <row r="42" spans="4:10">
      <c r="D42" s="531"/>
      <c r="E42" s="531"/>
      <c r="F42" s="531"/>
      <c r="G42" s="531"/>
      <c r="H42" s="531"/>
      <c r="I42" s="531"/>
      <c r="J42" s="531"/>
    </row>
    <row r="43" spans="4:10">
      <c r="D43" s="531"/>
      <c r="E43" s="531"/>
      <c r="F43" s="531"/>
      <c r="G43" s="531"/>
      <c r="H43" s="531"/>
      <c r="I43" s="531"/>
      <c r="J43" s="531"/>
    </row>
    <row r="46" spans="4:10">
      <c r="D46" s="535"/>
    </row>
    <row r="47" spans="4:10">
      <c r="D47" s="535"/>
    </row>
    <row r="48" spans="4:10">
      <c r="D48" s="535"/>
    </row>
    <row r="49" spans="4:4">
      <c r="D49" s="535"/>
    </row>
    <row r="50" spans="4:4">
      <c r="D50" s="535"/>
    </row>
    <row r="51" spans="4:4">
      <c r="D51" s="535"/>
    </row>
    <row r="52" spans="4:4">
      <c r="D52" s="535"/>
    </row>
    <row r="53" spans="4:4">
      <c r="D53" s="535"/>
    </row>
    <row r="54" spans="4:4">
      <c r="D54" s="535"/>
    </row>
    <row r="55" spans="4:4">
      <c r="D55" s="535"/>
    </row>
    <row r="56" spans="4:4">
      <c r="D56" s="535"/>
    </row>
    <row r="57" spans="4:4">
      <c r="D57" s="535"/>
    </row>
    <row r="58" spans="4:4">
      <c r="D58" s="535"/>
    </row>
    <row r="59" spans="4:4">
      <c r="D59" s="535"/>
    </row>
    <row r="60" spans="4:4">
      <c r="D60" s="535"/>
    </row>
    <row r="61" spans="4:4">
      <c r="D61" s="535"/>
    </row>
    <row r="62" spans="4:4">
      <c r="D62" s="535"/>
    </row>
    <row r="63" spans="4:4">
      <c r="D63" s="535"/>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scale="86" fitToHeight="2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G18"/>
  <sheetViews>
    <sheetView showGridLines="0" zoomScaleNormal="100" workbookViewId="0">
      <selection activeCell="B1" sqref="B1"/>
    </sheetView>
  </sheetViews>
  <sheetFormatPr baseColWidth="10" defaultColWidth="8.85546875" defaultRowHeight="12.75"/>
  <cols>
    <col min="1" max="1" width="1.85546875" customWidth="1"/>
    <col min="2" max="2" width="60.42578125" customWidth="1"/>
    <col min="3" max="3" width="11.28515625" customWidth="1"/>
    <col min="4" max="4" width="18.5703125" customWidth="1"/>
    <col min="5" max="5" width="20.140625" customWidth="1"/>
    <col min="6" max="6" width="22" customWidth="1"/>
    <col min="7" max="7" width="18.5703125" customWidth="1"/>
  </cols>
  <sheetData>
    <row r="1" spans="1:7">
      <c r="A1" s="3"/>
      <c r="B1" s="1404" t="s">
        <v>731</v>
      </c>
      <c r="C1" s="1405"/>
      <c r="D1" s="1405"/>
      <c r="E1" s="1405"/>
      <c r="F1" s="1405"/>
      <c r="G1" s="1405"/>
    </row>
    <row r="2" spans="1:7">
      <c r="A2" s="3"/>
      <c r="B2" s="1400" t="s">
        <v>881</v>
      </c>
      <c r="C2" s="3"/>
      <c r="D2" s="3"/>
      <c r="E2" s="3"/>
      <c r="F2" s="3"/>
      <c r="G2" s="3"/>
    </row>
    <row r="3" spans="1:7">
      <c r="A3" s="3"/>
      <c r="B3" s="5"/>
      <c r="C3" s="1111" t="s">
        <v>1</v>
      </c>
      <c r="D3" s="1111" t="s">
        <v>2</v>
      </c>
      <c r="E3" s="1111" t="s">
        <v>3</v>
      </c>
      <c r="F3" s="1111" t="s">
        <v>4</v>
      </c>
      <c r="G3" s="1111" t="s">
        <v>5</v>
      </c>
    </row>
    <row r="4" spans="1:7" ht="14.25" customHeight="1">
      <c r="A4" s="3"/>
      <c r="B4" s="803"/>
      <c r="C4" s="1632" t="s">
        <v>26</v>
      </c>
      <c r="D4" s="1634" t="s">
        <v>955</v>
      </c>
      <c r="E4" s="1635" t="s">
        <v>0</v>
      </c>
      <c r="F4" s="1635" t="s">
        <v>0</v>
      </c>
      <c r="G4" s="1635" t="s">
        <v>0</v>
      </c>
    </row>
    <row r="5" spans="1:7" ht="22.5">
      <c r="A5" s="3"/>
      <c r="B5" s="804"/>
      <c r="C5" s="1633" t="s">
        <v>0</v>
      </c>
      <c r="D5" s="799" t="s">
        <v>956</v>
      </c>
      <c r="E5" s="799" t="s">
        <v>957</v>
      </c>
      <c r="F5" s="799" t="s">
        <v>961</v>
      </c>
      <c r="G5" s="799" t="s">
        <v>958</v>
      </c>
    </row>
    <row r="6" spans="1:7" ht="22.5" customHeight="1">
      <c r="A6" s="3"/>
      <c r="B6" s="830" t="s">
        <v>959</v>
      </c>
      <c r="C6" s="800">
        <v>341004.61530239845</v>
      </c>
      <c r="D6" s="800">
        <v>300406.34132003068</v>
      </c>
      <c r="E6" s="800">
        <v>23388.016525447798</v>
      </c>
      <c r="F6" s="800">
        <v>67.699402109999994</v>
      </c>
      <c r="G6" s="800">
        <v>17142.558054809997</v>
      </c>
    </row>
    <row r="7" spans="1:7" ht="22.5" customHeight="1">
      <c r="A7" s="3"/>
      <c r="B7" s="831" t="s">
        <v>960</v>
      </c>
      <c r="C7" s="793">
        <v>47280.447431656954</v>
      </c>
      <c r="D7" s="793">
        <v>609.53687037695966</v>
      </c>
      <c r="E7" s="793">
        <v>31287.277695499997</v>
      </c>
      <c r="F7" s="793">
        <v>0</v>
      </c>
      <c r="G7" s="793">
        <v>15383.632865779999</v>
      </c>
    </row>
    <row r="8" spans="1:7">
      <c r="A8" s="3"/>
      <c r="B8" s="830" t="s">
        <v>962</v>
      </c>
      <c r="C8" s="800">
        <v>293724.16787074151</v>
      </c>
      <c r="D8" s="800">
        <v>299796.80444965372</v>
      </c>
      <c r="E8" s="800">
        <v>-7899.2611700521993</v>
      </c>
      <c r="F8" s="800">
        <v>67.699402109999994</v>
      </c>
      <c r="G8" s="800">
        <v>1758.9251890299984</v>
      </c>
    </row>
    <row r="9" spans="1:7">
      <c r="A9" s="3"/>
      <c r="B9" s="832" t="s">
        <v>963</v>
      </c>
      <c r="C9" s="801">
        <v>75953.122682678732</v>
      </c>
      <c r="D9" s="802">
        <v>75953.122682678732</v>
      </c>
      <c r="E9" s="802">
        <v>0</v>
      </c>
      <c r="F9" s="802">
        <v>0</v>
      </c>
      <c r="G9" s="802">
        <v>0</v>
      </c>
    </row>
    <row r="10" spans="1:7">
      <c r="A10" s="3"/>
      <c r="B10" s="1220" t="s">
        <v>463</v>
      </c>
      <c r="C10" s="801">
        <v>4651.2717630816505</v>
      </c>
      <c r="D10" s="802">
        <v>0</v>
      </c>
      <c r="E10" s="802">
        <v>4651.2717630816505</v>
      </c>
      <c r="F10" s="802">
        <v>0</v>
      </c>
      <c r="G10" s="801">
        <v>0</v>
      </c>
    </row>
    <row r="11" spans="1:7">
      <c r="A11" s="3"/>
      <c r="B11" s="831" t="s">
        <v>964</v>
      </c>
      <c r="C11" s="793">
        <v>-251.12189030738523</v>
      </c>
      <c r="D11" s="793">
        <v>-2238.3924957661725</v>
      </c>
      <c r="E11" s="794">
        <v>0</v>
      </c>
      <c r="F11" s="793">
        <v>1987.2706054587873</v>
      </c>
      <c r="G11" s="793">
        <v>0</v>
      </c>
    </row>
    <row r="12" spans="1:7" ht="22.5" customHeight="1">
      <c r="A12" s="3"/>
      <c r="B12" s="831" t="s">
        <v>965</v>
      </c>
      <c r="C12" s="793">
        <v>5794.1227060938563</v>
      </c>
      <c r="D12" s="793">
        <v>0</v>
      </c>
      <c r="E12" s="794">
        <v>7553.0478951238556</v>
      </c>
      <c r="F12" s="793">
        <v>0</v>
      </c>
      <c r="G12" s="793">
        <v>-1758.9251890299993</v>
      </c>
    </row>
    <row r="13" spans="1:7">
      <c r="A13" s="3"/>
      <c r="B13" s="831" t="s">
        <v>966</v>
      </c>
      <c r="C13" s="793">
        <v>5456.6752967796856</v>
      </c>
      <c r="D13" s="793">
        <v>5456.6412050784747</v>
      </c>
      <c r="E13" s="794">
        <v>0</v>
      </c>
      <c r="F13" s="793">
        <v>3.4091701210749115E-2</v>
      </c>
      <c r="G13" s="793">
        <v>0</v>
      </c>
    </row>
    <row r="14" spans="1:7">
      <c r="A14" s="3"/>
      <c r="B14" s="831" t="s">
        <v>967</v>
      </c>
      <c r="C14" s="793">
        <v>-2354.8396427394532</v>
      </c>
      <c r="D14" s="793">
        <v>-2354.8393772178533</v>
      </c>
      <c r="E14" s="794">
        <v>-2.6552160000000005E-4</v>
      </c>
      <c r="F14" s="794">
        <v>0</v>
      </c>
      <c r="G14" s="793">
        <v>0</v>
      </c>
    </row>
    <row r="15" spans="1:7">
      <c r="A15" s="3"/>
      <c r="B15" s="831" t="s">
        <v>968</v>
      </c>
      <c r="C15" s="793">
        <v>-57368.289197427104</v>
      </c>
      <c r="D15" s="793">
        <v>-57368.289198223807</v>
      </c>
      <c r="E15" s="794">
        <v>7.9670401244002893E-7</v>
      </c>
      <c r="F15" s="794">
        <v>0</v>
      </c>
      <c r="G15" s="793">
        <v>0</v>
      </c>
    </row>
    <row r="16" spans="1:7">
      <c r="A16" s="3"/>
      <c r="B16" s="831" t="s">
        <v>969</v>
      </c>
      <c r="C16" s="793">
        <v>24.922088456170755</v>
      </c>
      <c r="D16" s="793">
        <v>24.922088456170755</v>
      </c>
      <c r="E16" s="794">
        <v>0</v>
      </c>
      <c r="F16" s="793">
        <v>0</v>
      </c>
      <c r="G16" s="793">
        <v>0</v>
      </c>
    </row>
    <row r="17" spans="1:7">
      <c r="A17" s="3"/>
      <c r="B17" s="833" t="s">
        <v>970</v>
      </c>
      <c r="C17" s="805">
        <v>325629.92883440002</v>
      </c>
      <c r="D17" s="805">
        <v>319270.2083074</v>
      </c>
      <c r="E17" s="805">
        <v>4304.7164279999997</v>
      </c>
      <c r="F17" s="805">
        <v>2055.0040989999998</v>
      </c>
      <c r="G17" s="805">
        <v>0</v>
      </c>
    </row>
    <row r="18" spans="1:7" ht="19.5" customHeight="1">
      <c r="A18" s="3"/>
      <c r="B18" s="1636" t="s">
        <v>971</v>
      </c>
      <c r="C18" s="1636"/>
      <c r="D18" s="1636"/>
      <c r="E18" s="1636"/>
      <c r="F18" s="1636"/>
      <c r="G18" s="1636"/>
    </row>
  </sheetData>
  <mergeCells count="3">
    <mergeCell ref="C4:C5"/>
    <mergeCell ref="D4:G4"/>
    <mergeCell ref="B18:G18"/>
  </mergeCells>
  <printOptions horizontalCentered="1"/>
  <pageMargins left="0.31496062992125984" right="0.27559055118110237" top="0.74803149606299213" bottom="0.74803149606299213" header="0.31496062992125984" footer="0.31496062992125984"/>
  <pageSetup paperSize="9" scale="94" fitToHeight="20"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B2:K11"/>
  <sheetViews>
    <sheetView showGridLines="0" zoomScaleNormal="100" workbookViewId="0"/>
  </sheetViews>
  <sheetFormatPr baseColWidth="10" defaultColWidth="11.42578125" defaultRowHeight="12.75"/>
  <cols>
    <col min="1" max="1" width="11.42578125" style="531"/>
    <col min="2" max="2" width="4.5703125" style="531" customWidth="1"/>
    <col min="3" max="3" width="20.7109375" style="531" customWidth="1"/>
    <col min="4" max="10" width="13.140625" style="531" customWidth="1"/>
    <col min="11" max="16384" width="11.42578125" style="531"/>
  </cols>
  <sheetData>
    <row r="2" spans="2:11">
      <c r="C2" s="784" t="s">
        <v>767</v>
      </c>
    </row>
    <row r="3" spans="2:11">
      <c r="C3" s="1400" t="s">
        <v>881</v>
      </c>
    </row>
    <row r="4" spans="2:11" s="534" customFormat="1" ht="23.25" customHeight="1">
      <c r="B4" s="1070"/>
      <c r="C4" s="1736"/>
      <c r="D4" s="1071" t="s">
        <v>438</v>
      </c>
      <c r="E4" s="1071" t="s">
        <v>439</v>
      </c>
      <c r="F4" s="1072" t="s">
        <v>440</v>
      </c>
      <c r="G4" s="1071" t="s">
        <v>441</v>
      </c>
      <c r="H4" s="1071" t="s">
        <v>442</v>
      </c>
      <c r="I4" s="1072" t="s">
        <v>443</v>
      </c>
      <c r="J4" s="1071" t="s">
        <v>444</v>
      </c>
    </row>
    <row r="5" spans="2:11" s="534" customFormat="1" ht="23.25" customHeight="1">
      <c r="B5" s="1070"/>
      <c r="C5" s="1737"/>
      <c r="D5" s="1739" t="s">
        <v>1260</v>
      </c>
      <c r="E5" s="1739"/>
      <c r="F5" s="1734" t="s">
        <v>1263</v>
      </c>
      <c r="G5" s="1734" t="s">
        <v>1264</v>
      </c>
      <c r="H5" s="1734" t="s">
        <v>1265</v>
      </c>
      <c r="I5" s="1734" t="s">
        <v>1293</v>
      </c>
      <c r="J5" s="1734" t="s">
        <v>1267</v>
      </c>
    </row>
    <row r="6" spans="2:11" s="534" customFormat="1" ht="48.75" customHeight="1">
      <c r="B6" s="1070"/>
      <c r="C6" s="1738"/>
      <c r="D6" s="1435" t="s">
        <v>1261</v>
      </c>
      <c r="E6" s="1435" t="s">
        <v>1262</v>
      </c>
      <c r="F6" s="1735"/>
      <c r="G6" s="1735"/>
      <c r="H6" s="1735"/>
      <c r="I6" s="1735"/>
      <c r="J6" s="1735"/>
      <c r="K6" s="531"/>
    </row>
    <row r="7" spans="2:11">
      <c r="B7" s="1049">
        <v>1</v>
      </c>
      <c r="C7" s="1048" t="s">
        <v>1220</v>
      </c>
      <c r="D7" s="1073">
        <v>13085.622752999996</v>
      </c>
      <c r="E7" s="1073">
        <v>298153.33418200392</v>
      </c>
      <c r="F7" s="1073">
        <v>4877.9852514655549</v>
      </c>
      <c r="G7" s="1073">
        <v>1633.1854772470676</v>
      </c>
      <c r="H7" s="1073">
        <v>15131.708977159999</v>
      </c>
      <c r="I7" s="1073">
        <v>-372.50443234737895</v>
      </c>
      <c r="J7" s="1073">
        <v>304727.78620629129</v>
      </c>
    </row>
    <row r="8" spans="2:11">
      <c r="B8" s="1050">
        <v>2</v>
      </c>
      <c r="C8" s="1048" t="s">
        <v>445</v>
      </c>
      <c r="D8" s="1073">
        <v>1397.328938720002</v>
      </c>
      <c r="E8" s="1073">
        <v>30473.144697860513</v>
      </c>
      <c r="F8" s="1073">
        <v>486.15142385523882</v>
      </c>
      <c r="G8" s="1073">
        <v>102.79909811185216</v>
      </c>
      <c r="H8" s="1073">
        <v>38.332637890000001</v>
      </c>
      <c r="I8" s="1073">
        <v>583.03224227709109</v>
      </c>
      <c r="J8" s="1073">
        <v>31281.523114613425</v>
      </c>
    </row>
    <row r="9" spans="2:11">
      <c r="B9" s="1051">
        <v>3</v>
      </c>
      <c r="C9" s="1048" t="s">
        <v>1295</v>
      </c>
      <c r="D9" s="1073">
        <v>185.71535940000001</v>
      </c>
      <c r="E9" s="1073">
        <v>9440.017883649989</v>
      </c>
      <c r="F9" s="1073">
        <v>56.923188482893814</v>
      </c>
      <c r="G9" s="1073">
        <v>27.174024025624398</v>
      </c>
      <c r="H9" s="1073">
        <v>53.751819669999996</v>
      </c>
      <c r="I9" s="1073">
        <v>60.693751208518307</v>
      </c>
      <c r="J9" s="1073">
        <v>9541.636030541471</v>
      </c>
    </row>
    <row r="10" spans="2:11">
      <c r="B10" s="1050">
        <v>4</v>
      </c>
      <c r="C10" s="1048" t="s">
        <v>1294</v>
      </c>
      <c r="D10" s="1073">
        <v>391.84394888000003</v>
      </c>
      <c r="E10" s="1073">
        <v>12532.865236485657</v>
      </c>
      <c r="F10" s="1073">
        <v>43.408136196312512</v>
      </c>
      <c r="G10" s="1073">
        <v>25.808400615456051</v>
      </c>
      <c r="H10" s="1073">
        <v>245.41056528000001</v>
      </c>
      <c r="I10" s="1073">
        <v>20.810438861768528</v>
      </c>
      <c r="J10" s="1073">
        <v>12855.492648553887</v>
      </c>
    </row>
    <row r="11" spans="2:11">
      <c r="B11" s="1051">
        <v>5</v>
      </c>
      <c r="C11" s="1045" t="s">
        <v>437</v>
      </c>
      <c r="D11" s="1046">
        <v>15060.510999999997</v>
      </c>
      <c r="E11" s="1046">
        <v>350599.36200000008</v>
      </c>
      <c r="F11" s="1046">
        <v>5464.4680000000008</v>
      </c>
      <c r="G11" s="1046">
        <v>1788.9670000000003</v>
      </c>
      <c r="H11" s="1046">
        <v>15469.204</v>
      </c>
      <c r="I11" s="1046">
        <v>292.03199999999896</v>
      </c>
      <c r="J11" s="1046">
        <v>358406.43800000008</v>
      </c>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1.xml><?xml version="1.0" encoding="utf-8"?>
<worksheet xmlns="http://schemas.openxmlformats.org/spreadsheetml/2006/main" xmlns:r="http://schemas.openxmlformats.org/officeDocument/2006/relationships">
  <sheetPr>
    <pageSetUpPr fitToPage="1"/>
  </sheetPr>
  <dimension ref="A2:I10"/>
  <sheetViews>
    <sheetView showGridLines="0" zoomScaleNormal="100" workbookViewId="0"/>
  </sheetViews>
  <sheetFormatPr baseColWidth="10" defaultColWidth="11.42578125" defaultRowHeight="12.75"/>
  <cols>
    <col min="1" max="1" width="4.5703125" style="531" customWidth="1"/>
    <col min="2" max="2" width="30.140625" style="531" customWidth="1"/>
    <col min="3" max="8" width="12.42578125" style="536" customWidth="1"/>
    <col min="9" max="16384" width="11.42578125" style="531"/>
  </cols>
  <sheetData>
    <row r="2" spans="1:9">
      <c r="B2" s="1441" t="s">
        <v>768</v>
      </c>
    </row>
    <row r="3" spans="1:9">
      <c r="B3" s="1400" t="s">
        <v>881</v>
      </c>
    </row>
    <row r="4" spans="1:9" s="534" customFormat="1" ht="23.25" customHeight="1">
      <c r="A4" s="1070"/>
      <c r="B4" s="1736"/>
      <c r="C4" s="1071" t="s">
        <v>438</v>
      </c>
      <c r="D4" s="1071" t="s">
        <v>439</v>
      </c>
      <c r="E4" s="1072" t="s">
        <v>440</v>
      </c>
      <c r="F4" s="1071" t="s">
        <v>441</v>
      </c>
      <c r="G4" s="1071" t="s">
        <v>442</v>
      </c>
      <c r="H4" s="1072" t="s">
        <v>443</v>
      </c>
      <c r="I4" s="531"/>
    </row>
    <row r="5" spans="1:9" s="534" customFormat="1" ht="22.5" customHeight="1">
      <c r="A5" s="1070"/>
      <c r="B5" s="1737"/>
      <c r="C5" s="1739" t="s">
        <v>1305</v>
      </c>
      <c r="D5" s="1739"/>
      <c r="E5" s="1739"/>
      <c r="F5" s="1739"/>
      <c r="G5" s="1739"/>
      <c r="H5" s="1739"/>
      <c r="I5" s="531"/>
    </row>
    <row r="6" spans="1:9" s="534" customFormat="1" ht="30" customHeight="1">
      <c r="A6" s="1070"/>
      <c r="B6" s="1738"/>
      <c r="C6" s="1435" t="s">
        <v>1299</v>
      </c>
      <c r="D6" s="1435" t="s">
        <v>1300</v>
      </c>
      <c r="E6" s="1435" t="s">
        <v>1301</v>
      </c>
      <c r="F6" s="1435" t="s">
        <v>1302</v>
      </c>
      <c r="G6" s="1435" t="s">
        <v>1303</v>
      </c>
      <c r="H6" s="1076" t="s">
        <v>1304</v>
      </c>
      <c r="I6" s="537"/>
    </row>
    <row r="7" spans="1:9">
      <c r="A7" s="1049">
        <v>1</v>
      </c>
      <c r="B7" s="1048" t="s">
        <v>1296</v>
      </c>
      <c r="C7" s="1073">
        <v>1375.7948521700005</v>
      </c>
      <c r="D7" s="1073">
        <v>643.59552958999973</v>
      </c>
      <c r="E7" s="1073">
        <v>301.3060934099999</v>
      </c>
      <c r="F7" s="1073">
        <v>861.04386256999999</v>
      </c>
      <c r="G7" s="1073">
        <v>1305.0789949999998</v>
      </c>
      <c r="H7" s="1073">
        <v>4990.8066303300002</v>
      </c>
    </row>
    <row r="8" spans="1:9">
      <c r="A8" s="1050">
        <v>2</v>
      </c>
      <c r="B8" s="1048" t="s">
        <v>1297</v>
      </c>
      <c r="C8" s="1073">
        <v>0</v>
      </c>
      <c r="D8" s="1073">
        <v>0</v>
      </c>
      <c r="E8" s="1073">
        <v>0</v>
      </c>
      <c r="F8" s="1073">
        <v>0</v>
      </c>
      <c r="G8" s="1073">
        <v>0</v>
      </c>
      <c r="H8" s="1073">
        <v>0</v>
      </c>
    </row>
    <row r="9" spans="1:9">
      <c r="A9" s="1530">
        <v>3</v>
      </c>
      <c r="B9" s="1045" t="s">
        <v>1298</v>
      </c>
      <c r="C9" s="1046">
        <v>1375.7948521700005</v>
      </c>
      <c r="D9" s="1046">
        <v>643.59552958999973</v>
      </c>
      <c r="E9" s="1046">
        <v>301.3060934099999</v>
      </c>
      <c r="F9" s="1046">
        <v>861.04386256999999</v>
      </c>
      <c r="G9" s="1046">
        <v>1305.0789949999998</v>
      </c>
      <c r="H9" s="1046">
        <v>4990.8066303300002</v>
      </c>
    </row>
    <row r="10" spans="1:9">
      <c r="C10" s="538"/>
      <c r="D10" s="538"/>
      <c r="E10" s="538"/>
      <c r="F10" s="538"/>
      <c r="G10" s="538"/>
      <c r="H10" s="538"/>
    </row>
  </sheetData>
  <mergeCells count="2">
    <mergeCell ref="B4:B6"/>
    <mergeCell ref="C5:H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2.xml><?xml version="1.0" encoding="utf-8"?>
<worksheet xmlns="http://schemas.openxmlformats.org/spreadsheetml/2006/main" xmlns:r="http://schemas.openxmlformats.org/officeDocument/2006/relationships">
  <sheetPr>
    <pageSetUpPr fitToPage="1"/>
  </sheetPr>
  <dimension ref="A1:W11"/>
  <sheetViews>
    <sheetView showGridLines="0" zoomScale="85" zoomScaleNormal="85" workbookViewId="0"/>
  </sheetViews>
  <sheetFormatPr baseColWidth="10" defaultColWidth="11.42578125" defaultRowHeight="14.25"/>
  <cols>
    <col min="1" max="1" width="4.7109375" style="540" customWidth="1"/>
    <col min="2" max="2" width="29.140625" style="540" customWidth="1"/>
    <col min="3" max="3" width="11.42578125" style="541" customWidth="1"/>
    <col min="4" max="5" width="16.28515625" style="541" customWidth="1"/>
    <col min="6" max="6" width="11.42578125" style="541" customWidth="1"/>
    <col min="7" max="9" width="16.28515625" style="541" customWidth="1"/>
    <col min="10" max="10" width="11.42578125" style="541" customWidth="1"/>
    <col min="11" max="11" width="16.28515625" style="541" customWidth="1"/>
    <col min="12" max="12" width="11.42578125" style="541" customWidth="1"/>
    <col min="13" max="14" width="16.28515625" style="541" customWidth="1"/>
    <col min="15" max="15" width="17.140625" style="541" customWidth="1"/>
    <col min="16" max="16384" width="11.42578125" style="540"/>
  </cols>
  <sheetData>
    <row r="1" spans="1:23" ht="12.75" customHeight="1">
      <c r="A1" s="531"/>
      <c r="B1" s="531"/>
      <c r="C1" s="536"/>
      <c r="D1" s="536"/>
      <c r="E1" s="536"/>
      <c r="F1" s="536"/>
      <c r="G1" s="536"/>
      <c r="H1" s="536"/>
      <c r="I1" s="536"/>
      <c r="J1" s="539"/>
      <c r="K1" s="536"/>
      <c r="L1" s="536"/>
      <c r="M1" s="536"/>
      <c r="N1" s="536"/>
      <c r="O1" s="536"/>
      <c r="P1" s="531"/>
      <c r="Q1" s="531"/>
      <c r="R1" s="531"/>
      <c r="S1" s="531"/>
      <c r="T1" s="531"/>
      <c r="U1" s="531"/>
    </row>
    <row r="2" spans="1:23" ht="12.75" customHeight="1">
      <c r="A2" s="531"/>
      <c r="B2" s="1042" t="s">
        <v>769</v>
      </c>
      <c r="C2" s="536"/>
      <c r="D2" s="536"/>
      <c r="E2" s="536"/>
      <c r="F2" s="536"/>
      <c r="G2" s="536"/>
      <c r="H2" s="536"/>
      <c r="I2" s="536"/>
      <c r="J2" s="536"/>
      <c r="K2" s="536"/>
      <c r="L2" s="536"/>
      <c r="M2" s="536"/>
      <c r="N2" s="536"/>
      <c r="O2" s="536"/>
      <c r="P2" s="531"/>
      <c r="Q2" s="531"/>
      <c r="R2" s="531"/>
      <c r="S2" s="531"/>
      <c r="T2" s="531"/>
      <c r="U2" s="531"/>
    </row>
    <row r="3" spans="1:23" ht="14.25" customHeight="1">
      <c r="A3" s="531"/>
      <c r="B3" s="1531" t="s">
        <v>1316</v>
      </c>
      <c r="C3" s="536"/>
      <c r="D3" s="536"/>
      <c r="E3" s="536"/>
      <c r="F3" s="536"/>
      <c r="G3" s="536"/>
      <c r="H3" s="536"/>
      <c r="I3" s="531"/>
      <c r="J3" s="531"/>
      <c r="K3" s="531"/>
      <c r="L3" s="531"/>
      <c r="M3" s="531"/>
      <c r="N3" s="531"/>
      <c r="O3" s="531"/>
      <c r="P3" s="537"/>
      <c r="Q3" s="531"/>
      <c r="R3" s="531"/>
      <c r="S3" s="531"/>
      <c r="T3" s="531"/>
      <c r="U3" s="531"/>
    </row>
    <row r="4" spans="1:23">
      <c r="A4" s="1077"/>
      <c r="B4" s="1043"/>
      <c r="C4" s="1044" t="s">
        <v>438</v>
      </c>
      <c r="D4" s="1044" t="s">
        <v>439</v>
      </c>
      <c r="E4" s="1044" t="s">
        <v>440</v>
      </c>
      <c r="F4" s="1044" t="s">
        <v>441</v>
      </c>
      <c r="G4" s="1044" t="s">
        <v>442</v>
      </c>
      <c r="H4" s="1044" t="s">
        <v>443</v>
      </c>
      <c r="I4" s="1044" t="s">
        <v>444</v>
      </c>
      <c r="J4" s="1437" t="s">
        <v>446</v>
      </c>
      <c r="K4" s="1044" t="s">
        <v>447</v>
      </c>
      <c r="L4" s="1437" t="s">
        <v>448</v>
      </c>
      <c r="M4" s="1437" t="s">
        <v>449</v>
      </c>
      <c r="N4" s="1044" t="s">
        <v>450</v>
      </c>
      <c r="O4" s="1437" t="s">
        <v>451</v>
      </c>
      <c r="P4" s="537"/>
      <c r="Q4" s="537"/>
      <c r="R4" s="537"/>
      <c r="S4" s="537"/>
      <c r="T4" s="537"/>
      <c r="U4" s="531"/>
    </row>
    <row r="5" spans="1:23">
      <c r="A5" s="1077"/>
      <c r="B5" s="1043"/>
      <c r="C5" s="1740" t="s">
        <v>1306</v>
      </c>
      <c r="D5" s="1740"/>
      <c r="E5" s="1740"/>
      <c r="F5" s="1740"/>
      <c r="G5" s="1740"/>
      <c r="H5" s="1740"/>
      <c r="I5" s="1741"/>
      <c r="J5" s="1742" t="s">
        <v>1317</v>
      </c>
      <c r="K5" s="1743"/>
      <c r="L5" s="1743"/>
      <c r="M5" s="1744"/>
      <c r="N5" s="1742" t="s">
        <v>1309</v>
      </c>
      <c r="O5" s="1743"/>
      <c r="P5" s="537"/>
      <c r="Q5" s="531"/>
      <c r="R5" s="531"/>
      <c r="S5" s="531"/>
      <c r="T5" s="531"/>
      <c r="U5" s="531"/>
    </row>
    <row r="6" spans="1:23">
      <c r="A6" s="1077"/>
      <c r="B6" s="1043"/>
      <c r="C6" s="1078"/>
      <c r="D6" s="1745" t="s">
        <v>1310</v>
      </c>
      <c r="E6" s="1745" t="s">
        <v>1311</v>
      </c>
      <c r="F6" s="1747"/>
      <c r="G6" s="1743" t="s">
        <v>1312</v>
      </c>
      <c r="H6" s="1743"/>
      <c r="I6" s="1744"/>
      <c r="J6" s="1747" t="s">
        <v>1315</v>
      </c>
      <c r="K6" s="1741"/>
      <c r="L6" s="1747" t="s">
        <v>1318</v>
      </c>
      <c r="M6" s="1741"/>
      <c r="N6" s="1745" t="s">
        <v>1318</v>
      </c>
      <c r="O6" s="1747" t="s">
        <v>1319</v>
      </c>
      <c r="P6" s="537"/>
      <c r="Q6" s="531"/>
      <c r="R6" s="531"/>
      <c r="S6" s="531"/>
      <c r="T6" s="531"/>
      <c r="U6" s="531"/>
      <c r="W6" s="542"/>
    </row>
    <row r="7" spans="1:23" ht="35.25">
      <c r="A7" s="1077"/>
      <c r="B7" s="1043"/>
      <c r="C7" s="1078"/>
      <c r="D7" s="1746"/>
      <c r="E7" s="1746"/>
      <c r="F7" s="1748"/>
      <c r="G7" s="1436" t="s">
        <v>1320</v>
      </c>
      <c r="H7" s="1436" t="s">
        <v>1313</v>
      </c>
      <c r="I7" s="1436" t="s">
        <v>1314</v>
      </c>
      <c r="J7" s="1079"/>
      <c r="K7" s="1436" t="s">
        <v>1314</v>
      </c>
      <c r="L7" s="1079"/>
      <c r="M7" s="1436" t="s">
        <v>1314</v>
      </c>
      <c r="N7" s="1746"/>
      <c r="O7" s="1748"/>
      <c r="P7" s="537"/>
      <c r="Q7" s="531"/>
      <c r="R7" s="537"/>
      <c r="S7" s="531"/>
      <c r="T7" s="531"/>
      <c r="U7" s="531"/>
    </row>
    <row r="8" spans="1:23">
      <c r="A8" s="1049">
        <v>1</v>
      </c>
      <c r="B8" s="1048" t="s">
        <v>1297</v>
      </c>
      <c r="C8" s="1080">
        <v>30193.629000000001</v>
      </c>
      <c r="D8" s="1080">
        <v>0</v>
      </c>
      <c r="E8" s="1080">
        <v>10.872999999999999</v>
      </c>
      <c r="F8" s="1080">
        <v>130.441</v>
      </c>
      <c r="G8" s="1080">
        <v>117.363</v>
      </c>
      <c r="H8" s="1080">
        <v>130.441</v>
      </c>
      <c r="I8" s="1080">
        <v>13.077999999999999</v>
      </c>
      <c r="J8" s="1080">
        <v>6.694</v>
      </c>
      <c r="K8" s="1080">
        <v>6.4000000000000001E-2</v>
      </c>
      <c r="L8" s="1080">
        <v>34.545000000000002</v>
      </c>
      <c r="M8" s="1080">
        <v>3.65</v>
      </c>
      <c r="N8" s="1080">
        <v>0</v>
      </c>
      <c r="O8" s="1080">
        <v>0</v>
      </c>
      <c r="P8" s="531"/>
      <c r="Q8" s="531"/>
      <c r="R8" s="531"/>
      <c r="S8" s="531"/>
      <c r="T8" s="531"/>
      <c r="U8" s="531"/>
    </row>
    <row r="9" spans="1:23">
      <c r="A9" s="1050">
        <v>2</v>
      </c>
      <c r="B9" s="1048" t="s">
        <v>1307</v>
      </c>
      <c r="C9" s="1080">
        <v>248740.984</v>
      </c>
      <c r="D9" s="1080">
        <v>556.38</v>
      </c>
      <c r="E9" s="1080">
        <v>4473.3969999999999</v>
      </c>
      <c r="F9" s="1080">
        <v>14080.768</v>
      </c>
      <c r="G9" s="1080">
        <v>13990.856</v>
      </c>
      <c r="H9" s="1080">
        <v>11673.096</v>
      </c>
      <c r="I9" s="1080">
        <v>7820.027</v>
      </c>
      <c r="J9" s="1080">
        <v>1711.963</v>
      </c>
      <c r="K9" s="1080">
        <v>117.01900000000001</v>
      </c>
      <c r="L9" s="1080">
        <v>5143.3059999999996</v>
      </c>
      <c r="M9" s="1080">
        <v>2505.953</v>
      </c>
      <c r="N9" s="1080">
        <v>7333.8440000000001</v>
      </c>
      <c r="O9" s="1080">
        <v>7647.1559999999999</v>
      </c>
    </row>
    <row r="10" spans="1:23">
      <c r="A10" s="1050">
        <v>3</v>
      </c>
      <c r="B10" s="1081" t="s">
        <v>1308</v>
      </c>
      <c r="C10" s="1082">
        <v>86725.26</v>
      </c>
      <c r="D10" s="1082">
        <v>0</v>
      </c>
      <c r="E10" s="1082">
        <v>37.448</v>
      </c>
      <c r="F10" s="1082">
        <v>967.44799999999998</v>
      </c>
      <c r="G10" s="1082">
        <v>952.29200000000003</v>
      </c>
      <c r="H10" s="1082">
        <v>0</v>
      </c>
      <c r="I10" s="1082">
        <v>23.298999999999999</v>
      </c>
      <c r="J10" s="1082">
        <v>70.31</v>
      </c>
      <c r="K10" s="1082">
        <v>0.70599999999999996</v>
      </c>
      <c r="L10" s="1082">
        <v>286.61700000000002</v>
      </c>
      <c r="M10" s="1082">
        <v>2.2130000000000001</v>
      </c>
      <c r="N10" s="1082">
        <v>236.667</v>
      </c>
      <c r="O10" s="1082">
        <v>23.13</v>
      </c>
    </row>
    <row r="11" spans="1:23">
      <c r="A11" s="1051">
        <v>4</v>
      </c>
      <c r="B11" s="1045" t="s">
        <v>1298</v>
      </c>
      <c r="C11" s="1046">
        <v>365659.87300000002</v>
      </c>
      <c r="D11" s="1046">
        <v>556.38</v>
      </c>
      <c r="E11" s="1046">
        <v>4521.7179999999998</v>
      </c>
      <c r="F11" s="1046">
        <v>15178.657000000001</v>
      </c>
      <c r="G11" s="1046">
        <v>15060.510999999999</v>
      </c>
      <c r="H11" s="1046">
        <v>11803.537</v>
      </c>
      <c r="I11" s="1046">
        <v>7856.4040000000005</v>
      </c>
      <c r="J11" s="1046">
        <v>1788.9669999999999</v>
      </c>
      <c r="K11" s="1046">
        <v>117.789</v>
      </c>
      <c r="L11" s="1046">
        <v>5464.4679999999998</v>
      </c>
      <c r="M11" s="1046">
        <v>2511.8160000000003</v>
      </c>
      <c r="N11" s="1046">
        <v>7570.5110000000004</v>
      </c>
      <c r="O11" s="1046">
        <v>7670.2860000000001</v>
      </c>
    </row>
  </sheetData>
  <mergeCells count="11">
    <mergeCell ref="C5:I5"/>
    <mergeCell ref="J5:M5"/>
    <mergeCell ref="N5:O5"/>
    <mergeCell ref="D6:D7"/>
    <mergeCell ref="E6:E7"/>
    <mergeCell ref="F6:F7"/>
    <mergeCell ref="G6:I6"/>
    <mergeCell ref="J6:K6"/>
    <mergeCell ref="L6:M6"/>
    <mergeCell ref="N6:N7"/>
    <mergeCell ref="O6:O7"/>
  </mergeCells>
  <printOptions horizontalCentered="1"/>
  <pageMargins left="0.31496062992125984" right="0.27559055118110237" top="0.74803149606299213" bottom="0.74803149606299213" header="0.31496062992125984" footer="0.31496062992125984"/>
  <pageSetup paperSize="9" scale="63" fitToHeight="20" orientation="landscape" r:id="rId1"/>
</worksheet>
</file>

<file path=xl/worksheets/sheet43.xml><?xml version="1.0" encoding="utf-8"?>
<worksheet xmlns="http://schemas.openxmlformats.org/spreadsheetml/2006/main" xmlns:r="http://schemas.openxmlformats.org/officeDocument/2006/relationships">
  <sheetPr>
    <pageSetUpPr fitToPage="1"/>
  </sheetPr>
  <dimension ref="A2:G17"/>
  <sheetViews>
    <sheetView showGridLines="0" zoomScaleNormal="100" workbookViewId="0"/>
  </sheetViews>
  <sheetFormatPr baseColWidth="10" defaultColWidth="11.42578125" defaultRowHeight="12.75"/>
  <cols>
    <col min="1" max="1" width="4.5703125" style="531" customWidth="1"/>
    <col min="2" max="2" width="34.5703125" style="531" customWidth="1"/>
    <col min="3" max="7" width="16.42578125" style="536" customWidth="1"/>
    <col min="8" max="16384" width="11.42578125" style="531"/>
  </cols>
  <sheetData>
    <row r="2" spans="1:7">
      <c r="B2" s="1034" t="s">
        <v>633</v>
      </c>
    </row>
    <row r="3" spans="1:7">
      <c r="B3" s="1531" t="s">
        <v>1316</v>
      </c>
    </row>
    <row r="4" spans="1:7">
      <c r="A4" s="1069"/>
      <c r="B4" s="1749"/>
      <c r="C4" s="1065" t="s">
        <v>438</v>
      </c>
      <c r="D4" s="1065" t="s">
        <v>439</v>
      </c>
      <c r="E4" s="1066" t="s">
        <v>440</v>
      </c>
      <c r="F4" s="1065" t="s">
        <v>441</v>
      </c>
      <c r="G4" s="1065" t="s">
        <v>442</v>
      </c>
    </row>
    <row r="5" spans="1:7" ht="48">
      <c r="A5" s="1069"/>
      <c r="B5" s="1750"/>
      <c r="C5" s="1074" t="s">
        <v>1329</v>
      </c>
      <c r="D5" s="1075" t="s">
        <v>1321</v>
      </c>
      <c r="E5" s="1075" t="s">
        <v>1322</v>
      </c>
      <c r="F5" s="1075" t="s">
        <v>1323</v>
      </c>
      <c r="G5" s="1075" t="s">
        <v>1324</v>
      </c>
    </row>
    <row r="6" spans="1:7">
      <c r="A6" s="1054">
        <v>1</v>
      </c>
      <c r="B6" s="1058" t="s">
        <v>1325</v>
      </c>
      <c r="C6" s="1067">
        <v>110762.16642763501</v>
      </c>
      <c r="D6" s="1067">
        <v>137978.81757236499</v>
      </c>
      <c r="E6" s="1067">
        <v>133161.16014956686</v>
      </c>
      <c r="F6" s="1067">
        <v>596.12190456813528</v>
      </c>
      <c r="G6" s="1067">
        <v>1.2964110589723572</v>
      </c>
    </row>
    <row r="7" spans="1:7">
      <c r="A7" s="1056">
        <v>2</v>
      </c>
      <c r="B7" s="1058" t="s">
        <v>1326</v>
      </c>
      <c r="C7" s="1067">
        <v>30150.147048905714</v>
      </c>
      <c r="D7" s="1067">
        <v>43.48195109428849</v>
      </c>
      <c r="E7" s="1067">
        <v>34.222673739999998</v>
      </c>
      <c r="F7" s="1067">
        <v>9.2592773542884981</v>
      </c>
      <c r="G7" s="1067">
        <v>0</v>
      </c>
    </row>
    <row r="8" spans="1:7">
      <c r="A8" s="1057">
        <v>3</v>
      </c>
      <c r="B8" s="1055" t="s">
        <v>1298</v>
      </c>
      <c r="C8" s="1068">
        <v>140912.31347654073</v>
      </c>
      <c r="D8" s="1068">
        <v>138022.29952345928</v>
      </c>
      <c r="E8" s="1068">
        <v>133195.38282330686</v>
      </c>
      <c r="F8" s="1068">
        <v>605.38118192242382</v>
      </c>
      <c r="G8" s="1068">
        <v>1.2964110589723572</v>
      </c>
    </row>
    <row r="9" spans="1:7">
      <c r="A9" s="1532">
        <v>4</v>
      </c>
      <c r="B9" s="1533" t="s">
        <v>1327</v>
      </c>
      <c r="C9" s="1534">
        <v>4434.7368903192801</v>
      </c>
      <c r="D9" s="1534">
        <v>9673.4821096807191</v>
      </c>
      <c r="E9" s="1534">
        <v>6929.3511201991114</v>
      </c>
      <c r="F9" s="1534">
        <v>13.752515769606351</v>
      </c>
      <c r="G9" s="1534">
        <v>0.73508610243437966</v>
      </c>
    </row>
    <row r="17" spans="2:2">
      <c r="B17" s="531" t="s">
        <v>1328</v>
      </c>
    </row>
  </sheetData>
  <mergeCells count="1">
    <mergeCell ref="B4:B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4.xml><?xml version="1.0" encoding="utf-8"?>
<worksheet xmlns="http://schemas.openxmlformats.org/spreadsheetml/2006/main" xmlns:r="http://schemas.openxmlformats.org/officeDocument/2006/relationships">
  <sheetPr>
    <pageSetUpPr fitToPage="1"/>
  </sheetPr>
  <dimension ref="A1:F22"/>
  <sheetViews>
    <sheetView showGridLines="0" zoomScaleNormal="100" workbookViewId="0"/>
  </sheetViews>
  <sheetFormatPr baseColWidth="10" defaultColWidth="8.85546875" defaultRowHeight="12.75"/>
  <cols>
    <col min="1" max="1" width="2.7109375" style="528" customWidth="1"/>
    <col min="2" max="2" width="50.85546875" style="528" bestFit="1" customWidth="1"/>
    <col min="3" max="3" width="17" style="528" bestFit="1" customWidth="1"/>
    <col min="4" max="4" width="16.5703125" style="528" bestFit="1" customWidth="1"/>
    <col min="5" max="5" width="8.85546875" style="528"/>
    <col min="6" max="6" width="9.140625" style="528" bestFit="1" customWidth="1"/>
    <col min="7" max="16384" width="8.85546875" style="528"/>
  </cols>
  <sheetData>
    <row r="1" spans="1:6" s="546" customFormat="1" ht="26.25" customHeight="1" thickBot="1">
      <c r="A1" s="617" t="s">
        <v>771</v>
      </c>
      <c r="B1" s="617"/>
      <c r="C1" s="617"/>
      <c r="D1" s="617"/>
    </row>
    <row r="2" spans="1:6">
      <c r="A2" s="3"/>
      <c r="B2" s="1400" t="s">
        <v>930</v>
      </c>
      <c r="C2" s="1094" t="s">
        <v>616</v>
      </c>
      <c r="D2" s="1094" t="s">
        <v>617</v>
      </c>
    </row>
    <row r="3" spans="1:6" s="530" customFormat="1" ht="55.5" customHeight="1" thickBot="1">
      <c r="A3" s="529"/>
      <c r="B3" s="1083"/>
      <c r="C3" s="1083" t="s">
        <v>1333</v>
      </c>
      <c r="D3" s="1083" t="s">
        <v>1334</v>
      </c>
    </row>
    <row r="4" spans="1:6">
      <c r="A4" s="1090">
        <v>1</v>
      </c>
      <c r="B4" s="1084" t="s">
        <v>1255</v>
      </c>
      <c r="C4" s="1085">
        <v>2379550</v>
      </c>
      <c r="D4" s="1085">
        <v>4353020</v>
      </c>
      <c r="F4" s="555"/>
    </row>
    <row r="5" spans="1:6" ht="24.75" customHeight="1">
      <c r="A5" s="1091">
        <v>2</v>
      </c>
      <c r="B5" s="561" t="s">
        <v>1335</v>
      </c>
      <c r="C5" s="570">
        <v>285310</v>
      </c>
      <c r="D5" s="570">
        <v>503855</v>
      </c>
      <c r="F5" s="555"/>
    </row>
    <row r="6" spans="1:6" ht="24.75" customHeight="1">
      <c r="A6" s="1091">
        <v>3</v>
      </c>
      <c r="B6" s="561" t="s">
        <v>1336</v>
      </c>
      <c r="C6" s="570">
        <v>-497023</v>
      </c>
      <c r="D6" s="570">
        <v>-460205</v>
      </c>
      <c r="F6" s="555"/>
    </row>
    <row r="7" spans="1:6" ht="24.75" customHeight="1">
      <c r="A7" s="1091">
        <v>4</v>
      </c>
      <c r="B7" s="561" t="s">
        <v>1337</v>
      </c>
      <c r="C7" s="570">
        <v>-361229</v>
      </c>
      <c r="D7" s="570">
        <v>-522027</v>
      </c>
      <c r="F7" s="555"/>
    </row>
    <row r="8" spans="1:6">
      <c r="A8" s="1091">
        <v>5</v>
      </c>
      <c r="B8" s="561" t="s">
        <v>1338</v>
      </c>
      <c r="C8" s="570">
        <v>-489</v>
      </c>
      <c r="D8" s="570">
        <v>0</v>
      </c>
      <c r="F8" s="555"/>
    </row>
    <row r="9" spans="1:6">
      <c r="A9" s="1091">
        <v>6</v>
      </c>
      <c r="B9" s="561" t="s">
        <v>1339</v>
      </c>
      <c r="C9" s="570"/>
      <c r="D9" s="570"/>
      <c r="F9" s="555"/>
    </row>
    <row r="10" spans="1:6" ht="24.75" customHeight="1">
      <c r="A10" s="1091">
        <v>7</v>
      </c>
      <c r="B10" s="561" t="s">
        <v>1340</v>
      </c>
      <c r="C10" s="570">
        <v>292119</v>
      </c>
      <c r="D10" s="570">
        <v>787722</v>
      </c>
      <c r="F10" s="555"/>
    </row>
    <row r="11" spans="1:6">
      <c r="A11" s="1091">
        <v>8</v>
      </c>
      <c r="B11" s="561" t="s">
        <v>1341</v>
      </c>
      <c r="C11" s="570">
        <v>266363</v>
      </c>
      <c r="D11" s="570">
        <v>-130457</v>
      </c>
      <c r="F11" s="555"/>
    </row>
    <row r="12" spans="1:6">
      <c r="A12" s="1092">
        <v>9</v>
      </c>
      <c r="B12" s="1086" t="s">
        <v>1259</v>
      </c>
      <c r="C12" s="1087">
        <v>2364601</v>
      </c>
      <c r="D12" s="1087">
        <v>4531908</v>
      </c>
      <c r="F12" s="555"/>
    </row>
    <row r="13" spans="1:6" ht="24.75" customHeight="1">
      <c r="A13" s="1091">
        <v>10</v>
      </c>
      <c r="B13" s="561" t="s">
        <v>1342</v>
      </c>
      <c r="C13" s="570">
        <v>101829</v>
      </c>
      <c r="D13" s="570">
        <v>185987</v>
      </c>
      <c r="F13" s="555"/>
    </row>
    <row r="14" spans="1:6" ht="24.75" customHeight="1" thickBot="1">
      <c r="A14" s="1093">
        <v>11</v>
      </c>
      <c r="B14" s="1088" t="s">
        <v>1343</v>
      </c>
      <c r="C14" s="1089">
        <v>-17713</v>
      </c>
      <c r="D14" s="1089">
        <v>-600370</v>
      </c>
      <c r="F14" s="555"/>
    </row>
    <row r="19" spans="2:2">
      <c r="B19"/>
    </row>
    <row r="21" spans="2:2">
      <c r="B21"/>
    </row>
    <row r="22" spans="2:2">
      <c r="B22"/>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5.xml><?xml version="1.0" encoding="utf-8"?>
<worksheet xmlns="http://schemas.openxmlformats.org/spreadsheetml/2006/main" xmlns:r="http://schemas.openxmlformats.org/officeDocument/2006/relationships">
  <sheetPr>
    <pageSetUpPr fitToPage="1"/>
  </sheetPr>
  <dimension ref="A1:B19"/>
  <sheetViews>
    <sheetView showGridLines="0" zoomScaleNormal="100" workbookViewId="0">
      <selection sqref="A1:B1"/>
    </sheetView>
  </sheetViews>
  <sheetFormatPr baseColWidth="10" defaultRowHeight="12.75"/>
  <cols>
    <col min="1" max="1" width="28.28515625" customWidth="1"/>
    <col min="4" max="4" width="18.42578125" bestFit="1" customWidth="1"/>
  </cols>
  <sheetData>
    <row r="1" spans="1:2" ht="24.75" customHeight="1">
      <c r="A1" s="1720" t="s">
        <v>772</v>
      </c>
      <c r="B1" s="1720"/>
    </row>
    <row r="2" spans="1:2">
      <c r="A2" s="1751" t="s">
        <v>881</v>
      </c>
      <c r="B2" s="1751"/>
    </row>
    <row r="3" spans="1:2">
      <c r="A3" s="15"/>
      <c r="B3" s="16" t="s">
        <v>437</v>
      </c>
    </row>
    <row r="4" spans="1:2">
      <c r="A4" s="1099" t="s">
        <v>1344</v>
      </c>
      <c r="B4" s="1095">
        <f>+SUM(B5:B10)</f>
        <v>-733</v>
      </c>
    </row>
    <row r="5" spans="1:2">
      <c r="A5" s="619" t="s">
        <v>887</v>
      </c>
      <c r="B5" s="1096">
        <v>-519</v>
      </c>
    </row>
    <row r="6" spans="1:2">
      <c r="A6" s="619" t="s">
        <v>1345</v>
      </c>
      <c r="B6" s="1096">
        <v>-140</v>
      </c>
    </row>
    <row r="7" spans="1:2">
      <c r="A7" s="619" t="s">
        <v>1297</v>
      </c>
      <c r="B7" s="1096">
        <v>-4</v>
      </c>
    </row>
    <row r="8" spans="1:2">
      <c r="A8" s="619" t="s">
        <v>1346</v>
      </c>
      <c r="B8" s="1096"/>
    </row>
    <row r="9" spans="1:2">
      <c r="A9" s="619" t="s">
        <v>900</v>
      </c>
      <c r="B9" s="1096">
        <v>-70</v>
      </c>
    </row>
    <row r="10" spans="1:2">
      <c r="A10" s="619" t="s">
        <v>902</v>
      </c>
      <c r="B10" s="1096"/>
    </row>
    <row r="11" spans="1:2">
      <c r="A11" s="1100" t="s">
        <v>1331</v>
      </c>
      <c r="B11" s="1095">
        <f>+SUM(B12:B16)</f>
        <v>-685</v>
      </c>
    </row>
    <row r="12" spans="1:2">
      <c r="A12" s="619" t="s">
        <v>887</v>
      </c>
      <c r="B12" s="1096">
        <v>-554</v>
      </c>
    </row>
    <row r="13" spans="1:2">
      <c r="A13" s="619" t="s">
        <v>1297</v>
      </c>
      <c r="B13" s="1096">
        <v>-31</v>
      </c>
    </row>
    <row r="14" spans="1:2">
      <c r="A14" s="619" t="s">
        <v>1347</v>
      </c>
      <c r="B14" s="1096">
        <v>-47</v>
      </c>
    </row>
    <row r="15" spans="1:2" ht="24.75" customHeight="1">
      <c r="A15" s="619" t="s">
        <v>1348</v>
      </c>
      <c r="B15" s="1096">
        <v>-23</v>
      </c>
    </row>
    <row r="16" spans="1:2">
      <c r="A16" s="619" t="s">
        <v>1330</v>
      </c>
      <c r="B16" s="1096">
        <v>-30</v>
      </c>
    </row>
    <row r="17" spans="1:2">
      <c r="A17" s="1100" t="s">
        <v>1332</v>
      </c>
      <c r="B17" s="1095">
        <v>298</v>
      </c>
    </row>
    <row r="18" spans="1:2">
      <c r="A18" s="1101"/>
      <c r="B18" s="1097"/>
    </row>
    <row r="19" spans="1:2">
      <c r="A19" s="620" t="s">
        <v>545</v>
      </c>
      <c r="B19" s="1098">
        <f>+B17+B11+B4</f>
        <v>-1120</v>
      </c>
    </row>
  </sheetData>
  <mergeCells count="2">
    <mergeCell ref="A1:B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11" formulaRange="1"/>
  </ignoredErrors>
</worksheet>
</file>

<file path=xl/worksheets/sheet46.xml><?xml version="1.0" encoding="utf-8"?>
<worksheet xmlns="http://schemas.openxmlformats.org/spreadsheetml/2006/main" xmlns:r="http://schemas.openxmlformats.org/officeDocument/2006/relationships">
  <sheetPr>
    <pageSetUpPr fitToPage="1"/>
  </sheetPr>
  <dimension ref="A1:D15"/>
  <sheetViews>
    <sheetView showGridLines="0" zoomScaleNormal="100" workbookViewId="0">
      <selection sqref="A1:C1"/>
    </sheetView>
  </sheetViews>
  <sheetFormatPr baseColWidth="10" defaultColWidth="8.85546875" defaultRowHeight="12.75"/>
  <cols>
    <col min="1" max="1" width="13.140625" customWidth="1"/>
    <col min="2" max="3" width="14.85546875" customWidth="1"/>
    <col min="5" max="5" width="9.140625" bestFit="1" customWidth="1"/>
  </cols>
  <sheetData>
    <row r="1" spans="1:4" ht="26.25" customHeight="1">
      <c r="A1" s="1752" t="s">
        <v>773</v>
      </c>
      <c r="B1" s="1752"/>
      <c r="C1" s="1752"/>
    </row>
    <row r="2" spans="1:4" ht="12.75" customHeight="1">
      <c r="A2" s="1"/>
      <c r="B2" s="1"/>
      <c r="C2" s="1"/>
    </row>
    <row r="3" spans="1:4" ht="30" customHeight="1">
      <c r="A3" s="1447" t="s">
        <v>1349</v>
      </c>
      <c r="B3" s="766" t="s">
        <v>618</v>
      </c>
      <c r="C3" s="1447" t="s">
        <v>1350</v>
      </c>
    </row>
    <row r="4" spans="1:4" ht="12.75" customHeight="1">
      <c r="A4" s="1102">
        <v>0</v>
      </c>
      <c r="B4" s="124">
        <v>0</v>
      </c>
      <c r="C4" s="124">
        <v>2.9999999999999997E-4</v>
      </c>
    </row>
    <row r="5" spans="1:4" ht="12.75" customHeight="1">
      <c r="A5" s="1102">
        <v>1</v>
      </c>
      <c r="B5" s="124">
        <v>2.9999999999999997E-4</v>
      </c>
      <c r="C5" s="124">
        <v>8.0000000000000004E-4</v>
      </c>
    </row>
    <row r="6" spans="1:4" ht="12.75" customHeight="1">
      <c r="A6" s="1102">
        <v>2</v>
      </c>
      <c r="B6" s="124">
        <v>8.0000000000000004E-4</v>
      </c>
      <c r="C6" s="124">
        <v>1.8E-3</v>
      </c>
    </row>
    <row r="7" spans="1:4" ht="12.75" customHeight="1">
      <c r="A7" s="1102">
        <v>3</v>
      </c>
      <c r="B7" s="124">
        <v>1.8E-3</v>
      </c>
      <c r="C7" s="124">
        <v>4.1999999999999997E-3</v>
      </c>
    </row>
    <row r="8" spans="1:4" ht="12.75" customHeight="1">
      <c r="A8" s="1102">
        <v>4</v>
      </c>
      <c r="B8" s="124">
        <v>4.1999999999999997E-3</v>
      </c>
      <c r="C8" s="124">
        <v>0.01</v>
      </c>
    </row>
    <row r="9" spans="1:4" ht="12.75" customHeight="1">
      <c r="A9" s="1102">
        <v>5</v>
      </c>
      <c r="B9" s="124">
        <v>0.01</v>
      </c>
      <c r="C9" s="124">
        <v>2.3400000000000001E-2</v>
      </c>
    </row>
    <row r="10" spans="1:4" ht="12.75" customHeight="1">
      <c r="A10" s="1102">
        <v>6</v>
      </c>
      <c r="B10" s="124">
        <v>2.3400000000000001E-2</v>
      </c>
      <c r="C10" s="124">
        <v>5.3699999999999998E-2</v>
      </c>
    </row>
    <row r="11" spans="1:4" ht="12.75" customHeight="1">
      <c r="A11" s="1102">
        <v>7</v>
      </c>
      <c r="B11" s="124">
        <v>5.3699999999999998E-2</v>
      </c>
      <c r="C11" s="124">
        <v>0.11840000000000001</v>
      </c>
    </row>
    <row r="12" spans="1:4" ht="12.75" customHeight="1">
      <c r="A12" s="1102">
        <v>8</v>
      </c>
      <c r="B12" s="124">
        <v>0.11840000000000001</v>
      </c>
      <c r="C12" s="124">
        <v>0.24149999999999999</v>
      </c>
    </row>
    <row r="13" spans="1:4" ht="12.75" customHeight="1">
      <c r="A13" s="1103">
        <v>9</v>
      </c>
      <c r="B13" s="1104">
        <v>0.24149999999999999</v>
      </c>
      <c r="C13" s="1104">
        <v>1</v>
      </c>
    </row>
    <row r="15" spans="1:4" ht="41.25" customHeight="1">
      <c r="A15" s="1753" t="s">
        <v>1174</v>
      </c>
      <c r="B15" s="1753"/>
      <c r="C15" s="1753"/>
      <c r="D15" s="1373"/>
    </row>
  </sheetData>
  <mergeCells count="2">
    <mergeCell ref="A1:C1"/>
    <mergeCell ref="A15:C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7.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M1"/>
    </sheetView>
  </sheetViews>
  <sheetFormatPr baseColWidth="10" defaultColWidth="8.85546875" defaultRowHeight="12.75"/>
  <cols>
    <col min="1" max="1" width="11.42578125" customWidth="1"/>
    <col min="2" max="2" width="9.28515625" customWidth="1"/>
    <col min="3" max="3" width="9.42578125" customWidth="1"/>
    <col min="4" max="8" width="9.85546875" customWidth="1"/>
    <col min="9" max="9" width="9.42578125" customWidth="1"/>
    <col min="10" max="10" width="8.7109375" customWidth="1"/>
    <col min="11" max="11" width="9.7109375" customWidth="1"/>
    <col min="12" max="12" width="8.140625" customWidth="1"/>
    <col min="13" max="13" width="9.7109375" customWidth="1"/>
    <col min="14" max="14" width="7.7109375" customWidth="1"/>
    <col min="15" max="15" width="10.7109375" customWidth="1"/>
    <col min="32" max="32" width="12.85546875" bestFit="1" customWidth="1"/>
  </cols>
  <sheetData>
    <row r="1" spans="1:16" ht="15" customHeight="1" thickBot="1">
      <c r="A1" s="1724" t="s">
        <v>1352</v>
      </c>
      <c r="B1" s="1724"/>
      <c r="C1" s="1724"/>
      <c r="D1" s="1724"/>
      <c r="E1" s="1724"/>
      <c r="F1" s="1724"/>
      <c r="G1" s="1724"/>
      <c r="H1" s="1724"/>
      <c r="I1" s="1724"/>
      <c r="J1" s="1724"/>
      <c r="K1" s="1724"/>
      <c r="L1" s="1724"/>
      <c r="M1" s="1724"/>
      <c r="N1" s="51"/>
      <c r="O1" s="119"/>
    </row>
    <row r="2" spans="1:16">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22" t="s">
        <v>619</v>
      </c>
      <c r="I4" s="1633" t="s">
        <v>0</v>
      </c>
      <c r="J4" s="1633" t="s">
        <v>0</v>
      </c>
      <c r="K4" s="1633"/>
      <c r="L4" s="1633" t="s">
        <v>0</v>
      </c>
      <c r="M4" s="1633" t="s">
        <v>0</v>
      </c>
      <c r="N4" s="1633" t="s">
        <v>0</v>
      </c>
      <c r="O4" s="1633"/>
      <c r="P4" s="1633" t="s">
        <v>0</v>
      </c>
    </row>
    <row r="5" spans="1:16" ht="12.75" customHeight="1">
      <c r="A5" s="246">
        <v>1</v>
      </c>
      <c r="B5" s="124">
        <v>6.320643820058897E-4</v>
      </c>
      <c r="C5" s="123">
        <v>625.94472149000001</v>
      </c>
      <c r="D5" s="123">
        <v>425.24365773999995</v>
      </c>
      <c r="E5" s="123">
        <v>1051.18837923</v>
      </c>
      <c r="F5" s="123">
        <v>625.94472149000001</v>
      </c>
      <c r="G5" s="123">
        <v>93.321557960000021</v>
      </c>
      <c r="H5" s="123">
        <v>719.26627945000007</v>
      </c>
      <c r="I5" s="123">
        <v>4.2030799251423508E-2</v>
      </c>
      <c r="J5" s="124">
        <v>0.34153562985633995</v>
      </c>
      <c r="K5" s="125">
        <v>1.1747883497844369</v>
      </c>
      <c r="L5" s="123">
        <v>67.831254156432763</v>
      </c>
      <c r="M5" s="124">
        <v>9.4306178524455719E-2</v>
      </c>
      <c r="N5" s="125">
        <v>0.15714821164332177</v>
      </c>
      <c r="O5" s="88">
        <v>-0.5934517800000001</v>
      </c>
      <c r="P5" s="123">
        <v>5.426500332514621</v>
      </c>
    </row>
    <row r="6" spans="1:16" ht="12.75" customHeight="1">
      <c r="A6" s="246">
        <v>2</v>
      </c>
      <c r="B6" s="124">
        <v>1.2807646501731607E-3</v>
      </c>
      <c r="C6" s="123">
        <v>2314.1164373699216</v>
      </c>
      <c r="D6" s="123">
        <v>3767.5645316800028</v>
      </c>
      <c r="E6" s="123">
        <v>6081.6809690499249</v>
      </c>
      <c r="F6" s="123">
        <v>2314.1164373700003</v>
      </c>
      <c r="G6" s="123">
        <v>1656.2973667700012</v>
      </c>
      <c r="H6" s="123">
        <v>3970.4138041400015</v>
      </c>
      <c r="I6" s="123">
        <v>0.77231638217345422</v>
      </c>
      <c r="J6" s="124">
        <v>0.33412276537682295</v>
      </c>
      <c r="K6" s="125">
        <v>3.1741160021992521</v>
      </c>
      <c r="L6" s="123">
        <v>1120.9215915768889</v>
      </c>
      <c r="M6" s="124">
        <v>0.28231858110308039</v>
      </c>
      <c r="N6" s="125">
        <v>1.696618196977036</v>
      </c>
      <c r="O6" s="88">
        <v>-3.2339780028873983</v>
      </c>
      <c r="P6" s="123">
        <v>89.673727326151109</v>
      </c>
    </row>
    <row r="7" spans="1:16" ht="12.75" customHeight="1">
      <c r="A7" s="246">
        <v>3</v>
      </c>
      <c r="B7" s="124">
        <v>2.6518765249822314E-3</v>
      </c>
      <c r="C7" s="123">
        <v>9056.6219528442671</v>
      </c>
      <c r="D7" s="123">
        <v>7889.1064172357337</v>
      </c>
      <c r="E7" s="123">
        <v>16945.72837008</v>
      </c>
      <c r="F7" s="123">
        <v>9056.6219528500005</v>
      </c>
      <c r="G7" s="123">
        <v>3615.4255436999997</v>
      </c>
      <c r="H7" s="123">
        <v>12672.04749655</v>
      </c>
      <c r="I7" s="123">
        <v>1.1933423826037002</v>
      </c>
      <c r="J7" s="124">
        <v>0.34589418280985257</v>
      </c>
      <c r="K7" s="125">
        <v>5.9728740195374632</v>
      </c>
      <c r="L7" s="123">
        <v>5661.8319635591897</v>
      </c>
      <c r="M7" s="124">
        <v>0.44679693357372907</v>
      </c>
      <c r="N7" s="125">
        <v>11.609757312833498</v>
      </c>
      <c r="O7" s="88">
        <v>-7.0196562813698282</v>
      </c>
      <c r="P7" s="123">
        <v>452.94655708473516</v>
      </c>
    </row>
    <row r="8" spans="1:16" ht="12.75" customHeight="1">
      <c r="A8" s="246">
        <v>4</v>
      </c>
      <c r="B8" s="124">
        <v>6.4093990574355265E-3</v>
      </c>
      <c r="C8" s="123">
        <v>3935.3590039600026</v>
      </c>
      <c r="D8" s="123">
        <v>2507.2250887699975</v>
      </c>
      <c r="E8" s="123">
        <v>6442.5840927299996</v>
      </c>
      <c r="F8" s="123">
        <v>3935.3590039800024</v>
      </c>
      <c r="G8" s="123">
        <v>994.70908906</v>
      </c>
      <c r="H8" s="123">
        <v>4930.0680930400022</v>
      </c>
      <c r="I8" s="123">
        <v>1.3037407873085374</v>
      </c>
      <c r="J8" s="124">
        <v>0.37185752724005217</v>
      </c>
      <c r="K8" s="125">
        <v>4.3511630801669563</v>
      </c>
      <c r="L8" s="123">
        <v>3645.1365951049606</v>
      </c>
      <c r="M8" s="124">
        <v>0.7393684075582978</v>
      </c>
      <c r="N8" s="125">
        <v>11.750752993396402</v>
      </c>
      <c r="O8" s="88">
        <v>-13.633214839370634</v>
      </c>
      <c r="P8" s="123">
        <v>291.61092760839688</v>
      </c>
    </row>
    <row r="9" spans="1:16" ht="12.75" customHeight="1">
      <c r="A9" s="246">
        <v>5</v>
      </c>
      <c r="B9" s="124">
        <v>1.3063640976694853E-2</v>
      </c>
      <c r="C9" s="123">
        <v>3714.8748934499995</v>
      </c>
      <c r="D9" s="123">
        <v>1596.9652347999995</v>
      </c>
      <c r="E9" s="123">
        <v>5311.840128249999</v>
      </c>
      <c r="F9" s="123">
        <v>3714.8748934599994</v>
      </c>
      <c r="G9" s="123">
        <v>639.55725269000004</v>
      </c>
      <c r="H9" s="123">
        <v>4354.4321461499994</v>
      </c>
      <c r="I9" s="123">
        <v>1.3791149435209076</v>
      </c>
      <c r="J9" s="124">
        <v>0.33666534967202066</v>
      </c>
      <c r="K9" s="125">
        <v>5.8193067470699757</v>
      </c>
      <c r="L9" s="123">
        <v>3783.6302444669536</v>
      </c>
      <c r="M9" s="124">
        <v>0.86891473273094311</v>
      </c>
      <c r="N9" s="125">
        <v>19.006923317307919</v>
      </c>
      <c r="O9" s="88">
        <v>-13.742149063242856</v>
      </c>
      <c r="P9" s="123">
        <v>302.69041955735628</v>
      </c>
    </row>
    <row r="10" spans="1:16" ht="12.75" customHeight="1">
      <c r="A10" s="246">
        <v>6</v>
      </c>
      <c r="B10" s="124">
        <v>3.5317721704361552E-2</v>
      </c>
      <c r="C10" s="123">
        <v>2520.7990399700016</v>
      </c>
      <c r="D10" s="123">
        <v>1312.9665938400005</v>
      </c>
      <c r="E10" s="123">
        <v>3833.7656338100023</v>
      </c>
      <c r="F10" s="123">
        <v>2520.7990399600017</v>
      </c>
      <c r="G10" s="123">
        <v>430.19697281999981</v>
      </c>
      <c r="H10" s="123">
        <v>2950.9960127800014</v>
      </c>
      <c r="I10" s="123">
        <v>1.1400302253710484</v>
      </c>
      <c r="J10" s="124">
        <v>0.35659340654809968</v>
      </c>
      <c r="K10" s="125">
        <v>5.82415799034729</v>
      </c>
      <c r="L10" s="123">
        <v>3274.5234393233991</v>
      </c>
      <c r="M10" s="124">
        <v>1.1096332984328965</v>
      </c>
      <c r="N10" s="125">
        <v>37.076358619912313</v>
      </c>
      <c r="O10" s="88">
        <v>-15.497479894260612</v>
      </c>
      <c r="P10" s="123">
        <v>261.96187514587194</v>
      </c>
    </row>
    <row r="11" spans="1:16" ht="12.75" customHeight="1">
      <c r="A11" s="246">
        <v>7</v>
      </c>
      <c r="B11" s="124">
        <v>9.1539148679319629E-2</v>
      </c>
      <c r="C11" s="123">
        <v>666.27828328000021</v>
      </c>
      <c r="D11" s="123">
        <v>533.45378631000005</v>
      </c>
      <c r="E11" s="123">
        <v>1199.7320695900003</v>
      </c>
      <c r="F11" s="123">
        <v>666.27828326000008</v>
      </c>
      <c r="G11" s="123">
        <v>159.98957123000005</v>
      </c>
      <c r="H11" s="123">
        <v>826.2678544900001</v>
      </c>
      <c r="I11" s="123">
        <v>0.20362726524739458</v>
      </c>
      <c r="J11" s="124">
        <v>0.30619252225654242</v>
      </c>
      <c r="K11" s="125">
        <v>3.7524211384395141</v>
      </c>
      <c r="L11" s="123">
        <v>1074.8739167613885</v>
      </c>
      <c r="M11" s="124">
        <v>1.3008782937886847</v>
      </c>
      <c r="N11" s="125">
        <v>22.978891447686348</v>
      </c>
      <c r="O11" s="88">
        <v>-8.5669383099869876</v>
      </c>
      <c r="P11" s="123">
        <v>85.989913340911087</v>
      </c>
    </row>
    <row r="12" spans="1:16" ht="12.75" customHeight="1">
      <c r="A12" s="246">
        <v>8</v>
      </c>
      <c r="B12" s="124">
        <v>0.18323520549804645</v>
      </c>
      <c r="C12" s="123">
        <v>66.902249260000005</v>
      </c>
      <c r="D12" s="123">
        <v>7.9117946000000003</v>
      </c>
      <c r="E12" s="123">
        <v>74.814043859999998</v>
      </c>
      <c r="F12" s="123">
        <v>66.902249269999999</v>
      </c>
      <c r="G12" s="123">
        <v>2.9765024299999996</v>
      </c>
      <c r="H12" s="123">
        <v>69.878751699999995</v>
      </c>
      <c r="I12" s="123">
        <v>3.638970144523121E-2</v>
      </c>
      <c r="J12" s="124">
        <v>0.34961153663669414</v>
      </c>
      <c r="K12" s="125">
        <v>5.1565271499987109</v>
      </c>
      <c r="L12" s="123">
        <v>130.82180120611267</v>
      </c>
      <c r="M12" s="124">
        <v>1.8721256179238914</v>
      </c>
      <c r="N12" s="125">
        <v>4.444938334880848</v>
      </c>
      <c r="O12" s="88">
        <v>-1.4637272984945671</v>
      </c>
      <c r="P12" s="123">
        <v>10.465744096489013</v>
      </c>
    </row>
    <row r="13" spans="1:16" ht="12.75" customHeight="1">
      <c r="A13" s="246">
        <v>9</v>
      </c>
      <c r="B13" s="124">
        <v>0.42744671012993002</v>
      </c>
      <c r="C13" s="123">
        <v>341.32907622999994</v>
      </c>
      <c r="D13" s="123">
        <v>97.029924469999997</v>
      </c>
      <c r="E13" s="123">
        <v>438.35900069999991</v>
      </c>
      <c r="F13" s="123">
        <v>341.32907624000001</v>
      </c>
      <c r="G13" s="123">
        <v>24.422309299999998</v>
      </c>
      <c r="H13" s="123">
        <v>365.75138554</v>
      </c>
      <c r="I13" s="123">
        <v>0.10001618706778533</v>
      </c>
      <c r="J13" s="124">
        <v>0.37094338785806263</v>
      </c>
      <c r="K13" s="125">
        <v>4.6892475889715213</v>
      </c>
      <c r="L13" s="123">
        <v>725.5769941736329</v>
      </c>
      <c r="M13" s="124">
        <v>1.983798347345648</v>
      </c>
      <c r="N13" s="125">
        <v>59.361767937380563</v>
      </c>
      <c r="O13" s="88">
        <v>-32.545398738821895</v>
      </c>
      <c r="P13" s="123">
        <v>58.046159533890631</v>
      </c>
    </row>
    <row r="14" spans="1:16" ht="12.75" customHeight="1">
      <c r="A14" s="126" t="s">
        <v>436</v>
      </c>
      <c r="B14" s="127">
        <v>1.5445345271340491E-2</v>
      </c>
      <c r="C14" s="648">
        <v>23242.225657854193</v>
      </c>
      <c r="D14" s="648">
        <v>18137.467029445736</v>
      </c>
      <c r="E14" s="648">
        <v>41379.692687299932</v>
      </c>
      <c r="F14" s="648">
        <v>23242.225657880001</v>
      </c>
      <c r="G14" s="648">
        <v>7616.8961659600018</v>
      </c>
      <c r="H14" s="648">
        <v>30859.121823840003</v>
      </c>
      <c r="I14" s="129">
        <v>6.1706086739894825</v>
      </c>
      <c r="J14" s="127">
        <v>0.34738914032380402</v>
      </c>
      <c r="K14" s="130">
        <v>5.1294522539307215</v>
      </c>
      <c r="L14" s="129">
        <v>19485.147800328959</v>
      </c>
      <c r="M14" s="127">
        <v>0.63142262801775006</v>
      </c>
      <c r="N14" s="130">
        <v>168.08315637201827</v>
      </c>
      <c r="O14" s="128">
        <v>-96.295994208434777</v>
      </c>
      <c r="P14" s="129">
        <v>1558.8118240263168</v>
      </c>
    </row>
    <row r="15" spans="1:16" ht="12.75" customHeight="1">
      <c r="A15" s="1248" t="s">
        <v>632</v>
      </c>
      <c r="B15" s="131">
        <v>0.99999998999999917</v>
      </c>
      <c r="C15" s="649">
        <v>2128.4296480006169</v>
      </c>
      <c r="D15" s="649">
        <v>550.7062778400001</v>
      </c>
      <c r="E15" s="649">
        <v>2679.1359258406169</v>
      </c>
      <c r="F15" s="649">
        <v>2128.4296480100011</v>
      </c>
      <c r="G15" s="649">
        <v>138.95847080000001</v>
      </c>
      <c r="H15" s="649">
        <v>2267.3881188100013</v>
      </c>
      <c r="I15" s="132">
        <v>0.65239132601051719</v>
      </c>
      <c r="J15" s="133">
        <v>0.68560551315828544</v>
      </c>
      <c r="K15" s="134">
        <v>4.6042978080053985</v>
      </c>
      <c r="L15" s="132">
        <v>207.9975606736584</v>
      </c>
      <c r="M15" s="133">
        <v>9.1734431766724731E-2</v>
      </c>
      <c r="N15" s="134">
        <v>1554.5337945385022</v>
      </c>
      <c r="O15" s="135">
        <v>-1529.9908954404698</v>
      </c>
      <c r="P15" s="132">
        <v>16.639804853892674</v>
      </c>
    </row>
    <row r="16" spans="1:16" ht="12.75" customHeight="1">
      <c r="A16" s="136" t="s">
        <v>437</v>
      </c>
      <c r="B16" s="137">
        <v>8.2834499988868257E-2</v>
      </c>
      <c r="C16" s="650">
        <v>25370.655305854809</v>
      </c>
      <c r="D16" s="650">
        <v>18688.173307285735</v>
      </c>
      <c r="E16" s="650">
        <v>44058.828613140548</v>
      </c>
      <c r="F16" s="650">
        <v>25370.655305890003</v>
      </c>
      <c r="G16" s="650">
        <v>7755.854636760002</v>
      </c>
      <c r="H16" s="650">
        <v>33126.509942650002</v>
      </c>
      <c r="I16" s="139">
        <v>6.8229999999999995</v>
      </c>
      <c r="J16" s="137">
        <v>0.37053881068387368</v>
      </c>
      <c r="K16" s="140">
        <v>5.0935073580363843</v>
      </c>
      <c r="L16" s="139">
        <v>19693.145361002618</v>
      </c>
      <c r="M16" s="137">
        <v>0.59448295021407971</v>
      </c>
      <c r="N16" s="140">
        <v>1722.6169509105205</v>
      </c>
      <c r="O16" s="138">
        <v>-1626.2868896489047</v>
      </c>
      <c r="P16" s="139">
        <v>1575.4516288802095</v>
      </c>
    </row>
    <row r="17" spans="1:16" ht="12.75" customHeight="1">
      <c r="A17" s="1696" t="s">
        <v>1185</v>
      </c>
      <c r="B17" s="1696"/>
      <c r="C17" s="1696"/>
      <c r="D17" s="1696"/>
      <c r="E17" s="1696"/>
      <c r="F17" s="1696"/>
      <c r="G17" s="1479" t="s">
        <v>0</v>
      </c>
      <c r="H17" s="1105"/>
      <c r="I17" s="141"/>
      <c r="J17" s="141"/>
      <c r="K17" s="142"/>
      <c r="L17" s="89"/>
      <c r="M17" s="89"/>
      <c r="N17" s="89"/>
      <c r="O17" s="89"/>
      <c r="P17" s="89"/>
    </row>
    <row r="18" spans="1:16" ht="12.75" customHeight="1">
      <c r="A18" s="1462" t="s">
        <v>1166</v>
      </c>
      <c r="B18" s="1131"/>
      <c r="C18" s="1131"/>
      <c r="D18" s="1131"/>
      <c r="E18" s="1131"/>
      <c r="F18" s="1131"/>
      <c r="G18" s="1131"/>
      <c r="H18" s="1131"/>
      <c r="I18" s="143"/>
      <c r="J18" s="143"/>
      <c r="K18" s="143"/>
      <c r="L18" s="144"/>
      <c r="M18" s="143"/>
      <c r="N18" s="145"/>
      <c r="O18" s="143"/>
      <c r="P18" s="144"/>
    </row>
  </sheetData>
  <mergeCells count="15">
    <mergeCell ref="I3:I4"/>
    <mergeCell ref="J3:J4"/>
    <mergeCell ref="K3:K4"/>
    <mergeCell ref="A1:M1"/>
    <mergeCell ref="A17:F17"/>
    <mergeCell ref="A2:D2"/>
    <mergeCell ref="A3:A4"/>
    <mergeCell ref="B3:B4"/>
    <mergeCell ref="C3:E3"/>
    <mergeCell ref="F3:H3"/>
    <mergeCell ref="P3:P4"/>
    <mergeCell ref="L3:L4"/>
    <mergeCell ref="M3:M4"/>
    <mergeCell ref="N3:N4"/>
    <mergeCell ref="O3:O4"/>
  </mergeCells>
  <printOptions horizontalCentered="1"/>
  <pageMargins left="0.31496062992125984" right="0.27559055118110237" top="0.74803149606299213" bottom="0.74803149606299213" header="0.31496062992125984" footer="0.31496062992125984"/>
  <pageSetup paperSize="9" scale="94" fitToHeight="20" orientation="landscape" r:id="rId1"/>
</worksheet>
</file>

<file path=xl/worksheets/sheet48.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J1"/>
    </sheetView>
  </sheetViews>
  <sheetFormatPr baseColWidth="10" defaultColWidth="8.85546875" defaultRowHeight="12.75"/>
  <cols>
    <col min="1" max="1" width="11.42578125" customWidth="1"/>
    <col min="2" max="2" width="9.28515625" customWidth="1"/>
    <col min="3" max="7" width="10.42578125" customWidth="1"/>
    <col min="8" max="8" width="10.5703125" customWidth="1"/>
    <col min="9" max="9" width="10.7109375" customWidth="1"/>
    <col min="10" max="10" width="8.7109375" customWidth="1"/>
    <col min="11" max="11" width="10.28515625" customWidth="1"/>
    <col min="12" max="12" width="7.7109375" customWidth="1"/>
    <col min="13" max="13" width="10.7109375" customWidth="1"/>
    <col min="14" max="14" width="6.7109375" customWidth="1"/>
    <col min="15" max="15" width="10.7109375" customWidth="1"/>
  </cols>
  <sheetData>
    <row r="1" spans="1:16" ht="12.75" customHeight="1" thickBot="1">
      <c r="A1" s="1724" t="s">
        <v>774</v>
      </c>
      <c r="B1" s="1724"/>
      <c r="C1" s="1724"/>
      <c r="D1" s="1724"/>
      <c r="E1" s="1724"/>
      <c r="F1" s="1724"/>
      <c r="G1" s="1724"/>
      <c r="H1" s="1724"/>
      <c r="I1" s="1724"/>
      <c r="J1" s="1724"/>
      <c r="K1" s="1536" t="s">
        <v>0</v>
      </c>
      <c r="L1" s="119" t="s">
        <v>0</v>
      </c>
      <c r="M1" s="119"/>
      <c r="N1" s="51"/>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4.9278860363880016E-4</v>
      </c>
      <c r="C5" s="123">
        <v>391.92162016944394</v>
      </c>
      <c r="D5" s="123">
        <v>198.67779404999999</v>
      </c>
      <c r="E5" s="123">
        <v>590.59941421944393</v>
      </c>
      <c r="F5" s="123">
        <v>391.92162018999989</v>
      </c>
      <c r="G5" s="123">
        <v>77.928228389999944</v>
      </c>
      <c r="H5" s="123">
        <v>469.84984857999984</v>
      </c>
      <c r="I5" s="123">
        <v>2.503908487022183</v>
      </c>
      <c r="J5" s="124">
        <v>0.31301960607285018</v>
      </c>
      <c r="K5" s="125">
        <v>7.0913363259296318</v>
      </c>
      <c r="L5" s="123">
        <v>49.511160624689502</v>
      </c>
      <c r="M5" s="124">
        <v>0.10537655971226602</v>
      </c>
      <c r="N5" s="125">
        <v>7.2516316945145876E-2</v>
      </c>
      <c r="O5" s="88">
        <v>-0.83671513558973154</v>
      </c>
      <c r="P5" s="123">
        <v>3.9608928499751603</v>
      </c>
    </row>
    <row r="6" spans="1:16" ht="12.75" customHeight="1">
      <c r="A6" s="246">
        <v>2</v>
      </c>
      <c r="B6" s="124">
        <v>1.2605293267401463E-3</v>
      </c>
      <c r="C6" s="123">
        <v>1910.090631536189</v>
      </c>
      <c r="D6" s="123">
        <v>786.32649307000042</v>
      </c>
      <c r="E6" s="123">
        <v>2696.4171246061896</v>
      </c>
      <c r="F6" s="123">
        <v>1910.0906316000003</v>
      </c>
      <c r="G6" s="123">
        <v>401.88261563000003</v>
      </c>
      <c r="H6" s="123">
        <v>2311.9732472300002</v>
      </c>
      <c r="I6" s="123">
        <v>9.057625921308265</v>
      </c>
      <c r="J6" s="124">
        <v>0.31817914073655906</v>
      </c>
      <c r="K6" s="125">
        <v>5.2031761878068838</v>
      </c>
      <c r="L6" s="123">
        <v>428.49271430402166</v>
      </c>
      <c r="M6" s="124">
        <v>0.18533636356623215</v>
      </c>
      <c r="N6" s="125">
        <v>0.92400527795540266</v>
      </c>
      <c r="O6" s="88">
        <v>-5.8601988961158833</v>
      </c>
      <c r="P6" s="123">
        <v>34.279417144321734</v>
      </c>
    </row>
    <row r="7" spans="1:16" ht="12.75" customHeight="1">
      <c r="A7" s="246">
        <v>3</v>
      </c>
      <c r="B7" s="124">
        <v>2.9928044493056382E-3</v>
      </c>
      <c r="C7" s="123">
        <v>1751.3194001837826</v>
      </c>
      <c r="D7" s="123">
        <v>549.96373445621816</v>
      </c>
      <c r="E7" s="123">
        <v>2301.2831346400008</v>
      </c>
      <c r="F7" s="123">
        <v>1751.3194002099999</v>
      </c>
      <c r="G7" s="123">
        <v>246.29505271999992</v>
      </c>
      <c r="H7" s="123">
        <v>1997.6144529299997</v>
      </c>
      <c r="I7" s="123">
        <v>7.3562700140010016</v>
      </c>
      <c r="J7" s="124">
        <v>0.3006478266153586</v>
      </c>
      <c r="K7" s="125">
        <v>6.3123691654794065</v>
      </c>
      <c r="L7" s="123">
        <v>585.678595255819</v>
      </c>
      <c r="M7" s="124">
        <v>0.29318900571467899</v>
      </c>
      <c r="N7" s="125">
        <v>1.7803702593820676</v>
      </c>
      <c r="O7" s="88">
        <v>-8.847385715384549</v>
      </c>
      <c r="P7" s="123">
        <v>46.85428762046552</v>
      </c>
    </row>
    <row r="8" spans="1:16" ht="12.75" customHeight="1">
      <c r="A8" s="246">
        <v>4</v>
      </c>
      <c r="B8" s="124">
        <v>6.5316138575357173E-3</v>
      </c>
      <c r="C8" s="123">
        <v>2129.1391736899996</v>
      </c>
      <c r="D8" s="123">
        <v>874.85869971000022</v>
      </c>
      <c r="E8" s="123">
        <v>3003.9978733999997</v>
      </c>
      <c r="F8" s="123">
        <v>2129.1391738799994</v>
      </c>
      <c r="G8" s="123">
        <v>354.56624557000009</v>
      </c>
      <c r="H8" s="123">
        <v>2483.7054194499997</v>
      </c>
      <c r="I8" s="123">
        <v>8.4318024197690669</v>
      </c>
      <c r="J8" s="124">
        <v>0.31720219369231528</v>
      </c>
      <c r="K8" s="125">
        <v>6.4785691575121893</v>
      </c>
      <c r="L8" s="123">
        <v>1074.1903255222562</v>
      </c>
      <c r="M8" s="124">
        <v>0.43249506044888714</v>
      </c>
      <c r="N8" s="125">
        <v>5.1214114393742847</v>
      </c>
      <c r="O8" s="88">
        <v>-12.515839916302275</v>
      </c>
      <c r="P8" s="123">
        <v>85.935226041780496</v>
      </c>
    </row>
    <row r="9" spans="1:16" ht="12.75" customHeight="1">
      <c r="A9" s="246">
        <v>5</v>
      </c>
      <c r="B9" s="124">
        <v>1.5720511638924971E-2</v>
      </c>
      <c r="C9" s="123">
        <v>2074.0567020636249</v>
      </c>
      <c r="D9" s="123">
        <v>656.48714555142999</v>
      </c>
      <c r="E9" s="123">
        <v>2730.5438476150548</v>
      </c>
      <c r="F9" s="123">
        <v>2074.0567022300002</v>
      </c>
      <c r="G9" s="123">
        <v>216.65467973999975</v>
      </c>
      <c r="H9" s="123">
        <v>2290.7113819699998</v>
      </c>
      <c r="I9" s="123">
        <v>8.1997683869850277</v>
      </c>
      <c r="J9" s="124">
        <v>0.29503960352724884</v>
      </c>
      <c r="K9" s="125">
        <v>8.1164378705693139</v>
      </c>
      <c r="L9" s="123">
        <v>1296.4198849692593</v>
      </c>
      <c r="M9" s="124">
        <v>0.56594641087186859</v>
      </c>
      <c r="N9" s="125">
        <v>10.685190955920035</v>
      </c>
      <c r="O9" s="88">
        <v>-16.900873059617073</v>
      </c>
      <c r="P9" s="123">
        <v>103.71359079754075</v>
      </c>
    </row>
    <row r="10" spans="1:16" ht="12.75" customHeight="1">
      <c r="A10" s="246">
        <v>6</v>
      </c>
      <c r="B10" s="124">
        <v>3.1611619054815375E-2</v>
      </c>
      <c r="C10" s="123">
        <v>1414.5361974332941</v>
      </c>
      <c r="D10" s="123">
        <v>521.01803626784294</v>
      </c>
      <c r="E10" s="123">
        <v>1935.554233701137</v>
      </c>
      <c r="F10" s="123">
        <v>1414.5361974100003</v>
      </c>
      <c r="G10" s="123">
        <v>116.97438577999999</v>
      </c>
      <c r="H10" s="123">
        <v>1531.5105831900003</v>
      </c>
      <c r="I10" s="123">
        <v>8.5212579379686133</v>
      </c>
      <c r="J10" s="124">
        <v>0.28307157797483107</v>
      </c>
      <c r="K10" s="125">
        <v>9.5368745562692041</v>
      </c>
      <c r="L10" s="123">
        <v>1011.3706032720418</v>
      </c>
      <c r="M10" s="124">
        <v>0.66037454417418828</v>
      </c>
      <c r="N10" s="125">
        <v>13.566088590493008</v>
      </c>
      <c r="O10" s="88">
        <v>-26.983921680449033</v>
      </c>
      <c r="P10" s="123">
        <v>80.909648261763337</v>
      </c>
    </row>
    <row r="11" spans="1:16" ht="12.75" customHeight="1">
      <c r="A11" s="246">
        <v>7</v>
      </c>
      <c r="B11" s="124">
        <v>6.7334627602035846E-2</v>
      </c>
      <c r="C11" s="123">
        <v>535.23313445897509</v>
      </c>
      <c r="D11" s="123">
        <v>204.14475986999994</v>
      </c>
      <c r="E11" s="123">
        <v>739.377894328975</v>
      </c>
      <c r="F11" s="123">
        <v>535.23313443999984</v>
      </c>
      <c r="G11" s="123">
        <v>29.242791520000004</v>
      </c>
      <c r="H11" s="123">
        <v>564.47592595999981</v>
      </c>
      <c r="I11" s="123">
        <v>1.8803822050092045</v>
      </c>
      <c r="J11" s="124">
        <v>0.28025316116989563</v>
      </c>
      <c r="K11" s="125">
        <v>12.076313846633331</v>
      </c>
      <c r="L11" s="123">
        <v>474.11084918234724</v>
      </c>
      <c r="M11" s="124">
        <v>0.83991332026433296</v>
      </c>
      <c r="N11" s="125">
        <v>10.881486030942186</v>
      </c>
      <c r="O11" s="88">
        <v>-18.924138941611037</v>
      </c>
      <c r="P11" s="123">
        <v>37.928867934587778</v>
      </c>
    </row>
    <row r="12" spans="1:16" ht="12.75" customHeight="1">
      <c r="A12" s="246">
        <v>8</v>
      </c>
      <c r="B12" s="124">
        <v>0.1967813404536525</v>
      </c>
      <c r="C12" s="123">
        <v>152.0697930505838</v>
      </c>
      <c r="D12" s="123">
        <v>17.927492660000002</v>
      </c>
      <c r="E12" s="123">
        <v>169.99728571058381</v>
      </c>
      <c r="F12" s="123">
        <v>152.06979305000004</v>
      </c>
      <c r="G12" s="123">
        <v>4.5744560500000011</v>
      </c>
      <c r="H12" s="123">
        <v>156.64424910000005</v>
      </c>
      <c r="I12" s="123">
        <v>0.5372585015228315</v>
      </c>
      <c r="J12" s="124">
        <v>0.23977614278342507</v>
      </c>
      <c r="K12" s="125">
        <v>9.4876691856480093</v>
      </c>
      <c r="L12" s="123">
        <v>155.53603786698145</v>
      </c>
      <c r="M12" s="124">
        <v>0.99292529895361092</v>
      </c>
      <c r="N12" s="125">
        <v>7.2548445329591829</v>
      </c>
      <c r="O12" s="88">
        <v>-7.7571061445106491</v>
      </c>
      <c r="P12" s="123">
        <v>12.442883029358516</v>
      </c>
    </row>
    <row r="13" spans="1:16" ht="12.75" customHeight="1">
      <c r="A13" s="246">
        <v>9</v>
      </c>
      <c r="B13" s="124">
        <v>0.36548080691713414</v>
      </c>
      <c r="C13" s="123">
        <v>237.59090745044415</v>
      </c>
      <c r="D13" s="123">
        <v>43.16671264</v>
      </c>
      <c r="E13" s="123">
        <v>280.75762009044416</v>
      </c>
      <c r="F13" s="123">
        <v>237.59090740999989</v>
      </c>
      <c r="G13" s="123">
        <v>5.9173991800000012</v>
      </c>
      <c r="H13" s="123">
        <v>243.50830658999988</v>
      </c>
      <c r="I13" s="123">
        <v>0.80543581414921961</v>
      </c>
      <c r="J13" s="124">
        <v>0.3012953434774327</v>
      </c>
      <c r="K13" s="125">
        <v>12.358703391677391</v>
      </c>
      <c r="L13" s="123">
        <v>307.13101984959872</v>
      </c>
      <c r="M13" s="124">
        <v>1.2612753304006248</v>
      </c>
      <c r="N13" s="125">
        <v>26.602047163292543</v>
      </c>
      <c r="O13" s="88">
        <v>-11.192454833406263</v>
      </c>
      <c r="P13" s="123">
        <v>24.570481587967897</v>
      </c>
    </row>
    <row r="14" spans="1:16" ht="12.75" customHeight="1">
      <c r="A14" s="126" t="s">
        <v>79</v>
      </c>
      <c r="B14" s="127">
        <v>2.2207701673381923E-2</v>
      </c>
      <c r="C14" s="648">
        <v>10595.957560036335</v>
      </c>
      <c r="D14" s="648">
        <v>3852.5708682754916</v>
      </c>
      <c r="E14" s="648">
        <v>14448.528428311827</v>
      </c>
      <c r="F14" s="648">
        <v>10595.957560419998</v>
      </c>
      <c r="G14" s="648">
        <v>1454.0358545799998</v>
      </c>
      <c r="H14" s="648">
        <v>12049.993414999997</v>
      </c>
      <c r="I14" s="129">
        <v>47.293709687735408</v>
      </c>
      <c r="J14" s="127">
        <v>0.3028724026664949</v>
      </c>
      <c r="K14" s="130">
        <v>7.3504330429584064</v>
      </c>
      <c r="L14" s="129">
        <v>5382.4411908470147</v>
      </c>
      <c r="M14" s="127">
        <v>0.44667586159398875</v>
      </c>
      <c r="N14" s="130">
        <v>76.88796056726386</v>
      </c>
      <c r="O14" s="128">
        <v>-109.81863432298648</v>
      </c>
      <c r="P14" s="129">
        <v>430.59529526776117</v>
      </c>
    </row>
    <row r="15" spans="1:16" ht="12.75" customHeight="1">
      <c r="A15" s="1248" t="s">
        <v>632</v>
      </c>
      <c r="B15" s="131">
        <v>0.99999999000000017</v>
      </c>
      <c r="C15" s="649">
        <v>1755.5466883911477</v>
      </c>
      <c r="D15" s="649">
        <v>240.87970703000005</v>
      </c>
      <c r="E15" s="649">
        <v>1996.4263954211476</v>
      </c>
      <c r="F15" s="649">
        <v>1755.5466883499998</v>
      </c>
      <c r="G15" s="649">
        <v>69.671038419999974</v>
      </c>
      <c r="H15" s="649">
        <v>1825.2177267699999</v>
      </c>
      <c r="I15" s="132">
        <v>3.734290312264597</v>
      </c>
      <c r="J15" s="133">
        <v>0.36796544903665213</v>
      </c>
      <c r="K15" s="134">
        <v>9.5411383302173505</v>
      </c>
      <c r="L15" s="132">
        <v>171.09878381730914</v>
      </c>
      <c r="M15" s="133">
        <v>9.3741574666872454E-2</v>
      </c>
      <c r="N15" s="134">
        <v>671.6170604082929</v>
      </c>
      <c r="O15" s="135">
        <v>-672.60068812244742</v>
      </c>
      <c r="P15" s="132">
        <v>13.687902705384731</v>
      </c>
    </row>
    <row r="16" spans="1:16" ht="12.75" customHeight="1">
      <c r="A16" s="136" t="s">
        <v>80</v>
      </c>
      <c r="B16" s="137">
        <v>0.15083160508773261</v>
      </c>
      <c r="C16" s="650">
        <v>12351.504248427482</v>
      </c>
      <c r="D16" s="650">
        <v>4093.4505753054918</v>
      </c>
      <c r="E16" s="650">
        <v>16444.954823732976</v>
      </c>
      <c r="F16" s="650">
        <v>12351.504248769998</v>
      </c>
      <c r="G16" s="650">
        <v>1523.7068929999998</v>
      </c>
      <c r="H16" s="650">
        <v>13875.211141769996</v>
      </c>
      <c r="I16" s="139">
        <v>51.028000000000006</v>
      </c>
      <c r="J16" s="137">
        <v>0.31143508188703733</v>
      </c>
      <c r="K16" s="140">
        <v>7.6386098558068003</v>
      </c>
      <c r="L16" s="139">
        <v>5553.5399746643234</v>
      </c>
      <c r="M16" s="137">
        <v>0.4002490425494083</v>
      </c>
      <c r="N16" s="140">
        <v>748.50502097555682</v>
      </c>
      <c r="O16" s="138">
        <v>-782.41932244543386</v>
      </c>
      <c r="P16" s="139">
        <v>444.28319797314589</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6">
    <mergeCell ref="A1:J1"/>
    <mergeCell ref="A18:F18"/>
    <mergeCell ref="P3:P4"/>
    <mergeCell ref="M3:M4"/>
    <mergeCell ref="N3:N4"/>
    <mergeCell ref="O3:O4"/>
    <mergeCell ref="I3:I4"/>
    <mergeCell ref="J3:J4"/>
    <mergeCell ref="K3:K4"/>
    <mergeCell ref="L3:L4"/>
    <mergeCell ref="A17:G17"/>
    <mergeCell ref="A2:D2"/>
    <mergeCell ref="A3:A4"/>
    <mergeCell ref="B3:B4"/>
    <mergeCell ref="C3:E3"/>
    <mergeCell ref="F3:H3"/>
  </mergeCells>
  <printOptions horizontalCentered="1"/>
  <pageMargins left="0.31496062992125984" right="0.27559055118110237" top="0.74803149606299213" bottom="0.74803149606299213" header="0.31496062992125984" footer="0.31496062992125984"/>
  <pageSetup paperSize="9" scale="91" fitToHeight="20" orientation="landscape" r:id="rId1"/>
</worksheet>
</file>

<file path=xl/worksheets/sheet49.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M1"/>
    </sheetView>
  </sheetViews>
  <sheetFormatPr baseColWidth="10" defaultColWidth="8.85546875" defaultRowHeight="12.75"/>
  <cols>
    <col min="1" max="1" width="11.42578125" customWidth="1"/>
    <col min="2" max="2" width="9.28515625" customWidth="1"/>
    <col min="3" max="3" width="9.42578125" customWidth="1"/>
    <col min="4" max="5" width="10.7109375" customWidth="1"/>
    <col min="6" max="6" width="9" customWidth="1"/>
    <col min="7" max="8" width="11.42578125" customWidth="1"/>
    <col min="9" max="9" width="10.7109375" customWidth="1"/>
    <col min="10" max="10" width="8.7109375" customWidth="1"/>
    <col min="11" max="11" width="10.42578125" customWidth="1"/>
    <col min="12" max="12" width="7.7109375" customWidth="1"/>
    <col min="13" max="13" width="10.7109375" customWidth="1"/>
    <col min="14" max="14" width="7.7109375" bestFit="1" customWidth="1"/>
    <col min="15" max="15" width="10.7109375" customWidth="1"/>
    <col min="16" max="16" width="9" bestFit="1" customWidth="1"/>
  </cols>
  <sheetData>
    <row r="1" spans="1:16" ht="12.75" customHeight="1" thickBot="1">
      <c r="A1" s="1724" t="s">
        <v>775</v>
      </c>
      <c r="B1" s="1724"/>
      <c r="C1" s="1724"/>
      <c r="D1" s="1724"/>
      <c r="E1" s="1724"/>
      <c r="F1" s="1724"/>
      <c r="G1" s="1724"/>
      <c r="H1" s="1724"/>
      <c r="I1" s="1724"/>
      <c r="J1" s="1724"/>
      <c r="K1" s="1724"/>
      <c r="L1" s="1724"/>
      <c r="M1" s="1724"/>
      <c r="N1" s="51" t="s">
        <v>0</v>
      </c>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3.6595524385808179E-4</v>
      </c>
      <c r="C5" s="123">
        <v>38918.654683971377</v>
      </c>
      <c r="D5" s="123">
        <v>11430.585820328606</v>
      </c>
      <c r="E5" s="123">
        <v>50349.240504299982</v>
      </c>
      <c r="F5" s="123">
        <v>38918.654684559995</v>
      </c>
      <c r="G5" s="123">
        <v>267.05105157000008</v>
      </c>
      <c r="H5" s="123">
        <v>39185.705736129996</v>
      </c>
      <c r="I5" s="123">
        <v>685.33420908738765</v>
      </c>
      <c r="J5" s="124">
        <v>0.16129812920894193</v>
      </c>
      <c r="K5" s="125">
        <v>17.740363883818361</v>
      </c>
      <c r="L5" s="123">
        <v>731.78459069897644</v>
      </c>
      <c r="M5" s="124">
        <v>1.8674784004827978E-2</v>
      </c>
      <c r="N5" s="125">
        <v>2.3641934404372424</v>
      </c>
      <c r="O5" s="88">
        <v>-178.24978177335876</v>
      </c>
      <c r="P5" s="123">
        <v>58.542767255918115</v>
      </c>
    </row>
    <row r="6" spans="1:16" ht="12.75" customHeight="1">
      <c r="A6" s="246">
        <v>2</v>
      </c>
      <c r="B6" s="124">
        <v>1.0312248965085014E-3</v>
      </c>
      <c r="C6" s="123">
        <v>20160.975590319609</v>
      </c>
      <c r="D6" s="123">
        <v>5943.624624138587</v>
      </c>
      <c r="E6" s="123">
        <v>26104.600214458194</v>
      </c>
      <c r="F6" s="123">
        <v>20160.975589370122</v>
      </c>
      <c r="G6" s="123">
        <v>89.659916010000217</v>
      </c>
      <c r="H6" s="123">
        <v>20250.635505380124</v>
      </c>
      <c r="I6" s="123">
        <v>323.45663195514192</v>
      </c>
      <c r="J6" s="124">
        <v>0.1869115202818997</v>
      </c>
      <c r="K6" s="125">
        <v>19.331830369446571</v>
      </c>
      <c r="L6" s="123">
        <v>978.31310414010386</v>
      </c>
      <c r="M6" s="124">
        <v>4.8310242109695214E-2</v>
      </c>
      <c r="N6" s="125">
        <v>3.9405709151848223</v>
      </c>
      <c r="O6" s="88">
        <v>-90.881873998706766</v>
      </c>
      <c r="P6" s="123">
        <v>78.265048331208305</v>
      </c>
    </row>
    <row r="7" spans="1:16" ht="12.75" customHeight="1">
      <c r="A7" s="246">
        <v>3</v>
      </c>
      <c r="B7" s="124">
        <v>2.3476125955701949E-3</v>
      </c>
      <c r="C7" s="123">
        <v>11777.321200929202</v>
      </c>
      <c r="D7" s="123">
        <v>2635.4064519973344</v>
      </c>
      <c r="E7" s="123">
        <v>14412.727652926536</v>
      </c>
      <c r="F7" s="123">
        <v>11777.321200629991</v>
      </c>
      <c r="G7" s="123">
        <v>45.040755890000021</v>
      </c>
      <c r="H7" s="123">
        <v>11822.361956519992</v>
      </c>
      <c r="I7" s="123">
        <v>181.11423358687657</v>
      </c>
      <c r="J7" s="124">
        <v>0.18995433855500629</v>
      </c>
      <c r="K7" s="125">
        <v>19.288925883444747</v>
      </c>
      <c r="L7" s="123">
        <v>1070.8175377912125</v>
      </c>
      <c r="M7" s="124">
        <v>9.0575600859577846E-2</v>
      </c>
      <c r="N7" s="125">
        <v>5.2735430615221617</v>
      </c>
      <c r="O7" s="88">
        <v>-60.258221187717716</v>
      </c>
      <c r="P7" s="123">
        <v>85.665403023297003</v>
      </c>
    </row>
    <row r="8" spans="1:16" ht="12.75" customHeight="1">
      <c r="A8" s="246">
        <v>4</v>
      </c>
      <c r="B8" s="124">
        <v>5.4687731405461456E-3</v>
      </c>
      <c r="C8" s="123">
        <v>8332.4681119815086</v>
      </c>
      <c r="D8" s="123">
        <v>1733.3475098399997</v>
      </c>
      <c r="E8" s="123">
        <v>10065.815621821508</v>
      </c>
      <c r="F8" s="123">
        <v>8332.4681120400292</v>
      </c>
      <c r="G8" s="123">
        <v>27.647945860000004</v>
      </c>
      <c r="H8" s="123">
        <v>8360.1160579000298</v>
      </c>
      <c r="I8" s="123">
        <v>124.48966391584121</v>
      </c>
      <c r="J8" s="124">
        <v>0.1957813306716103</v>
      </c>
      <c r="K8" s="125">
        <v>18.951740870523519</v>
      </c>
      <c r="L8" s="123">
        <v>1439.546432913821</v>
      </c>
      <c r="M8" s="124">
        <v>0.172192158929839</v>
      </c>
      <c r="N8" s="125">
        <v>9.0181524652734648</v>
      </c>
      <c r="O8" s="88">
        <v>-50.927111087210641</v>
      </c>
      <c r="P8" s="123">
        <v>115.16371463310568</v>
      </c>
    </row>
    <row r="9" spans="1:16" ht="12.75" customHeight="1">
      <c r="A9" s="246">
        <v>5</v>
      </c>
      <c r="B9" s="124">
        <v>1.425088709289369E-2</v>
      </c>
      <c r="C9" s="123">
        <v>4761.5266974125234</v>
      </c>
      <c r="D9" s="123">
        <v>696.66911437268732</v>
      </c>
      <c r="E9" s="123">
        <v>5458.1958117852109</v>
      </c>
      <c r="F9" s="123">
        <v>4761.5266970499979</v>
      </c>
      <c r="G9" s="123">
        <v>13.160762000000007</v>
      </c>
      <c r="H9" s="123">
        <v>4774.6874590499983</v>
      </c>
      <c r="I9" s="123">
        <v>74.353704768401286</v>
      </c>
      <c r="J9" s="124">
        <v>0.20193304032653489</v>
      </c>
      <c r="K9" s="125">
        <v>18.520736609863075</v>
      </c>
      <c r="L9" s="123">
        <v>1598.1167903582086</v>
      </c>
      <c r="M9" s="124">
        <v>0.33470605229440087</v>
      </c>
      <c r="N9" s="125">
        <v>13.700931677439742</v>
      </c>
      <c r="O9" s="88">
        <v>-32.509644348476741</v>
      </c>
      <c r="P9" s="123">
        <v>127.84934322865669</v>
      </c>
    </row>
    <row r="10" spans="1:16" ht="12.75" customHeight="1">
      <c r="A10" s="246">
        <v>6</v>
      </c>
      <c r="B10" s="124">
        <v>3.1564682793055375E-2</v>
      </c>
      <c r="C10" s="123">
        <v>2466.2501773205781</v>
      </c>
      <c r="D10" s="123">
        <v>334.97386087227079</v>
      </c>
      <c r="E10" s="123">
        <v>2801.2240381928491</v>
      </c>
      <c r="F10" s="123">
        <v>2466.2501778500036</v>
      </c>
      <c r="G10" s="123">
        <v>6.6182481799999993</v>
      </c>
      <c r="H10" s="123">
        <v>2472.8684260300038</v>
      </c>
      <c r="I10" s="123">
        <v>42.210649859345523</v>
      </c>
      <c r="J10" s="124">
        <v>0.19269690677349302</v>
      </c>
      <c r="K10" s="125">
        <v>18.243329901498889</v>
      </c>
      <c r="L10" s="123">
        <v>1287.3145787357914</v>
      </c>
      <c r="M10" s="124">
        <v>0.5205754439602247</v>
      </c>
      <c r="N10" s="125">
        <v>15.09508341515548</v>
      </c>
      <c r="O10" s="88">
        <v>-21.581582711340364</v>
      </c>
      <c r="P10" s="123">
        <v>102.98516629886332</v>
      </c>
    </row>
    <row r="11" spans="1:16" ht="12.75" customHeight="1">
      <c r="A11" s="246">
        <v>7</v>
      </c>
      <c r="B11" s="124">
        <v>7.4019806684457692E-2</v>
      </c>
      <c r="C11" s="123">
        <v>1602.7420007948006</v>
      </c>
      <c r="D11" s="123">
        <v>196.57558906999972</v>
      </c>
      <c r="E11" s="123">
        <v>1799.3175898648003</v>
      </c>
      <c r="F11" s="123">
        <v>1602.7420001799983</v>
      </c>
      <c r="G11" s="123">
        <v>3.5886474400000017</v>
      </c>
      <c r="H11" s="123">
        <v>1606.3306476199982</v>
      </c>
      <c r="I11" s="123">
        <v>25.559968039552455</v>
      </c>
      <c r="J11" s="124">
        <v>0.19636211425278069</v>
      </c>
      <c r="K11" s="125">
        <v>18.375077230785955</v>
      </c>
      <c r="L11" s="123">
        <v>1322.9227287851691</v>
      </c>
      <c r="M11" s="124">
        <v>0.82356813072405899</v>
      </c>
      <c r="N11" s="125">
        <v>23.388190449333084</v>
      </c>
      <c r="O11" s="88">
        <v>-21.622537425494762</v>
      </c>
      <c r="P11" s="123">
        <v>105.83381830281353</v>
      </c>
    </row>
    <row r="12" spans="1:16" ht="12.75" customHeight="1">
      <c r="A12" s="246">
        <v>8</v>
      </c>
      <c r="B12" s="124">
        <v>0.16532811191566085</v>
      </c>
      <c r="C12" s="123">
        <v>1165.5571572119945</v>
      </c>
      <c r="D12" s="123">
        <v>113.42128957278776</v>
      </c>
      <c r="E12" s="123">
        <v>1278.9784467847824</v>
      </c>
      <c r="F12" s="123">
        <v>1165.5571573499992</v>
      </c>
      <c r="G12" s="123">
        <v>2.5375940800000008</v>
      </c>
      <c r="H12" s="123">
        <v>1168.0947514299992</v>
      </c>
      <c r="I12" s="123">
        <v>16.812595256541414</v>
      </c>
      <c r="J12" s="124">
        <v>0.19714284891789779</v>
      </c>
      <c r="K12" s="125">
        <v>18.266512791121457</v>
      </c>
      <c r="L12" s="123">
        <v>1298.1161171340791</v>
      </c>
      <c r="M12" s="124">
        <v>1.1113106325877296</v>
      </c>
      <c r="N12" s="125">
        <v>38.077641453895701</v>
      </c>
      <c r="O12" s="88">
        <v>-28.347961948887722</v>
      </c>
      <c r="P12" s="123">
        <v>103.84928937072632</v>
      </c>
    </row>
    <row r="13" spans="1:16" ht="12.75" customHeight="1">
      <c r="A13" s="246">
        <v>9</v>
      </c>
      <c r="B13" s="124">
        <v>0.33782593087244384</v>
      </c>
      <c r="C13" s="123">
        <v>1064.0480467393982</v>
      </c>
      <c r="D13" s="123">
        <v>77.312928649999932</v>
      </c>
      <c r="E13" s="123">
        <v>1141.3609753893982</v>
      </c>
      <c r="F13" s="123">
        <v>1064.0480472600009</v>
      </c>
      <c r="G13" s="123">
        <v>1.6724712200000003</v>
      </c>
      <c r="H13" s="123">
        <v>1065.7205184800009</v>
      </c>
      <c r="I13" s="123">
        <v>14.155672240684627</v>
      </c>
      <c r="J13" s="124">
        <v>0.20002269348701707</v>
      </c>
      <c r="K13" s="125">
        <v>18.06638891624538</v>
      </c>
      <c r="L13" s="123">
        <v>1298.689381494177</v>
      </c>
      <c r="M13" s="124">
        <v>1.2186022122821201</v>
      </c>
      <c r="N13" s="125">
        <v>72.293356681977798</v>
      </c>
      <c r="O13" s="88">
        <v>-46.371635808262873</v>
      </c>
      <c r="P13" s="123">
        <v>103.89515051953417</v>
      </c>
    </row>
    <row r="14" spans="1:16" ht="12.75" customHeight="1">
      <c r="A14" s="126" t="s">
        <v>81</v>
      </c>
      <c r="B14" s="127">
        <v>1.0218042942433423E-2</v>
      </c>
      <c r="C14" s="648">
        <v>90249.543666680984</v>
      </c>
      <c r="D14" s="648">
        <v>23161.917188842268</v>
      </c>
      <c r="E14" s="648">
        <v>113411.46085552326</v>
      </c>
      <c r="F14" s="648">
        <v>90249.543666290148</v>
      </c>
      <c r="G14" s="648">
        <v>456.97739225000038</v>
      </c>
      <c r="H14" s="648">
        <v>90706.521058540151</v>
      </c>
      <c r="I14" s="129">
        <v>1487.4873287097726</v>
      </c>
      <c r="J14" s="127">
        <v>0.17846208903921526</v>
      </c>
      <c r="K14" s="130">
        <v>18.485784688178839</v>
      </c>
      <c r="L14" s="129">
        <v>11025.621262051542</v>
      </c>
      <c r="M14" s="127">
        <v>0.12155268588612091</v>
      </c>
      <c r="N14" s="130">
        <v>183.1516635602195</v>
      </c>
      <c r="O14" s="128">
        <v>-530.75035028945638</v>
      </c>
      <c r="P14" s="129">
        <v>882.0497009641233</v>
      </c>
    </row>
    <row r="15" spans="1:16" ht="12.75" customHeight="1">
      <c r="A15" s="1248" t="s">
        <v>632</v>
      </c>
      <c r="B15" s="131">
        <v>0.99999999000000073</v>
      </c>
      <c r="C15" s="649">
        <v>4908.2034074925978</v>
      </c>
      <c r="D15" s="649">
        <v>58.741564720000028</v>
      </c>
      <c r="E15" s="649">
        <v>4966.9449722125973</v>
      </c>
      <c r="F15" s="649">
        <v>4908.2034075000165</v>
      </c>
      <c r="G15" s="649">
        <v>0</v>
      </c>
      <c r="H15" s="649">
        <v>4908.2034075000165</v>
      </c>
      <c r="I15" s="132">
        <v>44.55615525735913</v>
      </c>
      <c r="J15" s="133">
        <v>0.32751719054597722</v>
      </c>
      <c r="K15" s="134">
        <v>19.207637504743495</v>
      </c>
      <c r="L15" s="132">
        <v>110.7672941750223</v>
      </c>
      <c r="M15" s="133">
        <v>2.2567788043536159E-2</v>
      </c>
      <c r="N15" s="134">
        <v>1607.5209906492346</v>
      </c>
      <c r="O15" s="135">
        <v>-1101.5685460938143</v>
      </c>
      <c r="P15" s="132">
        <v>8.861383534001785</v>
      </c>
    </row>
    <row r="16" spans="1:16" ht="12.75" customHeight="1">
      <c r="A16" s="136" t="s">
        <v>82</v>
      </c>
      <c r="B16" s="137">
        <v>6.1026651682977412E-2</v>
      </c>
      <c r="C16" s="650">
        <v>95157.747074173589</v>
      </c>
      <c r="D16" s="650">
        <v>23220.658753562268</v>
      </c>
      <c r="E16" s="650">
        <v>118378.40582773586</v>
      </c>
      <c r="F16" s="650">
        <v>95157.74707379016</v>
      </c>
      <c r="G16" s="650">
        <v>456.97739225000038</v>
      </c>
      <c r="H16" s="650">
        <v>95614.724466040163</v>
      </c>
      <c r="I16" s="139">
        <v>1532.0434839671316</v>
      </c>
      <c r="J16" s="137">
        <v>0.18611355445112046</v>
      </c>
      <c r="K16" s="140">
        <v>18.522839655117895</v>
      </c>
      <c r="L16" s="139">
        <v>11136.388556226564</v>
      </c>
      <c r="M16" s="137">
        <v>0.11647148091904941</v>
      </c>
      <c r="N16" s="140">
        <v>1790.6726542094541</v>
      </c>
      <c r="O16" s="138">
        <v>-1632.3188963832708</v>
      </c>
      <c r="P16" s="139">
        <v>890.91108449812509</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6">
    <mergeCell ref="A18:F18"/>
    <mergeCell ref="A1:M1"/>
    <mergeCell ref="A17:G17"/>
    <mergeCell ref="P3:P4"/>
    <mergeCell ref="I3:I4"/>
    <mergeCell ref="J3:J4"/>
    <mergeCell ref="K3:K4"/>
    <mergeCell ref="L3:L4"/>
    <mergeCell ref="M3:M4"/>
    <mergeCell ref="N3:N4"/>
    <mergeCell ref="O3:O4"/>
    <mergeCell ref="A2:D2"/>
    <mergeCell ref="A3:A4"/>
    <mergeCell ref="B3:B4"/>
    <mergeCell ref="C3:E3"/>
    <mergeCell ref="F3:H3"/>
  </mergeCells>
  <printOptions horizontalCentered="1"/>
  <pageMargins left="0.31496062992125984" right="0.27559055118110237" top="0.74803149606299213" bottom="0.74803149606299213" header="0.31496062992125984" footer="0.31496062992125984"/>
  <pageSetup paperSize="9" scale="90" fitToHeight="20"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E17"/>
  <sheetViews>
    <sheetView showGridLines="0" zoomScaleNormal="100" workbookViewId="0">
      <selection sqref="A1:E1"/>
    </sheetView>
  </sheetViews>
  <sheetFormatPr baseColWidth="10" defaultColWidth="8.85546875" defaultRowHeight="12.75"/>
  <cols>
    <col min="1" max="1" width="14" customWidth="1"/>
    <col min="2" max="5" width="7" bestFit="1" customWidth="1"/>
  </cols>
  <sheetData>
    <row r="1" spans="1:5" ht="12.75" customHeight="1">
      <c r="A1" s="1637" t="s">
        <v>881</v>
      </c>
      <c r="B1" s="1637" t="s">
        <v>0</v>
      </c>
      <c r="C1" s="1637" t="s">
        <v>0</v>
      </c>
      <c r="D1" s="1637" t="s">
        <v>0</v>
      </c>
      <c r="E1" s="1637" t="s">
        <v>0</v>
      </c>
    </row>
    <row r="2" spans="1:5" ht="21.75" customHeight="1">
      <c r="A2" s="806"/>
      <c r="B2" s="1638" t="s">
        <v>972</v>
      </c>
      <c r="C2" s="1638" t="s">
        <v>0</v>
      </c>
      <c r="D2" s="1639" t="s">
        <v>629</v>
      </c>
      <c r="E2" s="1639" t="s">
        <v>0</v>
      </c>
    </row>
    <row r="3" spans="1:5" ht="14.25" customHeight="1">
      <c r="A3" s="807"/>
      <c r="B3" s="808" t="s">
        <v>589</v>
      </c>
      <c r="C3" s="808" t="s">
        <v>590</v>
      </c>
      <c r="D3" s="809" t="s">
        <v>589</v>
      </c>
      <c r="E3" s="809" t="s">
        <v>590</v>
      </c>
    </row>
    <row r="4" spans="1:5" ht="10.5" customHeight="1">
      <c r="A4" s="810" t="s">
        <v>591</v>
      </c>
      <c r="B4" s="1222">
        <v>17789</v>
      </c>
      <c r="C4" s="1223">
        <v>18966</v>
      </c>
      <c r="D4" s="1222">
        <v>16648</v>
      </c>
      <c r="E4" s="1222">
        <v>17323</v>
      </c>
    </row>
    <row r="5" spans="1:5" ht="10.5" customHeight="1">
      <c r="A5" s="811" t="s">
        <v>592</v>
      </c>
      <c r="B5" s="1224">
        <v>0</v>
      </c>
      <c r="C5" s="1225">
        <v>108</v>
      </c>
      <c r="D5" s="1224">
        <v>0</v>
      </c>
      <c r="E5" s="1224">
        <v>999</v>
      </c>
    </row>
    <row r="6" spans="1:5" ht="10.5" customHeight="1">
      <c r="A6" s="811" t="s">
        <v>593</v>
      </c>
      <c r="B6" s="1226">
        <v>17789</v>
      </c>
      <c r="C6" s="1226">
        <v>19074</v>
      </c>
      <c r="D6" s="1226">
        <v>16648</v>
      </c>
      <c r="E6" s="1226">
        <v>18322</v>
      </c>
    </row>
    <row r="7" spans="1:5" ht="10.5" customHeight="1">
      <c r="A7" s="811" t="s">
        <v>594</v>
      </c>
      <c r="B7" s="1226">
        <v>4002.9211886634585</v>
      </c>
      <c r="C7" s="1224">
        <v>4973</v>
      </c>
      <c r="D7" s="1226">
        <v>4088</v>
      </c>
      <c r="E7" s="1226">
        <v>5023</v>
      </c>
    </row>
    <row r="8" spans="1:5">
      <c r="A8" s="811" t="s">
        <v>595</v>
      </c>
      <c r="B8" s="1226">
        <v>21791.921188663458</v>
      </c>
      <c r="C8" s="1224">
        <v>24047</v>
      </c>
      <c r="D8" s="1226">
        <v>20736</v>
      </c>
      <c r="E8" s="1226">
        <v>23345</v>
      </c>
    </row>
    <row r="9" spans="1:5" ht="10.5" customHeight="1">
      <c r="A9" s="811" t="s">
        <v>596</v>
      </c>
      <c r="B9" s="1226">
        <v>134864</v>
      </c>
      <c r="C9" s="1224">
        <v>148940</v>
      </c>
      <c r="D9" s="1226">
        <v>134385</v>
      </c>
      <c r="E9" s="1226">
        <v>148695</v>
      </c>
    </row>
    <row r="10" spans="1:5" ht="10.5" customHeight="1">
      <c r="A10" s="812" t="s">
        <v>597</v>
      </c>
      <c r="B10" s="1227">
        <v>0.13190325068216871</v>
      </c>
      <c r="C10" s="1227">
        <v>0.1273398684033839</v>
      </c>
      <c r="D10" s="1227">
        <v>0.12388287383264501</v>
      </c>
      <c r="E10" s="1227">
        <v>0.11650021856821009</v>
      </c>
    </row>
    <row r="11" spans="1:5" ht="10.5" customHeight="1">
      <c r="A11" s="812" t="s">
        <v>598</v>
      </c>
      <c r="B11" s="1227">
        <v>0.13190325068216871</v>
      </c>
      <c r="C11" s="1227">
        <v>0.12806499261447563</v>
      </c>
      <c r="D11" s="1227">
        <v>0.12388287383264501</v>
      </c>
      <c r="E11" s="1227">
        <v>0.12321866908772992</v>
      </c>
    </row>
    <row r="12" spans="1:5">
      <c r="A12" s="812" t="s">
        <v>599</v>
      </c>
      <c r="B12" s="1227">
        <v>0.16158441977594806</v>
      </c>
      <c r="C12" s="1227">
        <v>0.16145427689002284</v>
      </c>
      <c r="D12" s="1227">
        <v>0.15430293559549058</v>
      </c>
      <c r="E12" s="1227">
        <v>0.15699922660479504</v>
      </c>
    </row>
    <row r="13" spans="1:5" ht="22.5">
      <c r="A13" s="812" t="s">
        <v>600</v>
      </c>
      <c r="B13" s="1227"/>
      <c r="C13" s="1227">
        <v>0.17224966556532784</v>
      </c>
      <c r="D13" s="1227"/>
      <c r="E13" s="1227">
        <v>0.16781240249705723</v>
      </c>
    </row>
    <row r="14" spans="1:5" ht="6" customHeight="1">
      <c r="A14" s="813"/>
      <c r="B14" s="1228"/>
      <c r="C14" s="1228"/>
      <c r="D14" s="1228"/>
      <c r="E14" s="1228"/>
    </row>
    <row r="15" spans="1:5" ht="10.5" customHeight="1">
      <c r="A15" s="1221" t="s">
        <v>630</v>
      </c>
      <c r="B15" s="1227">
        <v>5.7000000000000002E-2</v>
      </c>
      <c r="C15" s="1227">
        <v>5.5402900227393727E-2</v>
      </c>
      <c r="D15" s="1227">
        <v>5.3999999999999999E-2</v>
      </c>
      <c r="E15" s="1227">
        <v>5.3341547268793393E-2</v>
      </c>
    </row>
    <row r="16" spans="1:5" ht="6" customHeight="1">
      <c r="A16" s="813"/>
      <c r="B16" s="1228"/>
      <c r="C16" s="1228"/>
      <c r="D16" s="1229"/>
      <c r="E16" s="1229"/>
    </row>
    <row r="17" spans="1:5" ht="22.5">
      <c r="A17" s="812" t="s">
        <v>601</v>
      </c>
      <c r="B17" s="1227">
        <v>0.126</v>
      </c>
      <c r="C17" s="1227">
        <v>0.13643050318210703</v>
      </c>
      <c r="D17" s="1230"/>
      <c r="E17" s="1230"/>
    </row>
  </sheetData>
  <mergeCells count="3">
    <mergeCell ref="A1:E1"/>
    <mergeCell ref="B2:C2"/>
    <mergeCell ref="D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50.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heetViews>
  <sheetFormatPr baseColWidth="10" defaultColWidth="8.85546875" defaultRowHeight="12.75"/>
  <cols>
    <col min="1" max="1" width="11.42578125" customWidth="1"/>
    <col min="2" max="2" width="9.28515625" customWidth="1"/>
    <col min="3" max="3" width="11" customWidth="1"/>
    <col min="4" max="4" width="9.85546875" customWidth="1"/>
    <col min="5" max="5" width="11" customWidth="1"/>
    <col min="6" max="6" width="9.5703125" customWidth="1"/>
    <col min="7" max="7" width="10.5703125" customWidth="1"/>
    <col min="8" max="8" width="8.7109375" customWidth="1"/>
    <col min="9" max="9" width="10.7109375" customWidth="1"/>
    <col min="10" max="10" width="8.7109375" customWidth="1"/>
    <col min="11" max="11" width="10" customWidth="1"/>
    <col min="12" max="12" width="7.7109375" customWidth="1"/>
    <col min="13" max="13" width="9.5703125" customWidth="1"/>
    <col min="14" max="14" width="6.7109375" customWidth="1"/>
    <col min="15" max="15" width="10.7109375" customWidth="1"/>
  </cols>
  <sheetData>
    <row r="1" spans="1:16" ht="12.75" customHeight="1" thickBot="1">
      <c r="A1" s="1454" t="s">
        <v>776</v>
      </c>
      <c r="B1" s="1536"/>
      <c r="C1" s="1536"/>
      <c r="D1" s="1536"/>
      <c r="E1" s="1536"/>
      <c r="F1" s="1536"/>
      <c r="G1" s="1536"/>
      <c r="H1" s="1536"/>
      <c r="I1" s="1536"/>
      <c r="J1" s="1536"/>
      <c r="K1" s="1536"/>
      <c r="L1" s="119"/>
      <c r="M1" s="119"/>
      <c r="N1" s="51"/>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4.0246138006044406E-4</v>
      </c>
      <c r="C5" s="123">
        <v>1311.5401453199995</v>
      </c>
      <c r="D5" s="123">
        <v>440.75225937999994</v>
      </c>
      <c r="E5" s="123">
        <v>1752.2924046999995</v>
      </c>
      <c r="F5" s="123">
        <v>1311.5401454099979</v>
      </c>
      <c r="G5" s="123">
        <v>17.188333580000002</v>
      </c>
      <c r="H5" s="123">
        <v>1328.7284789899979</v>
      </c>
      <c r="I5" s="123">
        <v>22.554155471757831</v>
      </c>
      <c r="J5" s="124">
        <v>0.13293245072503562</v>
      </c>
      <c r="K5" s="125">
        <v>13.028962820708182</v>
      </c>
      <c r="L5" s="123">
        <v>16.932181556460854</v>
      </c>
      <c r="M5" s="124">
        <v>1.274314641719086E-2</v>
      </c>
      <c r="N5" s="125">
        <v>7.3502394456927786E-2</v>
      </c>
      <c r="O5" s="88">
        <v>-5.6015103631084893</v>
      </c>
      <c r="P5" s="123">
        <v>1.3545745245168683</v>
      </c>
    </row>
    <row r="6" spans="1:16" ht="12.75" customHeight="1">
      <c r="A6" s="246">
        <v>2</v>
      </c>
      <c r="B6" s="124">
        <v>1.1018785959682371E-3</v>
      </c>
      <c r="C6" s="123">
        <v>1176.2728271516821</v>
      </c>
      <c r="D6" s="123">
        <v>338.60643392025821</v>
      </c>
      <c r="E6" s="123">
        <v>1514.8792610719404</v>
      </c>
      <c r="F6" s="123">
        <v>1176.2728270299956</v>
      </c>
      <c r="G6" s="123">
        <v>14.729696899999999</v>
      </c>
      <c r="H6" s="123">
        <v>1191.0025239299955</v>
      </c>
      <c r="I6" s="123">
        <v>16.436665059050476</v>
      </c>
      <c r="J6" s="124">
        <v>0.15043859010785376</v>
      </c>
      <c r="K6" s="125">
        <v>13.122653024365826</v>
      </c>
      <c r="L6" s="123">
        <v>37.419968583617923</v>
      </c>
      <c r="M6" s="124">
        <v>3.1418882690644398E-2</v>
      </c>
      <c r="N6" s="125">
        <v>0.20169863514444791</v>
      </c>
      <c r="O6" s="88">
        <v>-4.3825202405845678</v>
      </c>
      <c r="P6" s="123">
        <v>2.9935974866894339</v>
      </c>
    </row>
    <row r="7" spans="1:16" ht="12.75" customHeight="1">
      <c r="A7" s="246">
        <v>3</v>
      </c>
      <c r="B7" s="124">
        <v>2.8248041314593735E-3</v>
      </c>
      <c r="C7" s="123">
        <v>1233.9401598500012</v>
      </c>
      <c r="D7" s="123">
        <v>286.83608919999983</v>
      </c>
      <c r="E7" s="123">
        <v>1520.7762490500011</v>
      </c>
      <c r="F7" s="123">
        <v>1233.94015986</v>
      </c>
      <c r="G7" s="123">
        <v>17.334173489999987</v>
      </c>
      <c r="H7" s="123">
        <v>1251.27433335</v>
      </c>
      <c r="I7" s="123">
        <v>13.837038734558684</v>
      </c>
      <c r="J7" s="124">
        <v>0.16913589930059644</v>
      </c>
      <c r="K7" s="125">
        <v>12.609970098084577</v>
      </c>
      <c r="L7" s="123">
        <v>89.242124185789862</v>
      </c>
      <c r="M7" s="124">
        <v>7.1320989975766982E-2</v>
      </c>
      <c r="N7" s="125">
        <v>0.61095708708014151</v>
      </c>
      <c r="O7" s="88">
        <v>-5.0480190079164142</v>
      </c>
      <c r="P7" s="123">
        <v>7.1393699348631889</v>
      </c>
    </row>
    <row r="8" spans="1:16" ht="12.75" customHeight="1">
      <c r="A8" s="246">
        <v>4</v>
      </c>
      <c r="B8" s="124">
        <v>6.266463439114479E-3</v>
      </c>
      <c r="C8" s="123">
        <v>1157.8218352499998</v>
      </c>
      <c r="D8" s="123">
        <v>330.75027193</v>
      </c>
      <c r="E8" s="123">
        <v>1488.5721071799999</v>
      </c>
      <c r="F8" s="123">
        <v>1157.8218352600004</v>
      </c>
      <c r="G8" s="123">
        <v>18.529085260000006</v>
      </c>
      <c r="H8" s="123">
        <v>1176.3509205200005</v>
      </c>
      <c r="I8" s="123">
        <v>11.647054671238621</v>
      </c>
      <c r="J8" s="124">
        <v>0.1759489414883097</v>
      </c>
      <c r="K8" s="125">
        <v>12.927745719590588</v>
      </c>
      <c r="L8" s="123">
        <v>153.01860537747694</v>
      </c>
      <c r="M8" s="124">
        <v>0.13007904589375063</v>
      </c>
      <c r="N8" s="125">
        <v>1.3112292760729436</v>
      </c>
      <c r="O8" s="88">
        <v>-6.9206301864840842</v>
      </c>
      <c r="P8" s="123">
        <v>12.241488430198157</v>
      </c>
    </row>
    <row r="9" spans="1:16" ht="12.75" customHeight="1">
      <c r="A9" s="246">
        <v>5</v>
      </c>
      <c r="B9" s="124">
        <v>1.4699888726617115E-2</v>
      </c>
      <c r="C9" s="123">
        <v>1622.1334494645068</v>
      </c>
      <c r="D9" s="123">
        <v>280.81954496649388</v>
      </c>
      <c r="E9" s="123">
        <v>1902.9529944310007</v>
      </c>
      <c r="F9" s="123">
        <v>1622.1334495200024</v>
      </c>
      <c r="G9" s="123">
        <v>15.654154229999998</v>
      </c>
      <c r="H9" s="123">
        <v>1637.7876037500023</v>
      </c>
      <c r="I9" s="123">
        <v>14.561072760769621</v>
      </c>
      <c r="J9" s="124">
        <v>0.18714774488821967</v>
      </c>
      <c r="K9" s="125">
        <v>12.845053993619322</v>
      </c>
      <c r="L9" s="123">
        <v>395.38084800136164</v>
      </c>
      <c r="M9" s="124">
        <v>0.24141155244799006</v>
      </c>
      <c r="N9" s="125">
        <v>4.517338166777213</v>
      </c>
      <c r="O9" s="88">
        <v>-10.165836537947758</v>
      </c>
      <c r="P9" s="123">
        <v>31.630467840108931</v>
      </c>
    </row>
    <row r="10" spans="1:16" ht="12.75" customHeight="1">
      <c r="A10" s="246">
        <v>6</v>
      </c>
      <c r="B10" s="124">
        <v>3.4154518845789912E-2</v>
      </c>
      <c r="C10" s="123">
        <v>1819.2114323306278</v>
      </c>
      <c r="D10" s="123">
        <v>369.77231193070247</v>
      </c>
      <c r="E10" s="123">
        <v>2188.9837442613302</v>
      </c>
      <c r="F10" s="123">
        <v>1819.2114324099987</v>
      </c>
      <c r="G10" s="123">
        <v>22.17062898999999</v>
      </c>
      <c r="H10" s="123">
        <v>1841.3820613999987</v>
      </c>
      <c r="I10" s="123">
        <v>20.51706991412178</v>
      </c>
      <c r="J10" s="124">
        <v>0.18267747451071725</v>
      </c>
      <c r="K10" s="125">
        <v>12.965451685833058</v>
      </c>
      <c r="L10" s="123">
        <v>809.00457517249993</v>
      </c>
      <c r="M10" s="124">
        <v>0.43934639754088595</v>
      </c>
      <c r="N10" s="125">
        <v>11.531285087202507</v>
      </c>
      <c r="O10" s="88">
        <v>-14.827279280958827</v>
      </c>
      <c r="P10" s="123">
        <v>64.720366013799989</v>
      </c>
    </row>
    <row r="11" spans="1:16" ht="12.75" customHeight="1">
      <c r="A11" s="246">
        <v>7</v>
      </c>
      <c r="B11" s="124">
        <v>6.5590149131949008E-2</v>
      </c>
      <c r="C11" s="123">
        <v>564.64285416045129</v>
      </c>
      <c r="D11" s="123">
        <v>147.64654146726045</v>
      </c>
      <c r="E11" s="123">
        <v>712.28939562771177</v>
      </c>
      <c r="F11" s="123">
        <v>564.6428539999996</v>
      </c>
      <c r="G11" s="123">
        <v>3.4766647300000018</v>
      </c>
      <c r="H11" s="123">
        <v>568.11951872999964</v>
      </c>
      <c r="I11" s="123">
        <v>5.9755302840313629</v>
      </c>
      <c r="J11" s="124">
        <v>0.19553790892506961</v>
      </c>
      <c r="K11" s="125">
        <v>15.038149824998733</v>
      </c>
      <c r="L11" s="123">
        <v>343.56403021242704</v>
      </c>
      <c r="M11" s="124">
        <v>0.60473900101240274</v>
      </c>
      <c r="N11" s="125">
        <v>7.2161382429513212</v>
      </c>
      <c r="O11" s="88">
        <v>-9.061940597348956</v>
      </c>
      <c r="P11" s="123">
        <v>27.485122416994162</v>
      </c>
    </row>
    <row r="12" spans="1:16" ht="12.75" customHeight="1">
      <c r="A12" s="246">
        <v>8</v>
      </c>
      <c r="B12" s="124">
        <v>0.16830262969184276</v>
      </c>
      <c r="C12" s="123">
        <v>232.01101530123267</v>
      </c>
      <c r="D12" s="123">
        <v>25.218469709999994</v>
      </c>
      <c r="E12" s="123">
        <v>257.22948501123267</v>
      </c>
      <c r="F12" s="123">
        <v>232.01101543999999</v>
      </c>
      <c r="G12" s="123">
        <v>0.99431111999999999</v>
      </c>
      <c r="H12" s="123">
        <v>233.00532655999999</v>
      </c>
      <c r="I12" s="123">
        <v>2.734412047291225</v>
      </c>
      <c r="J12" s="124">
        <v>0.18074301898141548</v>
      </c>
      <c r="K12" s="125">
        <v>13.656514488028916</v>
      </c>
      <c r="L12" s="123">
        <v>183.05758553824006</v>
      </c>
      <c r="M12" s="124">
        <v>0.78563691328791085</v>
      </c>
      <c r="N12" s="125">
        <v>7.1834662988512754</v>
      </c>
      <c r="O12" s="88">
        <v>-4.5727307158935977</v>
      </c>
      <c r="P12" s="123">
        <v>14.644606843059206</v>
      </c>
    </row>
    <row r="13" spans="1:16" ht="12.75" customHeight="1">
      <c r="A13" s="246">
        <v>9</v>
      </c>
      <c r="B13" s="124">
        <v>0.3495934493743581</v>
      </c>
      <c r="C13" s="123">
        <v>299.37232724531935</v>
      </c>
      <c r="D13" s="123">
        <v>29.168095589863363</v>
      </c>
      <c r="E13" s="123">
        <v>328.54042283518271</v>
      </c>
      <c r="F13" s="123">
        <v>299.37232735999993</v>
      </c>
      <c r="G13" s="123">
        <v>0.81632884000000006</v>
      </c>
      <c r="H13" s="123">
        <v>300.18865619999991</v>
      </c>
      <c r="I13" s="123">
        <v>3.0416848231631062</v>
      </c>
      <c r="J13" s="124">
        <v>0.19396210510668202</v>
      </c>
      <c r="K13" s="125">
        <v>13.356334493072358</v>
      </c>
      <c r="L13" s="123">
        <v>271.56319871615989</v>
      </c>
      <c r="M13" s="124">
        <v>0.90464177478855701</v>
      </c>
      <c r="N13" s="125">
        <v>20.422695423891611</v>
      </c>
      <c r="O13" s="88">
        <v>-10.444163622859806</v>
      </c>
      <c r="P13" s="123">
        <v>21.725055897292791</v>
      </c>
    </row>
    <row r="14" spans="1:16" ht="12.75" customHeight="1">
      <c r="A14" s="126" t="s">
        <v>83</v>
      </c>
      <c r="B14" s="127">
        <v>2.9507479011685173E-2</v>
      </c>
      <c r="C14" s="648">
        <v>9416.946046073821</v>
      </c>
      <c r="D14" s="648">
        <v>2249.5700180945782</v>
      </c>
      <c r="E14" s="648">
        <v>11666.5160641684</v>
      </c>
      <c r="F14" s="648">
        <v>9416.946046289997</v>
      </c>
      <c r="G14" s="648">
        <v>110.89337713999997</v>
      </c>
      <c r="H14" s="648">
        <v>9527.8394234299976</v>
      </c>
      <c r="I14" s="129">
        <v>111.30468376598272</v>
      </c>
      <c r="J14" s="127">
        <v>0.17094457661509807</v>
      </c>
      <c r="K14" s="130">
        <v>13.074728310207712</v>
      </c>
      <c r="L14" s="129">
        <v>2299.1831173440341</v>
      </c>
      <c r="M14" s="127">
        <v>0.24131211864151403</v>
      </c>
      <c r="N14" s="130">
        <v>53.068310612428391</v>
      </c>
      <c r="O14" s="128">
        <v>-71.024630553102497</v>
      </c>
      <c r="P14" s="129">
        <v>183.93464938752274</v>
      </c>
    </row>
    <row r="15" spans="1:16" ht="12.75" customHeight="1">
      <c r="A15" s="1248" t="s">
        <v>632</v>
      </c>
      <c r="B15" s="131">
        <v>0.99999999000000173</v>
      </c>
      <c r="C15" s="649">
        <v>1327.7753814825421</v>
      </c>
      <c r="D15" s="649">
        <v>60.320903860648841</v>
      </c>
      <c r="E15" s="649">
        <v>1388.0962853431909</v>
      </c>
      <c r="F15" s="649">
        <v>1327.77538149</v>
      </c>
      <c r="G15" s="649">
        <v>0.33602116999999998</v>
      </c>
      <c r="H15" s="649">
        <v>1328.1114026600001</v>
      </c>
      <c r="I15" s="132">
        <v>10.070402435733985</v>
      </c>
      <c r="J15" s="133">
        <v>0.3146931465338686</v>
      </c>
      <c r="K15" s="134">
        <v>12.365098232823653</v>
      </c>
      <c r="L15" s="132">
        <v>45.903998405115587</v>
      </c>
      <c r="M15" s="133">
        <v>3.4563364423479112E-2</v>
      </c>
      <c r="N15" s="134">
        <v>417.94755625900575</v>
      </c>
      <c r="O15" s="135">
        <v>-224.1490166310183</v>
      </c>
      <c r="P15" s="132">
        <v>3.672319872409247</v>
      </c>
    </row>
    <row r="16" spans="1:16" ht="12.75" customHeight="1">
      <c r="A16" s="136" t="s">
        <v>84</v>
      </c>
      <c r="B16" s="137">
        <v>0.14823703026776355</v>
      </c>
      <c r="C16" s="650">
        <v>10744.721427556364</v>
      </c>
      <c r="D16" s="650">
        <v>2309.890921955227</v>
      </c>
      <c r="E16" s="650">
        <v>13054.61234951159</v>
      </c>
      <c r="F16" s="650">
        <v>10744.721427779998</v>
      </c>
      <c r="G16" s="650">
        <v>111.22939830999997</v>
      </c>
      <c r="H16" s="650">
        <v>10855.950826089998</v>
      </c>
      <c r="I16" s="139">
        <v>121.3750862017167</v>
      </c>
      <c r="J16" s="137">
        <v>0.18853070222340179</v>
      </c>
      <c r="K16" s="140">
        <v>12.987912533999584</v>
      </c>
      <c r="L16" s="139">
        <v>2345.0871157491497</v>
      </c>
      <c r="M16" s="137">
        <v>0.21601858310865091</v>
      </c>
      <c r="N16" s="140">
        <v>471.01586687143413</v>
      </c>
      <c r="O16" s="138">
        <v>-295.1736471841208</v>
      </c>
      <c r="P16" s="139">
        <v>187.60696925993199</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5">
    <mergeCell ref="A18:F18"/>
    <mergeCell ref="P3:P4"/>
    <mergeCell ref="O3:O4"/>
    <mergeCell ref="A17:G17"/>
    <mergeCell ref="A2:D2"/>
    <mergeCell ref="A3:A4"/>
    <mergeCell ref="B3:B4"/>
    <mergeCell ref="C3:E3"/>
    <mergeCell ref="F3:H3"/>
    <mergeCell ref="I3:I4"/>
    <mergeCell ref="J3:J4"/>
    <mergeCell ref="K3:K4"/>
    <mergeCell ref="L3:L4"/>
    <mergeCell ref="M3:M4"/>
    <mergeCell ref="N3:N4"/>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51.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L1"/>
    </sheetView>
  </sheetViews>
  <sheetFormatPr baseColWidth="10" defaultColWidth="8.85546875" defaultRowHeight="12.75"/>
  <cols>
    <col min="1" max="1" width="11.42578125" customWidth="1"/>
    <col min="2" max="8" width="9.5703125" customWidth="1"/>
    <col min="9" max="9" width="9.7109375" customWidth="1"/>
    <col min="10" max="10" width="8.7109375" customWidth="1"/>
    <col min="11" max="11" width="10.28515625" customWidth="1"/>
    <col min="12" max="12" width="7.5703125" customWidth="1"/>
    <col min="13" max="13" width="10.7109375" customWidth="1"/>
    <col min="14" max="14" width="6.85546875" customWidth="1"/>
    <col min="15" max="15" width="10.7109375" customWidth="1"/>
  </cols>
  <sheetData>
    <row r="1" spans="1:16" ht="12.75" customHeight="1" thickBot="1">
      <c r="A1" s="1724" t="s">
        <v>777</v>
      </c>
      <c r="B1" s="1724"/>
      <c r="C1" s="1724"/>
      <c r="D1" s="1724"/>
      <c r="E1" s="1724"/>
      <c r="F1" s="1724"/>
      <c r="G1" s="1724"/>
      <c r="H1" s="1724"/>
      <c r="I1" s="1724"/>
      <c r="J1" s="1724"/>
      <c r="K1" s="1724"/>
      <c r="L1" s="1724"/>
      <c r="M1" s="119" t="s">
        <v>0</v>
      </c>
      <c r="N1" s="51" t="s">
        <v>0</v>
      </c>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3.8013492425516303E-4</v>
      </c>
      <c r="C5" s="123">
        <v>873.66736907001302</v>
      </c>
      <c r="D5" s="123">
        <v>4268.4681405897054</v>
      </c>
      <c r="E5" s="123">
        <v>5142.1355096597181</v>
      </c>
      <c r="F5" s="123">
        <v>873.66736907001302</v>
      </c>
      <c r="G5" s="123">
        <v>1259.0872400799803</v>
      </c>
      <c r="H5" s="123">
        <v>2132.7546091499935</v>
      </c>
      <c r="I5" s="123">
        <v>1411.4144250417371</v>
      </c>
      <c r="J5" s="124">
        <v>0.76999999999992497</v>
      </c>
      <c r="K5" s="125">
        <v>2.9637135997793225</v>
      </c>
      <c r="L5" s="123">
        <v>45.784308835571579</v>
      </c>
      <c r="M5" s="124">
        <v>2.1467218328422161E-2</v>
      </c>
      <c r="N5" s="125">
        <v>0.62426548930306236</v>
      </c>
      <c r="O5" s="88">
        <v>-2.2929111400001463</v>
      </c>
      <c r="P5" s="123">
        <v>3.6627447068457264</v>
      </c>
    </row>
    <row r="6" spans="1:16" ht="12.75" customHeight="1">
      <c r="A6" s="246">
        <v>2</v>
      </c>
      <c r="B6" s="124">
        <v>1.2506705817747546E-3</v>
      </c>
      <c r="C6" s="123">
        <v>295.91443977999927</v>
      </c>
      <c r="D6" s="123">
        <v>1611.6850199499827</v>
      </c>
      <c r="E6" s="123">
        <v>1907.5994597299818</v>
      </c>
      <c r="F6" s="123">
        <v>295.91443977999927</v>
      </c>
      <c r="G6" s="123">
        <v>477.91563057999264</v>
      </c>
      <c r="H6" s="123">
        <v>773.83007035999185</v>
      </c>
      <c r="I6" s="123">
        <v>816.46528847072022</v>
      </c>
      <c r="J6" s="124">
        <v>0.77000000000000512</v>
      </c>
      <c r="K6" s="125">
        <v>3.0813060118875848</v>
      </c>
      <c r="L6" s="123">
        <v>45.398006132774768</v>
      </c>
      <c r="M6" s="124">
        <v>5.8666634797036585E-2</v>
      </c>
      <c r="N6" s="125">
        <v>0.74521087472230474</v>
      </c>
      <c r="O6" s="88">
        <v>-1.3468163999999874</v>
      </c>
      <c r="P6" s="123">
        <v>3.6318404906219817</v>
      </c>
    </row>
    <row r="7" spans="1:16" ht="12.75" customHeight="1">
      <c r="A7" s="246">
        <v>3</v>
      </c>
      <c r="B7" s="124">
        <v>2.4727389156244837E-3</v>
      </c>
      <c r="C7" s="123">
        <v>306.70089968999872</v>
      </c>
      <c r="D7" s="123">
        <v>894.80337398000529</v>
      </c>
      <c r="E7" s="123">
        <v>1201.5042736700041</v>
      </c>
      <c r="F7" s="123">
        <v>306.70089968999872</v>
      </c>
      <c r="G7" s="123">
        <v>286.07629124000715</v>
      </c>
      <c r="H7" s="123">
        <v>592.77719093000587</v>
      </c>
      <c r="I7" s="123">
        <v>559.55552713166378</v>
      </c>
      <c r="J7" s="124">
        <v>0.76999999999997282</v>
      </c>
      <c r="K7" s="125">
        <v>3.1517800957836859</v>
      </c>
      <c r="L7" s="123">
        <v>60.497566635515867</v>
      </c>
      <c r="M7" s="124">
        <v>0.10205785168724435</v>
      </c>
      <c r="N7" s="125">
        <v>1.1286529695225425</v>
      </c>
      <c r="O7" s="88">
        <v>-1.7561108199999997</v>
      </c>
      <c r="P7" s="123">
        <v>4.8398053308412692</v>
      </c>
    </row>
    <row r="8" spans="1:16" ht="12.75" customHeight="1">
      <c r="A8" s="246">
        <v>4</v>
      </c>
      <c r="B8" s="124">
        <v>6.3418970215557632E-3</v>
      </c>
      <c r="C8" s="123">
        <v>362.68550559999591</v>
      </c>
      <c r="D8" s="123">
        <v>782.24610614999835</v>
      </c>
      <c r="E8" s="123">
        <v>1144.9316117499943</v>
      </c>
      <c r="F8" s="123">
        <v>362.68550559999591</v>
      </c>
      <c r="G8" s="123">
        <v>243.31715367001016</v>
      </c>
      <c r="H8" s="123">
        <v>606.00265927000601</v>
      </c>
      <c r="I8" s="123">
        <v>558.44591191286668</v>
      </c>
      <c r="J8" s="124">
        <v>0.76941909364152661</v>
      </c>
      <c r="K8" s="125">
        <v>3.1644717364968185</v>
      </c>
      <c r="L8" s="123">
        <v>129.44863720551274</v>
      </c>
      <c r="M8" s="124">
        <v>0.21361067517665228</v>
      </c>
      <c r="N8" s="125">
        <v>2.9564845579503092</v>
      </c>
      <c r="O8" s="88">
        <v>-2.6487187633410474</v>
      </c>
      <c r="P8" s="123">
        <v>10.355890976441019</v>
      </c>
    </row>
    <row r="9" spans="1:16" ht="12.75" customHeight="1">
      <c r="A9" s="246">
        <v>5</v>
      </c>
      <c r="B9" s="124">
        <v>1.4648839110282188E-2</v>
      </c>
      <c r="C9" s="123">
        <v>290.8799944699976</v>
      </c>
      <c r="D9" s="123">
        <v>375.32342831999989</v>
      </c>
      <c r="E9" s="123">
        <v>666.20342278999749</v>
      </c>
      <c r="F9" s="123">
        <v>290.8799944699976</v>
      </c>
      <c r="G9" s="123">
        <v>117.22238813000295</v>
      </c>
      <c r="H9" s="123">
        <v>408.10238260000057</v>
      </c>
      <c r="I9" s="123">
        <v>398.33372467071757</v>
      </c>
      <c r="J9" s="124">
        <v>0.76794300931285886</v>
      </c>
      <c r="K9" s="125">
        <v>3.2590657378797001</v>
      </c>
      <c r="L9" s="123">
        <v>165.79318433854957</v>
      </c>
      <c r="M9" s="124">
        <v>0.40625389952954744</v>
      </c>
      <c r="N9" s="125">
        <v>4.5886357200338086</v>
      </c>
      <c r="O9" s="88">
        <v>-3.2669166959080371</v>
      </c>
      <c r="P9" s="123">
        <v>13.263454747083966</v>
      </c>
    </row>
    <row r="10" spans="1:16" ht="12.75" customHeight="1">
      <c r="A10" s="246">
        <v>6</v>
      </c>
      <c r="B10" s="124">
        <v>3.0627957973270416E-2</v>
      </c>
      <c r="C10" s="123">
        <v>321.07667675999869</v>
      </c>
      <c r="D10" s="123">
        <v>240.75177474000083</v>
      </c>
      <c r="E10" s="123">
        <v>561.82845149999957</v>
      </c>
      <c r="F10" s="123">
        <v>321.07667675999869</v>
      </c>
      <c r="G10" s="123">
        <v>71.103696360000683</v>
      </c>
      <c r="H10" s="123">
        <v>392.18037311999939</v>
      </c>
      <c r="I10" s="123">
        <v>382.08990136739288</v>
      </c>
      <c r="J10" s="124">
        <v>0.76735362097866155</v>
      </c>
      <c r="K10" s="125">
        <v>3.2204403310384948</v>
      </c>
      <c r="L10" s="123">
        <v>270.82393116419803</v>
      </c>
      <c r="M10" s="124">
        <v>0.69055962441376761</v>
      </c>
      <c r="N10" s="125">
        <v>9.2072346652777881</v>
      </c>
      <c r="O10" s="88">
        <v>-6.2555809033084211</v>
      </c>
      <c r="P10" s="123">
        <v>21.665914493135844</v>
      </c>
    </row>
    <row r="11" spans="1:16" ht="12.75" customHeight="1">
      <c r="A11" s="246">
        <v>7</v>
      </c>
      <c r="B11" s="124">
        <v>7.169292986570365E-2</v>
      </c>
      <c r="C11" s="123">
        <v>171.41908579000025</v>
      </c>
      <c r="D11" s="123">
        <v>85.054375590000049</v>
      </c>
      <c r="E11" s="123">
        <v>256.47346138000029</v>
      </c>
      <c r="F11" s="123">
        <v>171.41908579000025</v>
      </c>
      <c r="G11" s="123">
        <v>26.807435239999901</v>
      </c>
      <c r="H11" s="123">
        <v>198.22652103000016</v>
      </c>
      <c r="I11" s="123">
        <v>240.02674994128398</v>
      </c>
      <c r="J11" s="124">
        <v>0.76403469288844661</v>
      </c>
      <c r="K11" s="125">
        <v>3.3560689606140359</v>
      </c>
      <c r="L11" s="123">
        <v>239.69209348603255</v>
      </c>
      <c r="M11" s="124">
        <v>1.2091827684841268</v>
      </c>
      <c r="N11" s="125">
        <v>10.839928402176005</v>
      </c>
      <c r="O11" s="88">
        <v>-7.7060447797151417</v>
      </c>
      <c r="P11" s="123">
        <v>19.175367478882603</v>
      </c>
    </row>
    <row r="12" spans="1:16" ht="12.75" customHeight="1">
      <c r="A12" s="246">
        <v>8</v>
      </c>
      <c r="B12" s="124">
        <v>0.14901889141189303</v>
      </c>
      <c r="C12" s="123">
        <v>92.696581869999463</v>
      </c>
      <c r="D12" s="123">
        <v>25.193760279999978</v>
      </c>
      <c r="E12" s="123">
        <v>117.89034214999944</v>
      </c>
      <c r="F12" s="123">
        <v>92.696581869999463</v>
      </c>
      <c r="G12" s="123">
        <v>7.9372610999999935</v>
      </c>
      <c r="H12" s="123">
        <v>100.63384296999945</v>
      </c>
      <c r="I12" s="123">
        <v>137.44446496251459</v>
      </c>
      <c r="J12" s="124">
        <v>0.75560710081963933</v>
      </c>
      <c r="K12" s="125">
        <v>3.3461680160216907</v>
      </c>
      <c r="L12" s="123">
        <v>180.39385700917319</v>
      </c>
      <c r="M12" s="124">
        <v>1.7925764502797679</v>
      </c>
      <c r="N12" s="125">
        <v>11.27748205281226</v>
      </c>
      <c r="O12" s="88">
        <v>-9.0252611170321888</v>
      </c>
      <c r="P12" s="123">
        <v>14.431508560733855</v>
      </c>
    </row>
    <row r="13" spans="1:16" ht="12.75" customHeight="1">
      <c r="A13" s="246">
        <v>9</v>
      </c>
      <c r="B13" s="124">
        <v>0.4059449004757183</v>
      </c>
      <c r="C13" s="123">
        <v>50.402809210000086</v>
      </c>
      <c r="D13" s="123">
        <v>5.7069505699999992</v>
      </c>
      <c r="E13" s="123">
        <v>56.109759780000083</v>
      </c>
      <c r="F13" s="123">
        <v>50.402809210000086</v>
      </c>
      <c r="G13" s="123">
        <v>1.4429873999999996</v>
      </c>
      <c r="H13" s="123">
        <v>51.845796610000086</v>
      </c>
      <c r="I13" s="123">
        <v>58.224055076579347</v>
      </c>
      <c r="J13" s="124">
        <v>0.73582042177632834</v>
      </c>
      <c r="K13" s="125">
        <v>2.9288749750603116</v>
      </c>
      <c r="L13" s="123">
        <v>114.86238548457963</v>
      </c>
      <c r="M13" s="124">
        <v>2.2154618695245358</v>
      </c>
      <c r="N13" s="125">
        <v>15.561131342863904</v>
      </c>
      <c r="O13" s="88">
        <v>-10.71588813041474</v>
      </c>
      <c r="P13" s="123">
        <v>9.1889908387663706</v>
      </c>
    </row>
    <row r="14" spans="1:16" ht="12.75" customHeight="1">
      <c r="A14" s="126" t="s">
        <v>85</v>
      </c>
      <c r="B14" s="127">
        <v>1.4331563152910036E-2</v>
      </c>
      <c r="C14" s="648">
        <v>2765.4433622400029</v>
      </c>
      <c r="D14" s="648">
        <v>8289.2329301696936</v>
      </c>
      <c r="E14" s="648">
        <v>11054.676292409697</v>
      </c>
      <c r="F14" s="648">
        <v>2765.4433622400029</v>
      </c>
      <c r="G14" s="648">
        <v>2490.910083799994</v>
      </c>
      <c r="H14" s="648">
        <v>5256.3534460399969</v>
      </c>
      <c r="I14" s="129">
        <v>4562.0000485754763</v>
      </c>
      <c r="J14" s="127">
        <v>0.768738229102915</v>
      </c>
      <c r="K14" s="130">
        <v>3.0892401651750721</v>
      </c>
      <c r="L14" s="129">
        <v>1252.6939702919078</v>
      </c>
      <c r="M14" s="127">
        <v>0.23831996519101195</v>
      </c>
      <c r="N14" s="130">
        <v>56.929026074661984</v>
      </c>
      <c r="O14" s="128">
        <v>-45.014248749719712</v>
      </c>
      <c r="P14" s="129">
        <v>100.21551762335262</v>
      </c>
    </row>
    <row r="15" spans="1:16" ht="12.75" customHeight="1">
      <c r="A15" s="1248" t="s">
        <v>632</v>
      </c>
      <c r="B15" s="131">
        <v>0.99999998999999762</v>
      </c>
      <c r="C15" s="649">
        <v>54.958305090000138</v>
      </c>
      <c r="D15" s="649">
        <v>1.3031300000000002E-3</v>
      </c>
      <c r="E15" s="649">
        <v>54.959608220000135</v>
      </c>
      <c r="F15" s="649">
        <v>54.958305090000138</v>
      </c>
      <c r="G15" s="649">
        <v>0</v>
      </c>
      <c r="H15" s="649">
        <v>54.958305090000138</v>
      </c>
      <c r="I15" s="132">
        <v>36.06107739616693</v>
      </c>
      <c r="J15" s="133">
        <v>0.67444359142964838</v>
      </c>
      <c r="K15" s="134">
        <v>1.8182640477103917</v>
      </c>
      <c r="L15" s="132">
        <v>0.1248063757</v>
      </c>
      <c r="M15" s="133">
        <v>2.2709283973662603E-3</v>
      </c>
      <c r="N15" s="134">
        <v>37.066276663785999</v>
      </c>
      <c r="O15" s="135">
        <v>-29.003514216817425</v>
      </c>
      <c r="P15" s="132">
        <v>9.984510056E-3</v>
      </c>
    </row>
    <row r="16" spans="1:16" ht="12.75" customHeight="1">
      <c r="A16" s="136" t="s">
        <v>86</v>
      </c>
      <c r="B16" s="137">
        <v>2.4530675661927747E-2</v>
      </c>
      <c r="C16" s="650">
        <v>2820.401667330003</v>
      </c>
      <c r="D16" s="650">
        <v>8289.2342332996941</v>
      </c>
      <c r="E16" s="650">
        <v>11109.635900629697</v>
      </c>
      <c r="F16" s="650">
        <v>2820.401667330003</v>
      </c>
      <c r="G16" s="650">
        <v>2490.910083799994</v>
      </c>
      <c r="H16" s="650">
        <v>5311.311751129997</v>
      </c>
      <c r="I16" s="139">
        <v>4598.0611259716434</v>
      </c>
      <c r="J16" s="137">
        <v>0.76776252409661483</v>
      </c>
      <c r="K16" s="140">
        <v>3.0760888578335539</v>
      </c>
      <c r="L16" s="139">
        <v>1252.8187766676078</v>
      </c>
      <c r="M16" s="137">
        <v>0.23587746970436579</v>
      </c>
      <c r="N16" s="140">
        <v>93.995302738447975</v>
      </c>
      <c r="O16" s="138">
        <v>-74.017762966537134</v>
      </c>
      <c r="P16" s="139">
        <v>100.22550213340863</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6">
    <mergeCell ref="A1:L1"/>
    <mergeCell ref="A18:F18"/>
    <mergeCell ref="A17:G17"/>
    <mergeCell ref="P3:P4"/>
    <mergeCell ref="O3:O4"/>
    <mergeCell ref="A2:D2"/>
    <mergeCell ref="A3:A4"/>
    <mergeCell ref="B3:B4"/>
    <mergeCell ref="C3:E3"/>
    <mergeCell ref="F3:H3"/>
    <mergeCell ref="I3:I4"/>
    <mergeCell ref="J3:J4"/>
    <mergeCell ref="K3:K4"/>
    <mergeCell ref="L3:L4"/>
    <mergeCell ref="M3:M4"/>
    <mergeCell ref="N3:N4"/>
  </mergeCells>
  <printOptions horizontalCentered="1"/>
  <pageMargins left="0.31496062992125984" right="0.27559055118110237" top="0.74803149606299213" bottom="0.74803149606299213" header="0.31496062992125984" footer="0.31496062992125984"/>
  <pageSetup paperSize="9" scale="95" fitToHeight="20" orientation="landscape" r:id="rId1"/>
</worksheet>
</file>

<file path=xl/worksheets/sheet52.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L1"/>
    </sheetView>
  </sheetViews>
  <sheetFormatPr baseColWidth="10" defaultColWidth="8.85546875" defaultRowHeight="12.75"/>
  <cols>
    <col min="1" max="1" width="11.42578125" customWidth="1"/>
    <col min="2" max="2" width="7.7109375" customWidth="1"/>
    <col min="3" max="5" width="10.7109375" customWidth="1"/>
    <col min="6" max="6" width="11.140625" customWidth="1"/>
    <col min="7" max="7" width="11.42578125" customWidth="1"/>
    <col min="8" max="8" width="7.42578125" customWidth="1"/>
    <col min="9" max="9" width="9.42578125" customWidth="1"/>
    <col min="10" max="10" width="8.140625" customWidth="1"/>
    <col min="11" max="11" width="9.28515625" customWidth="1"/>
    <col min="12" max="12" width="8" customWidth="1"/>
    <col min="13" max="13" width="8.7109375" customWidth="1"/>
    <col min="14" max="14" width="6.5703125" customWidth="1"/>
    <col min="15" max="15" width="11.7109375" customWidth="1"/>
  </cols>
  <sheetData>
    <row r="1" spans="1:16" ht="12.75" customHeight="1" thickBot="1">
      <c r="A1" s="1724" t="s">
        <v>778</v>
      </c>
      <c r="B1" s="1724"/>
      <c r="C1" s="1724"/>
      <c r="D1" s="1724"/>
      <c r="E1" s="1724"/>
      <c r="F1" s="1724"/>
      <c r="G1" s="1724"/>
      <c r="H1" s="1724"/>
      <c r="I1" s="1724"/>
      <c r="J1" s="1724"/>
      <c r="K1" s="1724"/>
      <c r="L1" s="1724"/>
      <c r="M1" s="119" t="s">
        <v>0</v>
      </c>
      <c r="N1" s="51" t="s">
        <v>0</v>
      </c>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5.0893583889945085E-4</v>
      </c>
      <c r="C5" s="123">
        <v>583.07871413560508</v>
      </c>
      <c r="D5" s="123">
        <v>304.92709251000014</v>
      </c>
      <c r="E5" s="123">
        <v>888.00580664560516</v>
      </c>
      <c r="F5" s="123">
        <v>583.07871421000118</v>
      </c>
      <c r="G5" s="123">
        <v>187.17990515999992</v>
      </c>
      <c r="H5" s="123">
        <v>770.25861937000104</v>
      </c>
      <c r="I5" s="123">
        <v>27.923294804459243</v>
      </c>
      <c r="J5" s="124">
        <v>0.54110049016846196</v>
      </c>
      <c r="K5" s="125">
        <v>3.0990897079434894</v>
      </c>
      <c r="L5" s="123">
        <v>49.494696005691594</v>
      </c>
      <c r="M5" s="124">
        <v>6.4257243945122736E-2</v>
      </c>
      <c r="N5" s="125">
        <v>0.209054952703039</v>
      </c>
      <c r="O5" s="88">
        <v>-2.3814487567719871</v>
      </c>
      <c r="P5" s="123">
        <v>3.9595756804553277</v>
      </c>
    </row>
    <row r="6" spans="1:16" ht="12.75" customHeight="1">
      <c r="A6" s="246">
        <v>2</v>
      </c>
      <c r="B6" s="124">
        <v>1.1767385282405777E-3</v>
      </c>
      <c r="C6" s="123">
        <v>600.62764238924831</v>
      </c>
      <c r="D6" s="123">
        <v>324.5988051299999</v>
      </c>
      <c r="E6" s="123">
        <v>925.22644751924827</v>
      </c>
      <c r="F6" s="123">
        <v>600.62764240999934</v>
      </c>
      <c r="G6" s="123">
        <v>185.50848861</v>
      </c>
      <c r="H6" s="123">
        <v>786.13613101999931</v>
      </c>
      <c r="I6" s="123">
        <v>33.1824433290641</v>
      </c>
      <c r="J6" s="124">
        <v>0.53338771885375313</v>
      </c>
      <c r="K6" s="125">
        <v>2.831994323343014</v>
      </c>
      <c r="L6" s="123">
        <v>92.525713889967051</v>
      </c>
      <c r="M6" s="124">
        <v>0.11769680878287121</v>
      </c>
      <c r="N6" s="125">
        <v>0.48423355243813521</v>
      </c>
      <c r="O6" s="88">
        <v>-2.2564744930677465</v>
      </c>
      <c r="P6" s="123">
        <v>7.4020571111973643</v>
      </c>
    </row>
    <row r="7" spans="1:16" ht="12.75" customHeight="1">
      <c r="A7" s="246">
        <v>3</v>
      </c>
      <c r="B7" s="124">
        <v>3.0753080625580079E-3</v>
      </c>
      <c r="C7" s="123">
        <v>1043.318473604143</v>
      </c>
      <c r="D7" s="123">
        <v>532.90603179999994</v>
      </c>
      <c r="E7" s="123">
        <v>1576.224505404143</v>
      </c>
      <c r="F7" s="123">
        <v>1043.3184738600009</v>
      </c>
      <c r="G7" s="123">
        <v>311.39388390999972</v>
      </c>
      <c r="H7" s="123">
        <v>1354.7123577700006</v>
      </c>
      <c r="I7" s="123">
        <v>85.268628861938922</v>
      </c>
      <c r="J7" s="124">
        <v>0.53205706943791164</v>
      </c>
      <c r="K7" s="125">
        <v>2.8139327899815103</v>
      </c>
      <c r="L7" s="123">
        <v>308.94091037662878</v>
      </c>
      <c r="M7" s="124">
        <v>0.22804908260021936</v>
      </c>
      <c r="N7" s="125">
        <v>2.2071864043570706</v>
      </c>
      <c r="O7" s="88">
        <v>-6.9128960714036944</v>
      </c>
      <c r="P7" s="123">
        <v>24.715272830130303</v>
      </c>
    </row>
    <row r="8" spans="1:16" ht="12.75" customHeight="1">
      <c r="A8" s="246">
        <v>4</v>
      </c>
      <c r="B8" s="124">
        <v>6.3702567093945261E-3</v>
      </c>
      <c r="C8" s="123">
        <v>853.19716148915506</v>
      </c>
      <c r="D8" s="123">
        <v>395.76804221000009</v>
      </c>
      <c r="E8" s="123">
        <v>1248.9652036991552</v>
      </c>
      <c r="F8" s="123">
        <v>853.19716170999948</v>
      </c>
      <c r="G8" s="123">
        <v>216.7281233399998</v>
      </c>
      <c r="H8" s="123">
        <v>1069.9252850499993</v>
      </c>
      <c r="I8" s="123">
        <v>56.119928608198457</v>
      </c>
      <c r="J8" s="124">
        <v>0.52012237625487556</v>
      </c>
      <c r="K8" s="125">
        <v>2.9345953406265615</v>
      </c>
      <c r="L8" s="123">
        <v>363.58537600345767</v>
      </c>
      <c r="M8" s="124">
        <v>0.3398231456755102</v>
      </c>
      <c r="N8" s="125">
        <v>3.5008600696490109</v>
      </c>
      <c r="O8" s="88">
        <v>-6.4591726588768053</v>
      </c>
      <c r="P8" s="123">
        <v>29.086830080276613</v>
      </c>
    </row>
    <row r="9" spans="1:16" ht="12.75" customHeight="1">
      <c r="A9" s="246">
        <v>5</v>
      </c>
      <c r="B9" s="124">
        <v>1.4745130735778789E-2</v>
      </c>
      <c r="C9" s="123">
        <v>1262.4996616738442</v>
      </c>
      <c r="D9" s="123">
        <v>523.63166094999974</v>
      </c>
      <c r="E9" s="123">
        <v>1786.131322623844</v>
      </c>
      <c r="F9" s="123">
        <v>1262.4996620299996</v>
      </c>
      <c r="G9" s="123">
        <v>303.14530996000013</v>
      </c>
      <c r="H9" s="123">
        <v>1565.6449719899997</v>
      </c>
      <c r="I9" s="123">
        <v>83.253415308417786</v>
      </c>
      <c r="J9" s="124">
        <v>0.51591606783757227</v>
      </c>
      <c r="K9" s="125">
        <v>2.7010746074918512</v>
      </c>
      <c r="L9" s="123">
        <v>755.12829197076769</v>
      </c>
      <c r="M9" s="124">
        <v>0.48231131928394233</v>
      </c>
      <c r="N9" s="125">
        <v>11.901121227797219</v>
      </c>
      <c r="O9" s="88">
        <v>-18.443464113389485</v>
      </c>
      <c r="P9" s="123">
        <v>60.410263357661414</v>
      </c>
    </row>
    <row r="10" spans="1:16" ht="12.75" customHeight="1">
      <c r="A10" s="246">
        <v>6</v>
      </c>
      <c r="B10" s="124">
        <v>3.3692985362540374E-2</v>
      </c>
      <c r="C10" s="123">
        <v>756.39462125287264</v>
      </c>
      <c r="D10" s="123">
        <v>381.27275443000002</v>
      </c>
      <c r="E10" s="123">
        <v>1137.6673756828727</v>
      </c>
      <c r="F10" s="123">
        <v>756.39462148000052</v>
      </c>
      <c r="G10" s="123">
        <v>181.16796478999942</v>
      </c>
      <c r="H10" s="123">
        <v>937.56258626999988</v>
      </c>
      <c r="I10" s="123">
        <v>117.80882572148852</v>
      </c>
      <c r="J10" s="124">
        <v>0.49731407360611996</v>
      </c>
      <c r="K10" s="125">
        <v>2.5158574999887038</v>
      </c>
      <c r="L10" s="123">
        <v>533.65446656222707</v>
      </c>
      <c r="M10" s="124">
        <v>0.56919343239294418</v>
      </c>
      <c r="N10" s="125">
        <v>15.702675993140319</v>
      </c>
      <c r="O10" s="88">
        <v>-15.986539735936507</v>
      </c>
      <c r="P10" s="123">
        <v>42.692357324978168</v>
      </c>
    </row>
    <row r="11" spans="1:16" ht="12.75" customHeight="1">
      <c r="A11" s="246">
        <v>7</v>
      </c>
      <c r="B11" s="124">
        <v>6.82014159052549E-2</v>
      </c>
      <c r="C11" s="123">
        <v>184.3633700441184</v>
      </c>
      <c r="D11" s="123">
        <v>61.383973809999986</v>
      </c>
      <c r="E11" s="123">
        <v>245.74734385411838</v>
      </c>
      <c r="F11" s="123">
        <v>184.36337020000008</v>
      </c>
      <c r="G11" s="123">
        <v>28.560698080000009</v>
      </c>
      <c r="H11" s="123">
        <v>212.92406828000009</v>
      </c>
      <c r="I11" s="123">
        <v>16.041608930765253</v>
      </c>
      <c r="J11" s="124">
        <v>0.51298358489964369</v>
      </c>
      <c r="K11" s="125">
        <v>2.1494048846726135</v>
      </c>
      <c r="L11" s="123">
        <v>136.22881353657434</v>
      </c>
      <c r="M11" s="124">
        <v>0.63979997487851059</v>
      </c>
      <c r="N11" s="125">
        <v>7.5616261503422306</v>
      </c>
      <c r="O11" s="88">
        <v>-6.6872762962349492</v>
      </c>
      <c r="P11" s="123">
        <v>10.898305082925948</v>
      </c>
    </row>
    <row r="12" spans="1:16" ht="12.75" customHeight="1">
      <c r="A12" s="246">
        <v>8</v>
      </c>
      <c r="B12" s="124">
        <v>0.16137922953307704</v>
      </c>
      <c r="C12" s="123">
        <v>75.880057281361985</v>
      </c>
      <c r="D12" s="123">
        <v>16.715412370000003</v>
      </c>
      <c r="E12" s="123">
        <v>92.595469651361981</v>
      </c>
      <c r="F12" s="123">
        <v>75.880057339999979</v>
      </c>
      <c r="G12" s="123">
        <v>7.5801224600000001</v>
      </c>
      <c r="H12" s="123">
        <v>83.460179799999977</v>
      </c>
      <c r="I12" s="123">
        <v>5.7979294591804722</v>
      </c>
      <c r="J12" s="124">
        <v>0.50049947590823463</v>
      </c>
      <c r="K12" s="125">
        <v>2.6669340156443226</v>
      </c>
      <c r="L12" s="123">
        <v>68.543973292986905</v>
      </c>
      <c r="M12" s="124">
        <v>0.82127756562761356</v>
      </c>
      <c r="N12" s="125">
        <v>6.747830308458993</v>
      </c>
      <c r="O12" s="88">
        <v>-5.7419464931623709</v>
      </c>
      <c r="P12" s="123">
        <v>5.4835178634389523</v>
      </c>
    </row>
    <row r="13" spans="1:16" ht="12.75" customHeight="1">
      <c r="A13" s="246">
        <v>9</v>
      </c>
      <c r="B13" s="124">
        <v>0.37121720637713662</v>
      </c>
      <c r="C13" s="123">
        <v>94.262840221457608</v>
      </c>
      <c r="D13" s="123">
        <v>18.773525010000011</v>
      </c>
      <c r="E13" s="123">
        <v>113.03636523145762</v>
      </c>
      <c r="F13" s="123">
        <v>94.26284035000009</v>
      </c>
      <c r="G13" s="123">
        <v>8.1998231599999993</v>
      </c>
      <c r="H13" s="123">
        <v>102.46266351000008</v>
      </c>
      <c r="I13" s="123">
        <v>8.1488650963888425</v>
      </c>
      <c r="J13" s="124">
        <v>0.51419188075679911</v>
      </c>
      <c r="K13" s="125">
        <v>3.0621257839799516</v>
      </c>
      <c r="L13" s="123">
        <v>112.16397713605622</v>
      </c>
      <c r="M13" s="124">
        <v>1.0946814507228706</v>
      </c>
      <c r="N13" s="125">
        <v>19.574819094815993</v>
      </c>
      <c r="O13" s="88">
        <v>-14.374332463967326</v>
      </c>
      <c r="P13" s="123">
        <v>8.9731181708844971</v>
      </c>
    </row>
    <row r="14" spans="1:16" ht="12.75" customHeight="1">
      <c r="A14" s="126" t="s">
        <v>87</v>
      </c>
      <c r="B14" s="127">
        <v>1.9322759765764707E-2</v>
      </c>
      <c r="C14" s="648">
        <v>5453.6225420918063</v>
      </c>
      <c r="D14" s="648">
        <v>2559.9772982199997</v>
      </c>
      <c r="E14" s="648">
        <v>8013.5998403118065</v>
      </c>
      <c r="F14" s="648">
        <v>5453.6225435900014</v>
      </c>
      <c r="G14" s="648">
        <v>1429.4643194699991</v>
      </c>
      <c r="H14" s="648">
        <v>6883.0868630600007</v>
      </c>
      <c r="I14" s="129">
        <v>433.54494011990158</v>
      </c>
      <c r="J14" s="127">
        <v>0.5217233747937805</v>
      </c>
      <c r="K14" s="130">
        <v>2.7817453728580164</v>
      </c>
      <c r="L14" s="129">
        <v>2420.2662187743567</v>
      </c>
      <c r="M14" s="127">
        <v>0.35162511630695642</v>
      </c>
      <c r="N14" s="130">
        <v>67.889407753702017</v>
      </c>
      <c r="O14" s="128">
        <v>-79.243551082810853</v>
      </c>
      <c r="P14" s="129">
        <v>193.62129750194853</v>
      </c>
    </row>
    <row r="15" spans="1:16" ht="12.75" customHeight="1">
      <c r="A15" s="1248" t="s">
        <v>632</v>
      </c>
      <c r="B15" s="131">
        <v>0.99999999000000062</v>
      </c>
      <c r="C15" s="649">
        <v>254.47381058698457</v>
      </c>
      <c r="D15" s="649">
        <v>53.210451889999987</v>
      </c>
      <c r="E15" s="649">
        <v>307.68426247698454</v>
      </c>
      <c r="F15" s="649">
        <v>254.47381098999981</v>
      </c>
      <c r="G15" s="649">
        <v>18.928362430000011</v>
      </c>
      <c r="H15" s="649">
        <v>273.40217341999983</v>
      </c>
      <c r="I15" s="132">
        <v>15.346794159013571</v>
      </c>
      <c r="J15" s="133">
        <v>0.66331560112545018</v>
      </c>
      <c r="K15" s="134">
        <v>2.3805390274612597</v>
      </c>
      <c r="L15" s="132">
        <v>30.441151120857612</v>
      </c>
      <c r="M15" s="133">
        <v>0.11134202314512687</v>
      </c>
      <c r="N15" s="134">
        <v>181.35192690097321</v>
      </c>
      <c r="O15" s="135">
        <v>-165.26083473954816</v>
      </c>
      <c r="P15" s="132">
        <v>2.435292089668609</v>
      </c>
    </row>
    <row r="16" spans="1:16" ht="12.75" customHeight="1">
      <c r="A16" s="136" t="s">
        <v>88</v>
      </c>
      <c r="B16" s="137">
        <v>5.6787958804401559E-2</v>
      </c>
      <c r="C16" s="650">
        <v>5708.0963526787909</v>
      </c>
      <c r="D16" s="650">
        <v>2613.1877501099998</v>
      </c>
      <c r="E16" s="650">
        <v>8321.2841027887916</v>
      </c>
      <c r="F16" s="650">
        <v>5708.0963545800014</v>
      </c>
      <c r="G16" s="650">
        <v>1448.3926818999992</v>
      </c>
      <c r="H16" s="650">
        <v>7156.4890364800003</v>
      </c>
      <c r="I16" s="139">
        <v>448.89173427891518</v>
      </c>
      <c r="J16" s="137">
        <v>0.52713267846505341</v>
      </c>
      <c r="K16" s="140">
        <v>2.7664179285955823</v>
      </c>
      <c r="L16" s="139">
        <v>2450.7073698952145</v>
      </c>
      <c r="M16" s="137">
        <v>0.34244548652318241</v>
      </c>
      <c r="N16" s="140">
        <v>249.24133465467523</v>
      </c>
      <c r="O16" s="138">
        <v>-244.50438582235901</v>
      </c>
      <c r="P16" s="139">
        <v>196.05658959161715</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6">
    <mergeCell ref="M3:M4"/>
    <mergeCell ref="N3:N4"/>
    <mergeCell ref="P3:P4"/>
    <mergeCell ref="O3:O4"/>
    <mergeCell ref="I3:I4"/>
    <mergeCell ref="J3:J4"/>
    <mergeCell ref="K3:K4"/>
    <mergeCell ref="A18:F18"/>
    <mergeCell ref="A1:L1"/>
    <mergeCell ref="L3:L4"/>
    <mergeCell ref="A17:G17"/>
    <mergeCell ref="A2:D2"/>
    <mergeCell ref="A3:A4"/>
    <mergeCell ref="B3:B4"/>
    <mergeCell ref="C3:E3"/>
    <mergeCell ref="F3:H3"/>
  </mergeCells>
  <printOptions horizontalCentered="1"/>
  <pageMargins left="0.31496062992125984" right="0.27559055118110237" top="0.74803149606299213" bottom="0.74803149606299213" header="0.31496062992125984" footer="0.31496062992125984"/>
  <pageSetup paperSize="9" scale="95" fitToHeight="20" orientation="landscape" r:id="rId1"/>
</worksheet>
</file>

<file path=xl/worksheets/sheet53.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K1"/>
    </sheetView>
  </sheetViews>
  <sheetFormatPr baseColWidth="10" defaultColWidth="8.85546875" defaultRowHeight="12.75"/>
  <cols>
    <col min="1" max="1" width="11.42578125" customWidth="1"/>
    <col min="2" max="2" width="8.140625" customWidth="1"/>
    <col min="3" max="8" width="9.7109375" customWidth="1"/>
    <col min="9" max="9" width="10.7109375" customWidth="1"/>
    <col min="10" max="10" width="8.7109375" customWidth="1"/>
    <col min="11" max="11" width="10" customWidth="1"/>
    <col min="12" max="12" width="8.85546875" customWidth="1"/>
    <col min="13" max="13" width="10" customWidth="1"/>
    <col min="14" max="14" width="7.7109375" customWidth="1"/>
    <col min="15" max="15" width="11.28515625" customWidth="1"/>
  </cols>
  <sheetData>
    <row r="1" spans="1:16" ht="12.75" customHeight="1" thickBot="1">
      <c r="A1" s="1724" t="s">
        <v>779</v>
      </c>
      <c r="B1" s="1724"/>
      <c r="C1" s="1724"/>
      <c r="D1" s="1724"/>
      <c r="E1" s="1724"/>
      <c r="F1" s="1724"/>
      <c r="G1" s="1724"/>
      <c r="H1" s="1724"/>
      <c r="I1" s="1724"/>
      <c r="J1" s="1724"/>
      <c r="K1" s="1724"/>
      <c r="L1" s="119" t="s">
        <v>0</v>
      </c>
      <c r="M1" s="119" t="s">
        <v>0</v>
      </c>
      <c r="N1" s="51" t="s">
        <v>0</v>
      </c>
      <c r="O1" s="119"/>
    </row>
    <row r="2" spans="1:16" ht="15" customHeight="1">
      <c r="A2" s="1755" t="s">
        <v>881</v>
      </c>
      <c r="B2" s="1755" t="s">
        <v>0</v>
      </c>
      <c r="C2" s="1755" t="s">
        <v>0</v>
      </c>
      <c r="D2" s="1755" t="s">
        <v>0</v>
      </c>
      <c r="E2" s="121"/>
      <c r="F2" s="121"/>
      <c r="G2" s="121"/>
      <c r="H2" s="121"/>
      <c r="I2" s="120"/>
      <c r="J2" s="120"/>
      <c r="K2" s="120"/>
      <c r="L2" s="120"/>
      <c r="M2" s="120"/>
      <c r="N2" s="120"/>
      <c r="O2" s="120"/>
    </row>
    <row r="3" spans="1:16" ht="19.5" customHeight="1">
      <c r="A3" s="1754" t="s">
        <v>1190</v>
      </c>
      <c r="B3" s="1754" t="s">
        <v>1351</v>
      </c>
      <c r="C3" s="1756" t="s">
        <v>1152</v>
      </c>
      <c r="D3" s="1649" t="s">
        <v>0</v>
      </c>
      <c r="E3" s="1649" t="s">
        <v>0</v>
      </c>
      <c r="F3" s="1677" t="s">
        <v>30</v>
      </c>
      <c r="G3" s="1677" t="s">
        <v>0</v>
      </c>
      <c r="H3" s="1677" t="s">
        <v>0</v>
      </c>
      <c r="I3" s="1754" t="s">
        <v>1179</v>
      </c>
      <c r="J3" s="1633" t="s">
        <v>57</v>
      </c>
      <c r="K3" s="1633" t="s">
        <v>1180</v>
      </c>
      <c r="L3" s="1633" t="s">
        <v>31</v>
      </c>
      <c r="M3" s="1754" t="s">
        <v>1156</v>
      </c>
      <c r="N3" s="1633" t="s">
        <v>59</v>
      </c>
      <c r="O3" s="1633" t="s">
        <v>1181</v>
      </c>
      <c r="P3" s="1754" t="s">
        <v>544</v>
      </c>
    </row>
    <row r="4" spans="1:16" ht="49.5" customHeight="1">
      <c r="A4" s="1633" t="s">
        <v>0</v>
      </c>
      <c r="B4" s="1633" t="s">
        <v>0</v>
      </c>
      <c r="C4" s="1443" t="s">
        <v>1153</v>
      </c>
      <c r="D4" s="1443" t="s">
        <v>1154</v>
      </c>
      <c r="E4" s="799" t="s">
        <v>1155</v>
      </c>
      <c r="F4" s="1443" t="s">
        <v>1153</v>
      </c>
      <c r="G4" s="1443" t="s">
        <v>1154</v>
      </c>
      <c r="H4" s="1443" t="s">
        <v>619</v>
      </c>
      <c r="I4" s="1633" t="s">
        <v>0</v>
      </c>
      <c r="J4" s="1633" t="s">
        <v>0</v>
      </c>
      <c r="K4" s="1633"/>
      <c r="L4" s="1633" t="s">
        <v>0</v>
      </c>
      <c r="M4" s="1633" t="s">
        <v>0</v>
      </c>
      <c r="N4" s="1633" t="s">
        <v>0</v>
      </c>
      <c r="O4" s="1633"/>
      <c r="P4" s="1633" t="s">
        <v>0</v>
      </c>
    </row>
    <row r="5" spans="1:16" ht="12.75" customHeight="1">
      <c r="A5" s="246">
        <v>1</v>
      </c>
      <c r="B5" s="124">
        <v>4.8575498702693119E-4</v>
      </c>
      <c r="C5" s="123">
        <v>1372.3550289799948</v>
      </c>
      <c r="D5" s="123">
        <v>60.811840019999956</v>
      </c>
      <c r="E5" s="123">
        <v>1433.1668689999947</v>
      </c>
      <c r="F5" s="123">
        <v>1372.3550289899949</v>
      </c>
      <c r="G5" s="123">
        <v>38.205908410000013</v>
      </c>
      <c r="H5" s="123">
        <v>1410.5609373999951</v>
      </c>
      <c r="I5" s="123">
        <v>73.084368429415591</v>
      </c>
      <c r="J5" s="124">
        <v>0.60785151254050929</v>
      </c>
      <c r="K5" s="125">
        <v>6.1128383519364657</v>
      </c>
      <c r="L5" s="123">
        <v>130.22681856646392</v>
      </c>
      <c r="M5" s="124">
        <v>9.232271723510467E-2</v>
      </c>
      <c r="N5" s="125">
        <v>0.41546132960603588</v>
      </c>
      <c r="O5" s="88">
        <v>-4.9528675722496507</v>
      </c>
      <c r="P5" s="123">
        <v>10.418145485317114</v>
      </c>
    </row>
    <row r="6" spans="1:16" ht="12.75" customHeight="1">
      <c r="A6" s="246">
        <v>2</v>
      </c>
      <c r="B6" s="124">
        <v>8.9685190321122667E-4</v>
      </c>
      <c r="C6" s="123">
        <v>828.82509394999863</v>
      </c>
      <c r="D6" s="123">
        <v>14.237358399999998</v>
      </c>
      <c r="E6" s="123">
        <v>843.06245234999858</v>
      </c>
      <c r="F6" s="123">
        <v>828.82509394999863</v>
      </c>
      <c r="G6" s="123">
        <v>10.21471365</v>
      </c>
      <c r="H6" s="123">
        <v>839.03980759999865</v>
      </c>
      <c r="I6" s="123">
        <v>78.540093201808901</v>
      </c>
      <c r="J6" s="124">
        <v>0.65176745188877416</v>
      </c>
      <c r="K6" s="125">
        <v>5.6341594908046355</v>
      </c>
      <c r="L6" s="123">
        <v>133.21359652548244</v>
      </c>
      <c r="M6" s="124">
        <v>0.15876910167889233</v>
      </c>
      <c r="N6" s="125">
        <v>0.49364464475176612</v>
      </c>
      <c r="O6" s="88">
        <v>-4.2716552565327683</v>
      </c>
      <c r="P6" s="123">
        <v>10.657087722038595</v>
      </c>
    </row>
    <row r="7" spans="1:16" ht="12.75" customHeight="1">
      <c r="A7" s="246">
        <v>3</v>
      </c>
      <c r="B7" s="124">
        <v>2.4373374126914378E-3</v>
      </c>
      <c r="C7" s="123">
        <v>1213.1926531862691</v>
      </c>
      <c r="D7" s="123">
        <v>16.99177413</v>
      </c>
      <c r="E7" s="123">
        <v>1230.1844273162692</v>
      </c>
      <c r="F7" s="123">
        <v>1213.1926532100031</v>
      </c>
      <c r="G7" s="123">
        <v>11.856571779999998</v>
      </c>
      <c r="H7" s="123">
        <v>1225.049224990003</v>
      </c>
      <c r="I7" s="123">
        <v>147.26529594503899</v>
      </c>
      <c r="J7" s="124">
        <v>0.68374163203499316</v>
      </c>
      <c r="K7" s="125">
        <v>4.4318784322240736</v>
      </c>
      <c r="L7" s="123">
        <v>407.79883142338616</v>
      </c>
      <c r="M7" s="124">
        <v>0.33288362875925576</v>
      </c>
      <c r="N7" s="125">
        <v>2.045554461765728</v>
      </c>
      <c r="O7" s="88">
        <v>-8.3709623674068752</v>
      </c>
      <c r="P7" s="123">
        <v>32.623906513870892</v>
      </c>
    </row>
    <row r="8" spans="1:16" ht="12.75" customHeight="1">
      <c r="A8" s="246">
        <v>4</v>
      </c>
      <c r="B8" s="124">
        <v>5.6759098516247376E-3</v>
      </c>
      <c r="C8" s="123">
        <v>1041.6734828854692</v>
      </c>
      <c r="D8" s="123">
        <v>490.14439515000123</v>
      </c>
      <c r="E8" s="123">
        <v>1531.8178780354704</v>
      </c>
      <c r="F8" s="123">
        <v>1041.6734828999979</v>
      </c>
      <c r="G8" s="123">
        <v>182.43241742999996</v>
      </c>
      <c r="H8" s="123">
        <v>1224.1059003299979</v>
      </c>
      <c r="I8" s="123">
        <v>308.58761485949987</v>
      </c>
      <c r="J8" s="124">
        <v>0.65694788883922284</v>
      </c>
      <c r="K8" s="125">
        <v>3.881076100389202</v>
      </c>
      <c r="L8" s="123">
        <v>648.81381492049968</v>
      </c>
      <c r="M8" s="124">
        <v>0.53003078797805858</v>
      </c>
      <c r="N8" s="125">
        <v>4.5586243888379565</v>
      </c>
      <c r="O8" s="88">
        <v>-10.887578656163946</v>
      </c>
      <c r="P8" s="123">
        <v>51.905105193639976</v>
      </c>
    </row>
    <row r="9" spans="1:16" ht="12.75" customHeight="1">
      <c r="A9" s="246">
        <v>5</v>
      </c>
      <c r="B9" s="124">
        <v>1.6172289145937248E-2</v>
      </c>
      <c r="C9" s="123">
        <v>1088.479969316191</v>
      </c>
      <c r="D9" s="123">
        <v>1419.6849666000053</v>
      </c>
      <c r="E9" s="123">
        <v>2508.1649359161966</v>
      </c>
      <c r="F9" s="123">
        <v>1088.4799693499995</v>
      </c>
      <c r="G9" s="123">
        <v>631.28229775000057</v>
      </c>
      <c r="H9" s="123">
        <v>1719.7622670999999</v>
      </c>
      <c r="I9" s="123">
        <v>1340.2954470739176</v>
      </c>
      <c r="J9" s="124">
        <v>0.61805915717729443</v>
      </c>
      <c r="K9" s="125">
        <v>2.6466078016280403</v>
      </c>
      <c r="L9" s="123">
        <v>1335.8583023533224</v>
      </c>
      <c r="M9" s="124">
        <v>0.77676916624409553</v>
      </c>
      <c r="N9" s="125">
        <v>16.996959261377995</v>
      </c>
      <c r="O9" s="88">
        <v>-23.011598904889791</v>
      </c>
      <c r="P9" s="123">
        <v>106.8686641882658</v>
      </c>
    </row>
    <row r="10" spans="1:16" ht="12.75" customHeight="1">
      <c r="A10" s="246">
        <v>6</v>
      </c>
      <c r="B10" s="124">
        <v>3.4789384263754115E-2</v>
      </c>
      <c r="C10" s="123">
        <v>414.1037509221523</v>
      </c>
      <c r="D10" s="123">
        <v>105.39963495999991</v>
      </c>
      <c r="E10" s="123">
        <v>519.5033858821522</v>
      </c>
      <c r="F10" s="123">
        <v>414.10375093999892</v>
      </c>
      <c r="G10" s="123">
        <v>50.890526079999994</v>
      </c>
      <c r="H10" s="123">
        <v>464.99427701999889</v>
      </c>
      <c r="I10" s="123">
        <v>176.94230234087215</v>
      </c>
      <c r="J10" s="124">
        <v>0.7007707144383073</v>
      </c>
      <c r="K10" s="125">
        <v>3.3622244946590221</v>
      </c>
      <c r="L10" s="123">
        <v>488.48134738231602</v>
      </c>
      <c r="M10" s="124">
        <v>1.0505104503927194</v>
      </c>
      <c r="N10" s="125">
        <v>11.25863889943075</v>
      </c>
      <c r="O10" s="88">
        <v>-15.222541096145354</v>
      </c>
      <c r="P10" s="123">
        <v>39.078507790585284</v>
      </c>
    </row>
    <row r="11" spans="1:16" ht="12.75" customHeight="1">
      <c r="A11" s="246">
        <v>7</v>
      </c>
      <c r="B11" s="124">
        <v>7.9945737427231198E-2</v>
      </c>
      <c r="C11" s="123">
        <v>215.51306821641091</v>
      </c>
      <c r="D11" s="123">
        <v>15.447738979999995</v>
      </c>
      <c r="E11" s="123">
        <v>230.96080719641091</v>
      </c>
      <c r="F11" s="123">
        <v>215.51306824000031</v>
      </c>
      <c r="G11" s="123">
        <v>7.9043871799999996</v>
      </c>
      <c r="H11" s="123">
        <v>223.41745542000029</v>
      </c>
      <c r="I11" s="123">
        <v>70.556285843783826</v>
      </c>
      <c r="J11" s="124">
        <v>0.67472777249403859</v>
      </c>
      <c r="K11" s="125">
        <v>3.7953155882993417</v>
      </c>
      <c r="L11" s="123">
        <v>254.92964782732611</v>
      </c>
      <c r="M11" s="124">
        <v>1.1410462416559455</v>
      </c>
      <c r="N11" s="125">
        <v>12.106092265419747</v>
      </c>
      <c r="O11" s="88">
        <v>-14.220480176017089</v>
      </c>
      <c r="P11" s="123">
        <v>20.394371826186088</v>
      </c>
    </row>
    <row r="12" spans="1:16" ht="12.75" customHeight="1">
      <c r="A12" s="246">
        <v>8</v>
      </c>
      <c r="B12" s="124">
        <v>0.17627064890939451</v>
      </c>
      <c r="C12" s="123">
        <v>79.809349769222052</v>
      </c>
      <c r="D12" s="123">
        <v>2.6646098499999997</v>
      </c>
      <c r="E12" s="123">
        <v>82.473959619222057</v>
      </c>
      <c r="F12" s="123">
        <v>79.809349780000005</v>
      </c>
      <c r="G12" s="123">
        <v>1.4666381499999999</v>
      </c>
      <c r="H12" s="123">
        <v>81.275987929999999</v>
      </c>
      <c r="I12" s="123">
        <v>26.434623617995769</v>
      </c>
      <c r="J12" s="124">
        <v>0.65685792765181861</v>
      </c>
      <c r="K12" s="125">
        <v>4.2691267019387045</v>
      </c>
      <c r="L12" s="123">
        <v>118.63315866689675</v>
      </c>
      <c r="M12" s="124">
        <v>1.4596335484604763</v>
      </c>
      <c r="N12" s="125">
        <v>9.4240784061641776</v>
      </c>
      <c r="O12" s="88">
        <v>-13.083881843419871</v>
      </c>
      <c r="P12" s="123">
        <v>9.4906526933517394</v>
      </c>
    </row>
    <row r="13" spans="1:16" ht="12.75" customHeight="1">
      <c r="A13" s="246">
        <v>9</v>
      </c>
      <c r="B13" s="124">
        <v>0.39443208455128181</v>
      </c>
      <c r="C13" s="123">
        <v>109.52005150507139</v>
      </c>
      <c r="D13" s="123">
        <v>1.7524941300000001</v>
      </c>
      <c r="E13" s="123">
        <v>111.2725456350714</v>
      </c>
      <c r="F13" s="123">
        <v>109.52005170999992</v>
      </c>
      <c r="G13" s="123">
        <v>1.2193387900000001</v>
      </c>
      <c r="H13" s="123">
        <v>110.73939049999991</v>
      </c>
      <c r="I13" s="123">
        <v>22.169736175346753</v>
      </c>
      <c r="J13" s="124">
        <v>0.67765928748821491</v>
      </c>
      <c r="K13" s="125">
        <v>3.6637431521493005</v>
      </c>
      <c r="L13" s="123">
        <v>205.87239864825972</v>
      </c>
      <c r="M13" s="124">
        <v>1.8590710831866091</v>
      </c>
      <c r="N13" s="125">
        <v>29.691262833597598</v>
      </c>
      <c r="O13" s="88">
        <v>-24.399645637419155</v>
      </c>
      <c r="P13" s="123">
        <v>16.469791891860776</v>
      </c>
    </row>
    <row r="14" spans="1:16" ht="12.75" customHeight="1">
      <c r="A14" s="126" t="s">
        <v>89</v>
      </c>
      <c r="B14" s="127">
        <v>1.7979012072145979E-2</v>
      </c>
      <c r="C14" s="648">
        <v>6363.4724487307794</v>
      </c>
      <c r="D14" s="648">
        <v>2127.1348122200061</v>
      </c>
      <c r="E14" s="648">
        <v>8490.6072609507864</v>
      </c>
      <c r="F14" s="648">
        <v>6363.4724490699946</v>
      </c>
      <c r="G14" s="648">
        <v>935.47279922000052</v>
      </c>
      <c r="H14" s="648">
        <v>7298.9452482899951</v>
      </c>
      <c r="I14" s="129">
        <v>2243.8757674876792</v>
      </c>
      <c r="J14" s="127">
        <v>0.64584768405848747</v>
      </c>
      <c r="K14" s="130">
        <v>4.2808269862569439</v>
      </c>
      <c r="L14" s="129">
        <v>3723.8279163139528</v>
      </c>
      <c r="M14" s="127">
        <v>0.51018712836438596</v>
      </c>
      <c r="N14" s="130">
        <v>86.990316490951756</v>
      </c>
      <c r="O14" s="128">
        <v>-118.4212115102445</v>
      </c>
      <c r="P14" s="129">
        <v>297.90623330511625</v>
      </c>
    </row>
    <row r="15" spans="1:16" ht="12.75" customHeight="1">
      <c r="A15" s="1248" t="s">
        <v>632</v>
      </c>
      <c r="B15" s="131">
        <v>0.99999998999999984</v>
      </c>
      <c r="C15" s="649">
        <v>280.18715737608761</v>
      </c>
      <c r="D15" s="649">
        <v>0.86882081000000011</v>
      </c>
      <c r="E15" s="649">
        <v>281.0559781860876</v>
      </c>
      <c r="F15" s="649">
        <v>280.18715756999984</v>
      </c>
      <c r="G15" s="649">
        <v>0.69718058000000005</v>
      </c>
      <c r="H15" s="649">
        <v>280.88433814999985</v>
      </c>
      <c r="I15" s="132">
        <v>33.469802092967512</v>
      </c>
      <c r="J15" s="133">
        <v>0.80047995588840637</v>
      </c>
      <c r="K15" s="134">
        <v>6.4455157240698169</v>
      </c>
      <c r="L15" s="132">
        <v>8.5457046031966968</v>
      </c>
      <c r="M15" s="133">
        <v>3.042428303223179E-2</v>
      </c>
      <c r="N15" s="134">
        <v>224.84228244923997</v>
      </c>
      <c r="O15" s="135">
        <v>-200.60747387029923</v>
      </c>
      <c r="P15" s="132">
        <v>0.68365636825573572</v>
      </c>
    </row>
    <row r="16" spans="1:16" ht="12.75" customHeight="1">
      <c r="A16" s="136" t="s">
        <v>90</v>
      </c>
      <c r="B16" s="137">
        <v>5.4369581185749423E-2</v>
      </c>
      <c r="C16" s="650">
        <v>6643.6596061068667</v>
      </c>
      <c r="D16" s="650">
        <v>2128.0036330300063</v>
      </c>
      <c r="E16" s="650">
        <v>8771.6632391368748</v>
      </c>
      <c r="F16" s="650">
        <v>6643.6596066399943</v>
      </c>
      <c r="G16" s="650">
        <v>936.16997980000053</v>
      </c>
      <c r="H16" s="650">
        <v>7579.8295864399952</v>
      </c>
      <c r="I16" s="139">
        <v>2277.345569580647</v>
      </c>
      <c r="J16" s="137">
        <v>0.65157786345556501</v>
      </c>
      <c r="K16" s="140">
        <v>4.3610434550426085</v>
      </c>
      <c r="L16" s="139">
        <v>3732.3736209171493</v>
      </c>
      <c r="M16" s="137">
        <v>0.49240864565005693</v>
      </c>
      <c r="N16" s="140">
        <v>311.8325989401917</v>
      </c>
      <c r="O16" s="138">
        <v>-319.02868538054372</v>
      </c>
      <c r="P16" s="139">
        <v>298.58988967337194</v>
      </c>
    </row>
    <row r="17" spans="1:16" ht="12.75" customHeight="1">
      <c r="A17" s="1695" t="s">
        <v>1353</v>
      </c>
      <c r="B17" s="1695"/>
      <c r="C17" s="1695"/>
      <c r="D17" s="1695"/>
      <c r="E17" s="1695"/>
      <c r="F17" s="1695"/>
      <c r="G17" s="1695"/>
      <c r="H17" s="1105"/>
      <c r="I17" s="141"/>
      <c r="J17" s="141"/>
      <c r="K17" s="142"/>
      <c r="L17" s="89"/>
      <c r="M17" s="89"/>
      <c r="N17" s="89"/>
      <c r="O17" s="89"/>
      <c r="P17" s="89"/>
    </row>
    <row r="18" spans="1:16" ht="12.75" customHeight="1">
      <c r="A18" s="1714" t="s">
        <v>1166</v>
      </c>
      <c r="B18" s="1714"/>
      <c r="C18" s="1714"/>
      <c r="D18" s="1714"/>
      <c r="E18" s="1714"/>
      <c r="F18" s="1714"/>
      <c r="G18" s="1131" t="s">
        <v>0</v>
      </c>
      <c r="H18" s="1131"/>
      <c r="I18" s="143"/>
      <c r="J18" s="143"/>
      <c r="K18" s="143"/>
      <c r="L18" s="144"/>
      <c r="M18" s="143"/>
      <c r="N18" s="145"/>
      <c r="O18" s="143"/>
      <c r="P18" s="144"/>
    </row>
  </sheetData>
  <mergeCells count="16">
    <mergeCell ref="A18:F18"/>
    <mergeCell ref="L3:L4"/>
    <mergeCell ref="M3:M4"/>
    <mergeCell ref="N3:N4"/>
    <mergeCell ref="P3:P4"/>
    <mergeCell ref="O3:O4"/>
    <mergeCell ref="A1:K1"/>
    <mergeCell ref="A17:G17"/>
    <mergeCell ref="A2:D2"/>
    <mergeCell ref="A3:A4"/>
    <mergeCell ref="B3:B4"/>
    <mergeCell ref="C3:E3"/>
    <mergeCell ref="F3:H3"/>
    <mergeCell ref="I3:I4"/>
    <mergeCell ref="J3:J4"/>
    <mergeCell ref="K3:K4"/>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54.xml><?xml version="1.0" encoding="utf-8"?>
<worksheet xmlns="http://schemas.openxmlformats.org/spreadsheetml/2006/main" xmlns:r="http://schemas.openxmlformats.org/officeDocument/2006/relationships">
  <sheetPr>
    <pageSetUpPr fitToPage="1"/>
  </sheetPr>
  <dimension ref="A1:F6"/>
  <sheetViews>
    <sheetView showGridLines="0" zoomScaleNormal="100" workbookViewId="0">
      <selection sqref="A1:E1"/>
    </sheetView>
  </sheetViews>
  <sheetFormatPr baseColWidth="10" defaultColWidth="8.85546875" defaultRowHeight="12.75"/>
  <cols>
    <col min="1" max="1" width="8.5703125" customWidth="1"/>
    <col min="2" max="6" width="6.85546875" customWidth="1"/>
    <col min="8" max="8" width="9.140625" bestFit="1" customWidth="1"/>
  </cols>
  <sheetData>
    <row r="1" spans="1:6" ht="12.75" customHeight="1">
      <c r="A1" s="1758" t="s">
        <v>780</v>
      </c>
      <c r="B1" s="1758"/>
      <c r="C1" s="1758"/>
      <c r="D1" s="1758"/>
      <c r="E1" s="1758"/>
      <c r="F1" s="1452" t="s">
        <v>0</v>
      </c>
    </row>
    <row r="2" spans="1:6" ht="12.75" customHeight="1">
      <c r="A2" s="1"/>
      <c r="B2" s="1"/>
      <c r="C2" s="1"/>
      <c r="D2" s="1"/>
      <c r="E2" s="1"/>
      <c r="F2" s="1"/>
    </row>
    <row r="3" spans="1:6" ht="19.5" customHeight="1">
      <c r="A3" s="1757" t="s">
        <v>1355</v>
      </c>
      <c r="B3" s="1757"/>
      <c r="C3" s="1757"/>
      <c r="D3" s="1757"/>
      <c r="E3" s="1757"/>
      <c r="F3" s="1757"/>
    </row>
    <row r="4" spans="1:6" ht="14.25" customHeight="1">
      <c r="A4" s="122"/>
      <c r="B4" s="122">
        <v>2013</v>
      </c>
      <c r="C4" s="122">
        <v>2014</v>
      </c>
      <c r="D4" s="122">
        <v>2015</v>
      </c>
      <c r="E4" s="122">
        <v>2016</v>
      </c>
      <c r="F4" s="122">
        <v>2017</v>
      </c>
    </row>
    <row r="5" spans="1:6" ht="12.75" customHeight="1">
      <c r="A5" s="1538" t="s">
        <v>1354</v>
      </c>
      <c r="B5" s="124">
        <v>1.2800000000000001E-2</v>
      </c>
      <c r="C5" s="124">
        <v>1.35E-2</v>
      </c>
      <c r="D5" s="124">
        <v>1.18E-2</v>
      </c>
      <c r="E5" s="124">
        <v>1.2699999999999999E-2</v>
      </c>
      <c r="F5" s="124">
        <v>1.41E-2</v>
      </c>
    </row>
    <row r="6" spans="1:6" ht="12.75" customHeight="1">
      <c r="A6" s="1122" t="s">
        <v>621</v>
      </c>
      <c r="B6" s="1104">
        <v>5.1700000000000003E-2</v>
      </c>
      <c r="C6" s="1104">
        <v>4.3700000000000003E-2</v>
      </c>
      <c r="D6" s="1104">
        <v>3.6999999999999998E-2</v>
      </c>
      <c r="E6" s="1104">
        <v>3.5700000000000003E-2</v>
      </c>
      <c r="F6" s="1104">
        <v>3.44E-2</v>
      </c>
    </row>
  </sheetData>
  <mergeCells count="2">
    <mergeCell ref="A3:F3"/>
    <mergeCell ref="A1:E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55.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sqref="A1:H1"/>
    </sheetView>
  </sheetViews>
  <sheetFormatPr baseColWidth="10" defaultColWidth="8.85546875" defaultRowHeight="12.75"/>
  <cols>
    <col min="1" max="1" width="8" customWidth="1"/>
    <col min="2" max="4" width="14.140625" customWidth="1"/>
    <col min="5" max="8" width="12" customWidth="1"/>
    <col min="9" max="9" width="13" customWidth="1"/>
    <col min="10" max="10" width="15.28515625" customWidth="1"/>
    <col min="11" max="11" width="14.28515625" customWidth="1"/>
  </cols>
  <sheetData>
    <row r="1" spans="1:11" ht="15" customHeight="1" thickBot="1">
      <c r="A1" s="1644" t="s">
        <v>1356</v>
      </c>
      <c r="B1" s="1644"/>
      <c r="C1" s="1644"/>
      <c r="D1" s="1644"/>
      <c r="E1" s="1644"/>
      <c r="F1" s="1644"/>
      <c r="G1" s="1644"/>
      <c r="H1" s="1644"/>
      <c r="I1" s="910" t="s">
        <v>0</v>
      </c>
      <c r="J1" s="910" t="s">
        <v>0</v>
      </c>
      <c r="K1" s="910" t="s">
        <v>0</v>
      </c>
    </row>
    <row r="2" spans="1:11" ht="15" customHeight="1">
      <c r="A2" s="1759" t="s">
        <v>622</v>
      </c>
      <c r="B2" s="1759" t="s">
        <v>0</v>
      </c>
      <c r="C2" s="1759" t="s">
        <v>0</v>
      </c>
      <c r="D2" s="146"/>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94</v>
      </c>
      <c r="B5" s="151" t="s">
        <v>95</v>
      </c>
      <c r="C5" s="151" t="s">
        <v>95</v>
      </c>
      <c r="D5" s="152" t="s">
        <v>96</v>
      </c>
      <c r="E5" s="153">
        <v>5.9999999999999995E-4</v>
      </c>
      <c r="F5" s="153">
        <v>4.0000000000000002E-4</v>
      </c>
      <c r="G5" s="154">
        <v>23.000000000000028</v>
      </c>
      <c r="H5" s="154">
        <v>42.030799251423474</v>
      </c>
      <c r="I5" s="154">
        <v>1.0000000000000002</v>
      </c>
      <c r="J5" s="154">
        <v>0</v>
      </c>
      <c r="K5" s="153">
        <v>0</v>
      </c>
    </row>
    <row r="6" spans="1:11" ht="12.75" customHeight="1">
      <c r="A6" s="150" t="s">
        <v>97</v>
      </c>
      <c r="B6" s="155" t="s">
        <v>98</v>
      </c>
      <c r="C6" s="155" t="s">
        <v>98</v>
      </c>
      <c r="D6" s="152" t="s">
        <v>99</v>
      </c>
      <c r="E6" s="153">
        <v>1.2999999999999999E-3</v>
      </c>
      <c r="F6" s="153">
        <v>1.1999999999999999E-3</v>
      </c>
      <c r="G6" s="154">
        <v>680.38449991204811</v>
      </c>
      <c r="H6" s="154">
        <v>772.31638217345494</v>
      </c>
      <c r="I6" s="154">
        <v>3.0034903415240519</v>
      </c>
      <c r="J6" s="154">
        <v>1</v>
      </c>
      <c r="K6" s="153">
        <v>5.7999999999999996E-3</v>
      </c>
    </row>
    <row r="7" spans="1:11" ht="12.75" customHeight="1">
      <c r="A7" s="150" t="s">
        <v>100</v>
      </c>
      <c r="B7" s="155" t="s">
        <v>101</v>
      </c>
      <c r="C7" s="155" t="s">
        <v>101</v>
      </c>
      <c r="D7" s="152" t="s">
        <v>102</v>
      </c>
      <c r="E7" s="153">
        <v>2.7000000000000001E-3</v>
      </c>
      <c r="F7" s="153">
        <v>2.8E-3</v>
      </c>
      <c r="G7" s="154">
        <v>1067.8584595674297</v>
      </c>
      <c r="H7" s="154">
        <v>1193.3423826036997</v>
      </c>
      <c r="I7" s="154">
        <v>38.673287952272503</v>
      </c>
      <c r="J7" s="154">
        <v>0</v>
      </c>
      <c r="K7" s="153">
        <v>1.3599999999999999E-2</v>
      </c>
    </row>
    <row r="8" spans="1:11" ht="12.75" customHeight="1">
      <c r="A8" s="150" t="s">
        <v>103</v>
      </c>
      <c r="B8" s="155" t="s">
        <v>104</v>
      </c>
      <c r="C8" s="155" t="s">
        <v>104</v>
      </c>
      <c r="D8" s="152" t="s">
        <v>105</v>
      </c>
      <c r="E8" s="153">
        <v>6.4000000000000003E-3</v>
      </c>
      <c r="F8" s="153">
        <v>6.4000000000000003E-3</v>
      </c>
      <c r="G8" s="154">
        <v>1140.8649432814873</v>
      </c>
      <c r="H8" s="154">
        <v>1303.7407873085349</v>
      </c>
      <c r="I8" s="154">
        <v>23.351665310697889</v>
      </c>
      <c r="J8" s="154">
        <v>1</v>
      </c>
      <c r="K8" s="153">
        <v>1.8100000000000002E-2</v>
      </c>
    </row>
    <row r="9" spans="1:11" ht="12.75" customHeight="1">
      <c r="A9" s="150" t="s">
        <v>106</v>
      </c>
      <c r="B9" s="155" t="s">
        <v>107</v>
      </c>
      <c r="C9" s="155" t="s">
        <v>107</v>
      </c>
      <c r="D9" s="152" t="s">
        <v>108</v>
      </c>
      <c r="E9" s="153">
        <v>1.3100000000000001E-2</v>
      </c>
      <c r="F9" s="153">
        <v>1.46E-2</v>
      </c>
      <c r="G9" s="154">
        <v>1187.4913879982823</v>
      </c>
      <c r="H9" s="154">
        <v>1379.1149435209077</v>
      </c>
      <c r="I9" s="154">
        <v>21.474593112206136</v>
      </c>
      <c r="J9" s="154">
        <v>0</v>
      </c>
      <c r="K9" s="153">
        <v>2.9399999999999999E-2</v>
      </c>
    </row>
    <row r="10" spans="1:11" ht="12.75" customHeight="1">
      <c r="A10" s="150" t="s">
        <v>109</v>
      </c>
      <c r="B10" s="155" t="s">
        <v>110</v>
      </c>
      <c r="C10" s="155" t="s">
        <v>110</v>
      </c>
      <c r="D10" s="152" t="s">
        <v>111</v>
      </c>
      <c r="E10" s="153">
        <v>3.5299999999999998E-2</v>
      </c>
      <c r="F10" s="153">
        <v>3.1600000000000003E-2</v>
      </c>
      <c r="G10" s="154">
        <v>970.64140154094298</v>
      </c>
      <c r="H10" s="154">
        <v>1140.0302253710488</v>
      </c>
      <c r="I10" s="154">
        <v>45.404947372390751</v>
      </c>
      <c r="J10" s="154">
        <v>4.4000000000000004</v>
      </c>
      <c r="K10" s="153">
        <v>5.0700000000000002E-2</v>
      </c>
    </row>
    <row r="11" spans="1:11" ht="12.75" customHeight="1">
      <c r="A11" s="150" t="s">
        <v>112</v>
      </c>
      <c r="B11" s="155" t="s">
        <v>113</v>
      </c>
      <c r="C11" s="155" t="s">
        <v>113</v>
      </c>
      <c r="D11" s="152" t="s">
        <v>114</v>
      </c>
      <c r="E11" s="153">
        <v>9.1499999999999998E-2</v>
      </c>
      <c r="F11" s="153">
        <v>7.4399999999999994E-2</v>
      </c>
      <c r="G11" s="154">
        <v>393.70483409820372</v>
      </c>
      <c r="H11" s="154">
        <v>203.62726524739469</v>
      </c>
      <c r="I11" s="154">
        <v>22.726751610377999</v>
      </c>
      <c r="J11" s="154">
        <v>0</v>
      </c>
      <c r="K11" s="153">
        <v>8.8300000000000003E-2</v>
      </c>
    </row>
    <row r="12" spans="1:11" ht="12.75" customHeight="1">
      <c r="A12" s="150" t="s">
        <v>115</v>
      </c>
      <c r="B12" s="155" t="s">
        <v>116</v>
      </c>
      <c r="C12" s="155" t="s">
        <v>116</v>
      </c>
      <c r="D12" s="152" t="s">
        <v>117</v>
      </c>
      <c r="E12" s="153">
        <v>0.1832</v>
      </c>
      <c r="F12" s="153">
        <v>0.19359999999999999</v>
      </c>
      <c r="G12" s="154">
        <v>47.046335619401205</v>
      </c>
      <c r="H12" s="154">
        <v>36.389701445231196</v>
      </c>
      <c r="I12" s="154">
        <v>7.9286171878262968</v>
      </c>
      <c r="J12" s="154">
        <v>0</v>
      </c>
      <c r="K12" s="153">
        <v>0.154</v>
      </c>
    </row>
    <row r="13" spans="1:11" ht="12.75" customHeight="1">
      <c r="A13" s="156" t="s">
        <v>118</v>
      </c>
      <c r="B13" s="157" t="s">
        <v>119</v>
      </c>
      <c r="C13" s="157" t="s">
        <v>119</v>
      </c>
      <c r="D13" s="157" t="s">
        <v>120</v>
      </c>
      <c r="E13" s="158">
        <v>0.4274</v>
      </c>
      <c r="F13" s="158">
        <v>0.39800000000000002</v>
      </c>
      <c r="G13" s="159">
        <v>125.4952592234479</v>
      </c>
      <c r="H13" s="159">
        <v>100.01618706778541</v>
      </c>
      <c r="I13" s="159">
        <v>24.579629559412393</v>
      </c>
      <c r="J13" s="159">
        <v>0</v>
      </c>
      <c r="K13" s="158">
        <v>0.2344</v>
      </c>
    </row>
  </sheetData>
  <mergeCells count="10">
    <mergeCell ref="G3:H3"/>
    <mergeCell ref="I3:I4"/>
    <mergeCell ref="J3:J4"/>
    <mergeCell ref="K3:K4"/>
    <mergeCell ref="A1:H1"/>
    <mergeCell ref="A2:C2"/>
    <mergeCell ref="A3:A4"/>
    <mergeCell ref="B3:D3"/>
    <mergeCell ref="E3:E4"/>
    <mergeCell ref="F3:F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6.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sqref="A1:I1"/>
    </sheetView>
  </sheetViews>
  <sheetFormatPr baseColWidth="10" defaultColWidth="8.85546875" defaultRowHeight="12.75"/>
  <cols>
    <col min="1" max="1" width="8" customWidth="1"/>
    <col min="2" max="4" width="14.140625" customWidth="1"/>
    <col min="5" max="7" width="12" customWidth="1"/>
    <col min="8" max="8" width="11.85546875" customWidth="1"/>
    <col min="9" max="9" width="13.140625" customWidth="1"/>
    <col min="10" max="10" width="15.28515625" customWidth="1"/>
    <col min="11" max="11" width="14.28515625" customWidth="1"/>
    <col min="13" max="13" width="9.140625" bestFit="1" customWidth="1"/>
  </cols>
  <sheetData>
    <row r="1" spans="1:11" ht="12.75" customHeight="1" thickBot="1">
      <c r="A1" s="1644" t="s">
        <v>782</v>
      </c>
      <c r="B1" s="1644"/>
      <c r="C1" s="1644"/>
      <c r="D1" s="1644"/>
      <c r="E1" s="1644"/>
      <c r="F1" s="1644"/>
      <c r="G1" s="1644"/>
      <c r="H1" s="1644"/>
      <c r="I1" s="1644"/>
      <c r="J1" s="910" t="s">
        <v>0</v>
      </c>
      <c r="K1" s="910" t="s">
        <v>0</v>
      </c>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121</v>
      </c>
      <c r="B5" s="151" t="s">
        <v>122</v>
      </c>
      <c r="C5" s="151" t="s">
        <v>122</v>
      </c>
      <c r="D5" s="152" t="s">
        <v>123</v>
      </c>
      <c r="E5" s="153">
        <v>5.0000000000000001E-4</v>
      </c>
      <c r="F5" s="153">
        <v>5.0000000000000001E-4</v>
      </c>
      <c r="G5" s="154">
        <v>2197.9756147920561</v>
      </c>
      <c r="H5" s="154">
        <v>2503.9084870221782</v>
      </c>
      <c r="I5" s="154">
        <v>0</v>
      </c>
      <c r="J5" s="154">
        <v>0</v>
      </c>
      <c r="K5" s="153">
        <v>1.6999999999999999E-3</v>
      </c>
    </row>
    <row r="6" spans="1:11" ht="12.75" customHeight="1">
      <c r="A6" s="150" t="s">
        <v>124</v>
      </c>
      <c r="B6" s="155" t="s">
        <v>125</v>
      </c>
      <c r="C6" s="155" t="s">
        <v>125</v>
      </c>
      <c r="D6" s="152" t="s">
        <v>126</v>
      </c>
      <c r="E6" s="153">
        <v>1.2999999999999999E-3</v>
      </c>
      <c r="F6" s="153">
        <v>1.1999999999999999E-3</v>
      </c>
      <c r="G6" s="154">
        <v>8070.8732574618825</v>
      </c>
      <c r="H6" s="154">
        <v>9057.6259213082558</v>
      </c>
      <c r="I6" s="154">
        <v>21.575642731332533</v>
      </c>
      <c r="J6" s="154">
        <v>0</v>
      </c>
      <c r="K6" s="153">
        <v>2.7000000000000001E-3</v>
      </c>
    </row>
    <row r="7" spans="1:11" ht="12.75" customHeight="1">
      <c r="A7" s="150" t="s">
        <v>127</v>
      </c>
      <c r="B7" s="155" t="s">
        <v>128</v>
      </c>
      <c r="C7" s="155" t="s">
        <v>128</v>
      </c>
      <c r="D7" s="152" t="s">
        <v>129</v>
      </c>
      <c r="E7" s="153">
        <v>3.0000000000000001E-3</v>
      </c>
      <c r="F7" s="153">
        <v>3.0000000000000001E-3</v>
      </c>
      <c r="G7" s="154">
        <v>6866.4063255045749</v>
      </c>
      <c r="H7" s="154">
        <v>7356.2700140010083</v>
      </c>
      <c r="I7" s="154">
        <v>26.712683223874226</v>
      </c>
      <c r="J7" s="154">
        <v>0</v>
      </c>
      <c r="K7" s="153">
        <v>5.7000000000000002E-3</v>
      </c>
    </row>
    <row r="8" spans="1:11" ht="12.75" customHeight="1">
      <c r="A8" s="150" t="s">
        <v>130</v>
      </c>
      <c r="B8" s="155" t="s">
        <v>131</v>
      </c>
      <c r="C8" s="155" t="s">
        <v>131</v>
      </c>
      <c r="D8" s="152" t="s">
        <v>132</v>
      </c>
      <c r="E8" s="153">
        <v>6.4999999999999997E-3</v>
      </c>
      <c r="F8" s="153">
        <v>6.4999999999999997E-3</v>
      </c>
      <c r="G8" s="154">
        <v>7999.4562982496209</v>
      </c>
      <c r="H8" s="154">
        <v>8431.8024197690647</v>
      </c>
      <c r="I8" s="154">
        <v>68.139937091930236</v>
      </c>
      <c r="J8" s="154">
        <v>3</v>
      </c>
      <c r="K8" s="153">
        <v>1.1299999999999999E-2</v>
      </c>
    </row>
    <row r="9" spans="1:11" ht="12.75" customHeight="1">
      <c r="A9" s="150" t="s">
        <v>133</v>
      </c>
      <c r="B9" s="155" t="s">
        <v>134</v>
      </c>
      <c r="C9" s="155" t="s">
        <v>134</v>
      </c>
      <c r="D9" s="152" t="s">
        <v>135</v>
      </c>
      <c r="E9" s="153">
        <v>1.5699999999999999E-2</v>
      </c>
      <c r="F9" s="153">
        <v>1.61E-2</v>
      </c>
      <c r="G9" s="154">
        <v>7751.171795319613</v>
      </c>
      <c r="H9" s="154">
        <v>8199.7683869850025</v>
      </c>
      <c r="I9" s="154">
        <v>123.81236475614332</v>
      </c>
      <c r="J9" s="154">
        <v>2.1</v>
      </c>
      <c r="K9" s="153">
        <v>3.0200000000000001E-2</v>
      </c>
    </row>
    <row r="10" spans="1:11" ht="12.75" customHeight="1">
      <c r="A10" s="150" t="s">
        <v>136</v>
      </c>
      <c r="B10" s="155" t="s">
        <v>137</v>
      </c>
      <c r="C10" s="155" t="s">
        <v>137</v>
      </c>
      <c r="D10" s="152" t="s">
        <v>138</v>
      </c>
      <c r="E10" s="153">
        <v>3.1600000000000003E-2</v>
      </c>
      <c r="F10" s="153">
        <v>3.0599999999999999E-2</v>
      </c>
      <c r="G10" s="154">
        <v>7141.3439902523205</v>
      </c>
      <c r="H10" s="154">
        <v>8521.2579379686085</v>
      </c>
      <c r="I10" s="154">
        <v>218.58015701954122</v>
      </c>
      <c r="J10" s="154">
        <v>10</v>
      </c>
      <c r="K10" s="153">
        <v>7.5399999999999995E-2</v>
      </c>
    </row>
    <row r="11" spans="1:11" ht="12.75" customHeight="1">
      <c r="A11" s="150" t="s">
        <v>139</v>
      </c>
      <c r="B11" s="155" t="s">
        <v>140</v>
      </c>
      <c r="C11" s="155" t="s">
        <v>140</v>
      </c>
      <c r="D11" s="152" t="s">
        <v>141</v>
      </c>
      <c r="E11" s="153">
        <v>6.7299999999999999E-2</v>
      </c>
      <c r="F11" s="153">
        <v>6.3100000000000003E-2</v>
      </c>
      <c r="G11" s="154">
        <v>1892.6737562535766</v>
      </c>
      <c r="H11" s="154">
        <v>1880.3822050092058</v>
      </c>
      <c r="I11" s="154">
        <v>102.29713776482303</v>
      </c>
      <c r="J11" s="154">
        <v>2.9</v>
      </c>
      <c r="K11" s="153">
        <v>0.12280000000000001</v>
      </c>
    </row>
    <row r="12" spans="1:11" ht="12.75" customHeight="1">
      <c r="A12" s="150" t="s">
        <v>142</v>
      </c>
      <c r="B12" s="155" t="s">
        <v>143</v>
      </c>
      <c r="C12" s="155" t="s">
        <v>143</v>
      </c>
      <c r="D12" s="152" t="s">
        <v>144</v>
      </c>
      <c r="E12" s="153">
        <v>0.1968</v>
      </c>
      <c r="F12" s="153">
        <v>0.18540000000000001</v>
      </c>
      <c r="G12" s="154">
        <v>487.38200955608067</v>
      </c>
      <c r="H12" s="154">
        <v>537.25850152283124</v>
      </c>
      <c r="I12" s="154">
        <v>85.970857195997411</v>
      </c>
      <c r="J12" s="154">
        <v>1</v>
      </c>
      <c r="K12" s="153">
        <v>0.22370000000000001</v>
      </c>
    </row>
    <row r="13" spans="1:11" ht="12.75" customHeight="1">
      <c r="A13" s="156" t="s">
        <v>145</v>
      </c>
      <c r="B13" s="157" t="s">
        <v>146</v>
      </c>
      <c r="C13" s="157" t="s">
        <v>146</v>
      </c>
      <c r="D13" s="157" t="s">
        <v>147</v>
      </c>
      <c r="E13" s="158">
        <v>0.36549999999999999</v>
      </c>
      <c r="F13" s="158">
        <v>0.36230000000000001</v>
      </c>
      <c r="G13" s="159">
        <v>1107.5186412491867</v>
      </c>
      <c r="H13" s="159">
        <v>805.43581414921891</v>
      </c>
      <c r="I13" s="159">
        <v>281.47736410815918</v>
      </c>
      <c r="J13" s="159">
        <v>1</v>
      </c>
      <c r="K13" s="158">
        <v>0.37690000000000001</v>
      </c>
    </row>
  </sheetData>
  <mergeCells count="10">
    <mergeCell ref="I3:I4"/>
    <mergeCell ref="J3:J4"/>
    <mergeCell ref="K3:K4"/>
    <mergeCell ref="A2:C2"/>
    <mergeCell ref="A1:I1"/>
    <mergeCell ref="A3:A4"/>
    <mergeCell ref="B3:D3"/>
    <mergeCell ref="E3:E4"/>
    <mergeCell ref="F3:F4"/>
    <mergeCell ref="G3:H3"/>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7.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28515625" customWidth="1"/>
    <col min="13" max="13" width="9.140625" bestFit="1" customWidth="1"/>
  </cols>
  <sheetData>
    <row r="1" spans="1:11" ht="12.75" customHeight="1" thickBot="1">
      <c r="A1" s="910" t="s">
        <v>1366</v>
      </c>
      <c r="B1" s="910"/>
      <c r="C1" s="910"/>
      <c r="D1" s="910"/>
      <c r="E1" s="910"/>
      <c r="F1" s="910"/>
      <c r="G1" s="910"/>
      <c r="H1" s="910"/>
      <c r="I1" s="910"/>
      <c r="J1" s="910"/>
      <c r="K1" s="910"/>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148</v>
      </c>
      <c r="B5" s="151" t="s">
        <v>149</v>
      </c>
      <c r="C5" s="151" t="s">
        <v>149</v>
      </c>
      <c r="D5" s="152" t="s">
        <v>150</v>
      </c>
      <c r="E5" s="153">
        <v>4.0000000000000002E-4</v>
      </c>
      <c r="F5" s="153">
        <v>4.0000000000000002E-4</v>
      </c>
      <c r="G5" s="154">
        <v>884968.61896098172</v>
      </c>
      <c r="H5" s="154">
        <v>685334.20908738149</v>
      </c>
      <c r="I5" s="154">
        <v>725.1308232842249</v>
      </c>
      <c r="J5" s="154">
        <v>1.1000000000000001</v>
      </c>
      <c r="K5" s="153">
        <v>1.2999999999999999E-3</v>
      </c>
    </row>
    <row r="6" spans="1:11" ht="12.75" customHeight="1">
      <c r="A6" s="150" t="s">
        <v>151</v>
      </c>
      <c r="B6" s="155" t="s">
        <v>152</v>
      </c>
      <c r="C6" s="155" t="s">
        <v>152</v>
      </c>
      <c r="D6" s="152" t="s">
        <v>153</v>
      </c>
      <c r="E6" s="153">
        <v>1E-3</v>
      </c>
      <c r="F6" s="153">
        <v>1E-3</v>
      </c>
      <c r="G6" s="154">
        <v>159612.93585712239</v>
      </c>
      <c r="H6" s="154">
        <v>323456.63195514132</v>
      </c>
      <c r="I6" s="154">
        <v>434.76711355910595</v>
      </c>
      <c r="J6" s="154">
        <v>9.9</v>
      </c>
      <c r="K6" s="153">
        <v>3.3999999999999998E-3</v>
      </c>
    </row>
    <row r="7" spans="1:11" ht="12.75" customHeight="1">
      <c r="A7" s="150" t="s">
        <v>154</v>
      </c>
      <c r="B7" s="155" t="s">
        <v>155</v>
      </c>
      <c r="C7" s="155" t="s">
        <v>155</v>
      </c>
      <c r="D7" s="152" t="s">
        <v>156</v>
      </c>
      <c r="E7" s="153">
        <v>2.3E-3</v>
      </c>
      <c r="F7" s="153">
        <v>2.3E-3</v>
      </c>
      <c r="G7" s="154">
        <v>193323.99072991876</v>
      </c>
      <c r="H7" s="154">
        <v>181114.23358687799</v>
      </c>
      <c r="I7" s="154">
        <v>935.95577377465224</v>
      </c>
      <c r="J7" s="154">
        <v>7.3</v>
      </c>
      <c r="K7" s="153">
        <v>6.8999999999999999E-3</v>
      </c>
    </row>
    <row r="8" spans="1:11" ht="12.75" customHeight="1">
      <c r="A8" s="150" t="s">
        <v>157</v>
      </c>
      <c r="B8" s="155" t="s">
        <v>158</v>
      </c>
      <c r="C8" s="155" t="s">
        <v>158</v>
      </c>
      <c r="D8" s="152" t="s">
        <v>159</v>
      </c>
      <c r="E8" s="153">
        <v>5.4999999999999997E-3</v>
      </c>
      <c r="F8" s="153">
        <v>5.4000000000000003E-3</v>
      </c>
      <c r="G8" s="154">
        <v>115489.28158639705</v>
      </c>
      <c r="H8" s="154">
        <v>124489.66391584143</v>
      </c>
      <c r="I8" s="154">
        <v>1228.181945112839</v>
      </c>
      <c r="J8" s="154">
        <v>12.9</v>
      </c>
      <c r="K8" s="153">
        <v>1.35E-2</v>
      </c>
    </row>
    <row r="9" spans="1:11" ht="12.75" customHeight="1">
      <c r="A9" s="150" t="s">
        <v>160</v>
      </c>
      <c r="B9" s="155" t="s">
        <v>161</v>
      </c>
      <c r="C9" s="155" t="s">
        <v>161</v>
      </c>
      <c r="D9" s="152" t="s">
        <v>162</v>
      </c>
      <c r="E9" s="153">
        <v>1.43E-2</v>
      </c>
      <c r="F9" s="153">
        <v>1.44E-2</v>
      </c>
      <c r="G9" s="154">
        <v>46409.209643365422</v>
      </c>
      <c r="H9" s="154">
        <v>74353.704768401207</v>
      </c>
      <c r="I9" s="154">
        <v>1014.177957957403</v>
      </c>
      <c r="J9" s="154">
        <v>16.2</v>
      </c>
      <c r="K9" s="153">
        <v>2.6800000000000001E-2</v>
      </c>
    </row>
    <row r="10" spans="1:11" ht="12.75" customHeight="1">
      <c r="A10" s="150" t="s">
        <v>163</v>
      </c>
      <c r="B10" s="155" t="s">
        <v>164</v>
      </c>
      <c r="C10" s="155" t="s">
        <v>164</v>
      </c>
      <c r="D10" s="152" t="s">
        <v>165</v>
      </c>
      <c r="E10" s="153">
        <v>3.1600000000000003E-2</v>
      </c>
      <c r="F10" s="153">
        <v>3.1300000000000001E-2</v>
      </c>
      <c r="G10" s="154">
        <v>64710.031768638859</v>
      </c>
      <c r="H10" s="154">
        <v>42210.649859345409</v>
      </c>
      <c r="I10" s="154">
        <v>3079.49621237785</v>
      </c>
      <c r="J10" s="154">
        <v>44.3</v>
      </c>
      <c r="K10" s="153">
        <v>5.62E-2</v>
      </c>
    </row>
    <row r="11" spans="1:11" ht="12.75" customHeight="1">
      <c r="A11" s="150" t="s">
        <v>166</v>
      </c>
      <c r="B11" s="155" t="s">
        <v>167</v>
      </c>
      <c r="C11" s="155" t="s">
        <v>167</v>
      </c>
      <c r="D11" s="152" t="s">
        <v>168</v>
      </c>
      <c r="E11" s="153">
        <v>7.3999999999999996E-2</v>
      </c>
      <c r="F11" s="153">
        <v>7.3899999999999993E-2</v>
      </c>
      <c r="G11" s="154">
        <v>17563.242341934769</v>
      </c>
      <c r="H11" s="154">
        <v>25559.968039552521</v>
      </c>
      <c r="I11" s="154">
        <v>1966.081497798868</v>
      </c>
      <c r="J11" s="154">
        <v>38</v>
      </c>
      <c r="K11" s="153">
        <v>0.1162</v>
      </c>
    </row>
    <row r="12" spans="1:11" ht="12.75" customHeight="1">
      <c r="A12" s="150" t="s">
        <v>169</v>
      </c>
      <c r="B12" s="155" t="s">
        <v>170</v>
      </c>
      <c r="C12" s="155" t="s">
        <v>170</v>
      </c>
      <c r="D12" s="152" t="s">
        <v>171</v>
      </c>
      <c r="E12" s="153">
        <v>0.1653</v>
      </c>
      <c r="F12" s="153">
        <v>0.1646</v>
      </c>
      <c r="G12" s="154">
        <v>14806.697227722172</v>
      </c>
      <c r="H12" s="154">
        <v>16812.595256541397</v>
      </c>
      <c r="I12" s="154">
        <v>3038.209691762172</v>
      </c>
      <c r="J12" s="154">
        <v>66.2</v>
      </c>
      <c r="K12" s="153">
        <v>0.2092</v>
      </c>
    </row>
    <row r="13" spans="1:11" ht="12.75" customHeight="1">
      <c r="A13" s="156" t="s">
        <v>172</v>
      </c>
      <c r="B13" s="157" t="s">
        <v>173</v>
      </c>
      <c r="C13" s="157" t="s">
        <v>173</v>
      </c>
      <c r="D13" s="157" t="s">
        <v>174</v>
      </c>
      <c r="E13" s="158">
        <v>0.33779999999999999</v>
      </c>
      <c r="F13" s="158">
        <v>0.33950000000000002</v>
      </c>
      <c r="G13" s="159">
        <v>22850.895051460087</v>
      </c>
      <c r="H13" s="159">
        <v>14155.672240684638</v>
      </c>
      <c r="I13" s="159">
        <v>8407.0697950986505</v>
      </c>
      <c r="J13" s="159">
        <v>146.30000000000001</v>
      </c>
      <c r="K13" s="158">
        <v>0.37359999999999999</v>
      </c>
    </row>
  </sheetData>
  <mergeCells count="9">
    <mergeCell ref="I3:I4"/>
    <mergeCell ref="J3:J4"/>
    <mergeCell ref="K3:K4"/>
    <mergeCell ref="A2:C2"/>
    <mergeCell ref="A3:A4"/>
    <mergeCell ref="B3:D3"/>
    <mergeCell ref="E3:E4"/>
    <mergeCell ref="F3:F4"/>
    <mergeCell ref="G3:H3"/>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8.xml><?xml version="1.0" encoding="utf-8"?>
<worksheet xmlns="http://schemas.openxmlformats.org/spreadsheetml/2006/main" xmlns:r="http://schemas.openxmlformats.org/officeDocument/2006/relationships">
  <sheetPr>
    <pageSetUpPr fitToPage="1"/>
  </sheetPr>
  <dimension ref="A1:K14"/>
  <sheetViews>
    <sheetView showGridLines="0" zoomScaleNormal="100" workbookViewId="0">
      <selection sqref="A1:J1"/>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6.42578125" customWidth="1"/>
    <col min="13" max="13" width="9.140625" bestFit="1" customWidth="1"/>
  </cols>
  <sheetData>
    <row r="1" spans="1:11" ht="12.75" customHeight="1" thickBot="1">
      <c r="A1" s="1644" t="s">
        <v>1367</v>
      </c>
      <c r="B1" s="1644"/>
      <c r="C1" s="1644"/>
      <c r="D1" s="1644"/>
      <c r="E1" s="1644"/>
      <c r="F1" s="1644"/>
      <c r="G1" s="1644"/>
      <c r="H1" s="1644"/>
      <c r="I1" s="1644"/>
      <c r="J1" s="1644"/>
      <c r="K1" s="910" t="s">
        <v>0</v>
      </c>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175</v>
      </c>
      <c r="B5" s="151" t="s">
        <v>176</v>
      </c>
      <c r="C5" s="151" t="s">
        <v>176</v>
      </c>
      <c r="D5" s="152" t="s">
        <v>177</v>
      </c>
      <c r="E5" s="153">
        <v>4.0000000000000002E-4</v>
      </c>
      <c r="F5" s="153">
        <v>4.0000000000000002E-4</v>
      </c>
      <c r="G5" s="154">
        <v>31807.443775919237</v>
      </c>
      <c r="H5" s="154">
        <v>22554.155471757847</v>
      </c>
      <c r="I5" s="154">
        <v>64.570289233964701</v>
      </c>
      <c r="J5" s="154">
        <v>0.2</v>
      </c>
      <c r="K5" s="153">
        <v>2.3999999999999998E-3</v>
      </c>
    </row>
    <row r="6" spans="1:11" ht="12.75" customHeight="1">
      <c r="A6" s="150" t="s">
        <v>178</v>
      </c>
      <c r="B6" s="155" t="s">
        <v>179</v>
      </c>
      <c r="C6" s="155" t="s">
        <v>179</v>
      </c>
      <c r="D6" s="152" t="s">
        <v>180</v>
      </c>
      <c r="E6" s="153">
        <v>1.1000000000000001E-3</v>
      </c>
      <c r="F6" s="153">
        <v>1.1000000000000001E-3</v>
      </c>
      <c r="G6" s="154">
        <v>9560.2441253145898</v>
      </c>
      <c r="H6" s="154">
        <v>16436.665059050545</v>
      </c>
      <c r="I6" s="154">
        <v>27.025104447423494</v>
      </c>
      <c r="J6" s="154">
        <v>0</v>
      </c>
      <c r="K6" s="153">
        <v>3.0000000000000001E-3</v>
      </c>
    </row>
    <row r="7" spans="1:11" ht="12.75" customHeight="1">
      <c r="A7" s="150" t="s">
        <v>181</v>
      </c>
      <c r="B7" s="155" t="s">
        <v>182</v>
      </c>
      <c r="C7" s="155" t="s">
        <v>182</v>
      </c>
      <c r="D7" s="152" t="s">
        <v>183</v>
      </c>
      <c r="E7" s="153">
        <v>2.8E-3</v>
      </c>
      <c r="F7" s="153">
        <v>2.7000000000000001E-3</v>
      </c>
      <c r="G7" s="154">
        <v>14804.142693392883</v>
      </c>
      <c r="H7" s="154">
        <v>13837.038734558681</v>
      </c>
      <c r="I7" s="154">
        <v>89.610248326683617</v>
      </c>
      <c r="J7" s="154">
        <v>1</v>
      </c>
      <c r="K7" s="153">
        <v>6.0000000000000001E-3</v>
      </c>
    </row>
    <row r="8" spans="1:11" ht="12.75" customHeight="1">
      <c r="A8" s="150" t="s">
        <v>184</v>
      </c>
      <c r="B8" s="155" t="s">
        <v>185</v>
      </c>
      <c r="C8" s="155" t="s">
        <v>185</v>
      </c>
      <c r="D8" s="152" t="s">
        <v>186</v>
      </c>
      <c r="E8" s="153">
        <v>6.3E-3</v>
      </c>
      <c r="F8" s="153">
        <v>6.1000000000000004E-3</v>
      </c>
      <c r="G8" s="154">
        <v>11774.273786811436</v>
      </c>
      <c r="H8" s="154">
        <v>11647.054671238635</v>
      </c>
      <c r="I8" s="154">
        <v>151.18024292188989</v>
      </c>
      <c r="J8" s="154">
        <v>2</v>
      </c>
      <c r="K8" s="153">
        <v>1.1599999999999999E-2</v>
      </c>
    </row>
    <row r="9" spans="1:11" ht="12.75" customHeight="1">
      <c r="A9" s="150" t="s">
        <v>187</v>
      </c>
      <c r="B9" s="155" t="s">
        <v>188</v>
      </c>
      <c r="C9" s="155" t="s">
        <v>188</v>
      </c>
      <c r="D9" s="152" t="s">
        <v>189</v>
      </c>
      <c r="E9" s="153">
        <v>1.47E-2</v>
      </c>
      <c r="F9" s="153">
        <v>1.47E-2</v>
      </c>
      <c r="G9" s="154">
        <v>14261.885510970225</v>
      </c>
      <c r="H9" s="154">
        <v>14561.072760769641</v>
      </c>
      <c r="I9" s="154">
        <v>231.40210868044448</v>
      </c>
      <c r="J9" s="154">
        <v>1</v>
      </c>
      <c r="K9" s="153">
        <v>2.0799999999999999E-2</v>
      </c>
    </row>
    <row r="10" spans="1:11" ht="12.75" customHeight="1">
      <c r="A10" s="150" t="s">
        <v>190</v>
      </c>
      <c r="B10" s="155" t="s">
        <v>191</v>
      </c>
      <c r="C10" s="155" t="s">
        <v>191</v>
      </c>
      <c r="D10" s="152" t="s">
        <v>192</v>
      </c>
      <c r="E10" s="153">
        <v>3.4200000000000001E-2</v>
      </c>
      <c r="F10" s="153">
        <v>3.4000000000000002E-2</v>
      </c>
      <c r="G10" s="154">
        <v>21591.887030194976</v>
      </c>
      <c r="H10" s="154">
        <v>20517.069914121814</v>
      </c>
      <c r="I10" s="154">
        <v>1111.8246333492457</v>
      </c>
      <c r="J10" s="154">
        <v>5.0999999999999996</v>
      </c>
      <c r="K10" s="153">
        <v>6.6100000000000006E-2</v>
      </c>
    </row>
    <row r="11" spans="1:11" ht="12.75" customHeight="1">
      <c r="A11" s="150" t="s">
        <v>193</v>
      </c>
      <c r="B11" s="155" t="s">
        <v>194</v>
      </c>
      <c r="C11" s="155" t="s">
        <v>194</v>
      </c>
      <c r="D11" s="152" t="s">
        <v>195</v>
      </c>
      <c r="E11" s="153">
        <v>6.5600000000000006E-2</v>
      </c>
      <c r="F11" s="153">
        <v>6.6500000000000004E-2</v>
      </c>
      <c r="G11" s="154">
        <v>5466.2103421986712</v>
      </c>
      <c r="H11" s="154">
        <v>5975.5302840313525</v>
      </c>
      <c r="I11" s="154">
        <v>401.67153953864585</v>
      </c>
      <c r="J11" s="154">
        <v>5.9</v>
      </c>
      <c r="K11" s="153">
        <v>8.72E-2</v>
      </c>
    </row>
    <row r="12" spans="1:11" ht="12.75" customHeight="1">
      <c r="A12" s="150" t="s">
        <v>196</v>
      </c>
      <c r="B12" s="155" t="s">
        <v>197</v>
      </c>
      <c r="C12" s="155" t="s">
        <v>197</v>
      </c>
      <c r="D12" s="152" t="s">
        <v>198</v>
      </c>
      <c r="E12" s="153">
        <v>0.16830000000000001</v>
      </c>
      <c r="F12" s="153">
        <v>0.1658</v>
      </c>
      <c r="G12" s="154">
        <v>2887.6645129901526</v>
      </c>
      <c r="H12" s="154">
        <v>2734.4120472912255</v>
      </c>
      <c r="I12" s="154">
        <v>567.20256124306331</v>
      </c>
      <c r="J12" s="154">
        <v>13.3</v>
      </c>
      <c r="K12" s="153">
        <v>0.17080000000000001</v>
      </c>
    </row>
    <row r="13" spans="1:11" ht="12.75" customHeight="1">
      <c r="A13" s="156" t="s">
        <v>199</v>
      </c>
      <c r="B13" s="157" t="s">
        <v>200</v>
      </c>
      <c r="C13" s="157" t="s">
        <v>200</v>
      </c>
      <c r="D13" s="157" t="s">
        <v>201</v>
      </c>
      <c r="E13" s="158">
        <v>0.34960000000000002</v>
      </c>
      <c r="F13" s="158">
        <v>0.34949999999999998</v>
      </c>
      <c r="G13" s="159">
        <v>4654.2346935012456</v>
      </c>
      <c r="H13" s="159">
        <v>3041.6848231631066</v>
      </c>
      <c r="I13" s="159">
        <v>1714.6618768510052</v>
      </c>
      <c r="J13" s="159">
        <v>22.9</v>
      </c>
      <c r="K13" s="158">
        <v>0.39679999999999999</v>
      </c>
    </row>
    <row r="14" spans="1:11">
      <c r="A14" s="1644"/>
      <c r="B14" s="1644"/>
      <c r="C14" s="1644"/>
      <c r="D14" s="1644"/>
      <c r="E14" s="1644"/>
      <c r="F14" s="1644"/>
      <c r="G14" s="1644"/>
      <c r="H14" s="1644"/>
      <c r="I14" s="1644"/>
      <c r="J14" s="1644"/>
      <c r="K14" s="1644"/>
    </row>
  </sheetData>
  <mergeCells count="11">
    <mergeCell ref="A2:C2"/>
    <mergeCell ref="A1:J1"/>
    <mergeCell ref="A14:K14"/>
    <mergeCell ref="A3:A4"/>
    <mergeCell ref="B3:D3"/>
    <mergeCell ref="E3:E4"/>
    <mergeCell ref="F3:F4"/>
    <mergeCell ref="G3:H3"/>
    <mergeCell ref="I3:I4"/>
    <mergeCell ref="J3:J4"/>
    <mergeCell ref="K3:K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9.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sqref="A1:I1"/>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5.140625" customWidth="1"/>
    <col min="13" max="13" width="9.140625" bestFit="1" customWidth="1"/>
  </cols>
  <sheetData>
    <row r="1" spans="1:11" ht="15" customHeight="1" thickBot="1">
      <c r="A1" s="1644" t="s">
        <v>811</v>
      </c>
      <c r="B1" s="1644"/>
      <c r="C1" s="1644"/>
      <c r="D1" s="1644"/>
      <c r="E1" s="1644"/>
      <c r="F1" s="1644"/>
      <c r="G1" s="1644"/>
      <c r="H1" s="1644"/>
      <c r="I1" s="1644"/>
      <c r="J1" s="910" t="s">
        <v>0</v>
      </c>
      <c r="K1" s="910" t="s">
        <v>0</v>
      </c>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202</v>
      </c>
      <c r="B5" s="151" t="s">
        <v>203</v>
      </c>
      <c r="C5" s="151" t="s">
        <v>203</v>
      </c>
      <c r="D5" s="152" t="s">
        <v>204</v>
      </c>
      <c r="E5" s="153">
        <v>4.0000000000000002E-4</v>
      </c>
      <c r="F5" s="153">
        <v>4.0000000000000002E-4</v>
      </c>
      <c r="G5" s="154">
        <v>1212105.64053557</v>
      </c>
      <c r="H5" s="154">
        <v>1411414.4250418234</v>
      </c>
      <c r="I5" s="154">
        <v>81.524467267211122</v>
      </c>
      <c r="J5" s="154">
        <v>0</v>
      </c>
      <c r="K5" s="153">
        <v>1E-4</v>
      </c>
    </row>
    <row r="6" spans="1:11" ht="12.75" customHeight="1">
      <c r="A6" s="150" t="s">
        <v>205</v>
      </c>
      <c r="B6" s="155" t="s">
        <v>206</v>
      </c>
      <c r="C6" s="155" t="s">
        <v>206</v>
      </c>
      <c r="D6" s="152" t="s">
        <v>207</v>
      </c>
      <c r="E6" s="153">
        <v>1.2999999999999999E-3</v>
      </c>
      <c r="F6" s="153">
        <v>1.1999999999999999E-3</v>
      </c>
      <c r="G6" s="154">
        <v>755522.65377206635</v>
      </c>
      <c r="H6" s="154">
        <v>816465.28847053484</v>
      </c>
      <c r="I6" s="154">
        <v>232.97472342418399</v>
      </c>
      <c r="J6" s="154">
        <v>20.6</v>
      </c>
      <c r="K6" s="153">
        <v>2.9999999999999997E-4</v>
      </c>
    </row>
    <row r="7" spans="1:11" ht="12.75" customHeight="1">
      <c r="A7" s="150" t="s">
        <v>208</v>
      </c>
      <c r="B7" s="155" t="s">
        <v>209</v>
      </c>
      <c r="C7" s="155" t="s">
        <v>209</v>
      </c>
      <c r="D7" s="152" t="s">
        <v>210</v>
      </c>
      <c r="E7" s="153">
        <v>2.5000000000000001E-3</v>
      </c>
      <c r="F7" s="153">
        <v>2.3999999999999998E-3</v>
      </c>
      <c r="G7" s="154">
        <v>319955.80443520186</v>
      </c>
      <c r="H7" s="154">
        <v>559555.527131657</v>
      </c>
      <c r="I7" s="154">
        <v>289.08928128558438</v>
      </c>
      <c r="J7" s="154">
        <v>6</v>
      </c>
      <c r="K7" s="153">
        <v>6.9999999999999999E-4</v>
      </c>
    </row>
    <row r="8" spans="1:11" ht="12.75" customHeight="1">
      <c r="A8" s="150" t="s">
        <v>211</v>
      </c>
      <c r="B8" s="155" t="s">
        <v>212</v>
      </c>
      <c r="C8" s="155" t="s">
        <v>212</v>
      </c>
      <c r="D8" s="152" t="s">
        <v>213</v>
      </c>
      <c r="E8" s="153">
        <v>6.3E-3</v>
      </c>
      <c r="F8" s="153">
        <v>6.4000000000000003E-3</v>
      </c>
      <c r="G8" s="154">
        <v>654977.93580787652</v>
      </c>
      <c r="H8" s="154">
        <v>558445.91191285779</v>
      </c>
      <c r="I8" s="154">
        <v>1736.0268237969294</v>
      </c>
      <c r="J8" s="154">
        <v>78.2</v>
      </c>
      <c r="K8" s="153">
        <v>2E-3</v>
      </c>
    </row>
    <row r="9" spans="1:11" ht="12.75" customHeight="1">
      <c r="A9" s="150" t="s">
        <v>214</v>
      </c>
      <c r="B9" s="155" t="s">
        <v>215</v>
      </c>
      <c r="C9" s="155" t="s">
        <v>215</v>
      </c>
      <c r="D9" s="152" t="s">
        <v>216</v>
      </c>
      <c r="E9" s="153">
        <v>1.46E-2</v>
      </c>
      <c r="F9" s="153">
        <v>1.5800000000000002E-2</v>
      </c>
      <c r="G9" s="154">
        <v>357980.92657251575</v>
      </c>
      <c r="H9" s="154">
        <v>398333.72467071784</v>
      </c>
      <c r="I9" s="154">
        <v>2381.5968122482359</v>
      </c>
      <c r="J9" s="154">
        <v>228.8</v>
      </c>
      <c r="K9" s="153">
        <v>4.5999999999999999E-3</v>
      </c>
    </row>
    <row r="10" spans="1:11" ht="12.75" customHeight="1">
      <c r="A10" s="150" t="s">
        <v>217</v>
      </c>
      <c r="B10" s="155" t="s">
        <v>218</v>
      </c>
      <c r="C10" s="155" t="s">
        <v>218</v>
      </c>
      <c r="D10" s="152" t="s">
        <v>219</v>
      </c>
      <c r="E10" s="153">
        <v>3.0599999999999999E-2</v>
      </c>
      <c r="F10" s="153">
        <v>3.1399999999999997E-2</v>
      </c>
      <c r="G10" s="154">
        <v>415721.29448089044</v>
      </c>
      <c r="H10" s="154">
        <v>382089.90136739227</v>
      </c>
      <c r="I10" s="154">
        <v>5327.3770527003953</v>
      </c>
      <c r="J10" s="154">
        <v>842.5</v>
      </c>
      <c r="K10" s="153">
        <v>1.0699999999999999E-2</v>
      </c>
    </row>
    <row r="11" spans="1:11" ht="12.75" customHeight="1">
      <c r="A11" s="150" t="s">
        <v>220</v>
      </c>
      <c r="B11" s="155" t="s">
        <v>221</v>
      </c>
      <c r="C11" s="155" t="s">
        <v>221</v>
      </c>
      <c r="D11" s="152" t="s">
        <v>222</v>
      </c>
      <c r="E11" s="153">
        <v>7.17E-2</v>
      </c>
      <c r="F11" s="153">
        <v>7.3899999999999993E-2</v>
      </c>
      <c r="G11" s="154">
        <v>221291.28329875527</v>
      </c>
      <c r="H11" s="154">
        <v>240026.74994128378</v>
      </c>
      <c r="I11" s="154">
        <v>8069.1658759003531</v>
      </c>
      <c r="J11" s="154">
        <v>2265.9</v>
      </c>
      <c r="K11" s="153">
        <v>2.93E-2</v>
      </c>
    </row>
    <row r="12" spans="1:11" ht="12.75" customHeight="1">
      <c r="A12" s="150" t="s">
        <v>223</v>
      </c>
      <c r="B12" s="155" t="s">
        <v>224</v>
      </c>
      <c r="C12" s="155" t="s">
        <v>224</v>
      </c>
      <c r="D12" s="152" t="s">
        <v>225</v>
      </c>
      <c r="E12" s="153">
        <v>0.14899999999999999</v>
      </c>
      <c r="F12" s="153">
        <v>0.1507</v>
      </c>
      <c r="G12" s="154">
        <v>139714.60828918236</v>
      </c>
      <c r="H12" s="154">
        <v>137444.46496251461</v>
      </c>
      <c r="I12" s="154">
        <v>9900.3953457577954</v>
      </c>
      <c r="J12" s="154">
        <v>2245.5</v>
      </c>
      <c r="K12" s="153">
        <v>5.6500000000000002E-2</v>
      </c>
    </row>
    <row r="13" spans="1:11" ht="12.75" customHeight="1">
      <c r="A13" s="156" t="s">
        <v>226</v>
      </c>
      <c r="B13" s="157" t="s">
        <v>227</v>
      </c>
      <c r="C13" s="157" t="s">
        <v>227</v>
      </c>
      <c r="D13" s="157" t="s">
        <v>228</v>
      </c>
      <c r="E13" s="158">
        <v>0.40589999999999998</v>
      </c>
      <c r="F13" s="158">
        <v>0.37490000000000001</v>
      </c>
      <c r="G13" s="159">
        <v>53939.633346684357</v>
      </c>
      <c r="H13" s="159">
        <v>58224.055076579389</v>
      </c>
      <c r="I13" s="159">
        <v>8968.7174259259082</v>
      </c>
      <c r="J13" s="159">
        <v>878.9</v>
      </c>
      <c r="K13" s="158">
        <v>0.13600000000000001</v>
      </c>
    </row>
  </sheetData>
  <mergeCells count="10">
    <mergeCell ref="G3:H3"/>
    <mergeCell ref="I3:I4"/>
    <mergeCell ref="J3:J4"/>
    <mergeCell ref="K3:K4"/>
    <mergeCell ref="A1:I1"/>
    <mergeCell ref="A2:C2"/>
    <mergeCell ref="A3:A4"/>
    <mergeCell ref="B3:D3"/>
    <mergeCell ref="E3:E4"/>
    <mergeCell ref="F3:F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xml><?xml version="1.0" encoding="utf-8"?>
<worksheet xmlns="http://schemas.openxmlformats.org/spreadsheetml/2006/main" xmlns:r="http://schemas.openxmlformats.org/officeDocument/2006/relationships">
  <sheetPr>
    <pageSetUpPr fitToPage="1"/>
  </sheetPr>
  <dimension ref="A1:G40"/>
  <sheetViews>
    <sheetView showGridLines="0" zoomScaleNormal="100" workbookViewId="0"/>
  </sheetViews>
  <sheetFormatPr baseColWidth="10" defaultColWidth="8.85546875" defaultRowHeight="12.75"/>
  <cols>
    <col min="1" max="1" width="39.5703125" customWidth="1"/>
    <col min="2" max="3" width="12.7109375" customWidth="1"/>
    <col min="4" max="4" width="1.7109375" customWidth="1"/>
    <col min="5" max="6" width="12.7109375" customWidth="1"/>
  </cols>
  <sheetData>
    <row r="1" spans="1:6">
      <c r="A1" s="1406" t="s">
        <v>733</v>
      </c>
      <c r="B1" s="1407"/>
      <c r="C1" s="1407"/>
      <c r="D1" s="1407"/>
      <c r="E1" s="1407"/>
      <c r="F1" s="1407"/>
    </row>
    <row r="2" spans="1:6" ht="12.75" customHeight="1">
      <c r="A2" s="1400" t="s">
        <v>881</v>
      </c>
      <c r="B2" s="6"/>
      <c r="C2" s="6"/>
      <c r="D2" s="6"/>
      <c r="E2" s="6"/>
      <c r="F2" s="6"/>
    </row>
    <row r="3" spans="1:6" ht="27" customHeight="1">
      <c r="A3" s="606"/>
      <c r="B3" s="1639" t="s">
        <v>973</v>
      </c>
      <c r="C3" s="1639" t="s">
        <v>0</v>
      </c>
      <c r="D3" s="818"/>
      <c r="E3" s="1639" t="s">
        <v>629</v>
      </c>
      <c r="F3" s="1639" t="s">
        <v>0</v>
      </c>
    </row>
    <row r="4" spans="1:6" ht="12.75" customHeight="1">
      <c r="A4" s="605"/>
      <c r="B4" s="20" t="s">
        <v>6</v>
      </c>
      <c r="C4" s="20" t="s">
        <v>7</v>
      </c>
      <c r="D4" s="818"/>
      <c r="E4" s="20" t="s">
        <v>6</v>
      </c>
      <c r="F4" s="20" t="s">
        <v>7</v>
      </c>
    </row>
    <row r="5" spans="1:6" ht="3" customHeight="1">
      <c r="A5" s="815"/>
      <c r="B5" s="816"/>
      <c r="C5" s="816"/>
      <c r="D5" s="814"/>
      <c r="E5" s="816"/>
      <c r="F5" s="816"/>
    </row>
    <row r="6" spans="1:6" ht="12" customHeight="1">
      <c r="A6" s="828" t="s">
        <v>974</v>
      </c>
      <c r="B6" s="817">
        <v>22923</v>
      </c>
      <c r="C6" s="817">
        <v>23927</v>
      </c>
      <c r="D6" s="818"/>
      <c r="E6" s="817">
        <v>22891</v>
      </c>
      <c r="F6" s="817">
        <v>23973</v>
      </c>
    </row>
    <row r="7" spans="1:6" ht="12" customHeight="1">
      <c r="A7" s="22" t="s">
        <v>975</v>
      </c>
      <c r="B7" s="819">
        <v>23400</v>
      </c>
      <c r="C7" s="819">
        <v>24204</v>
      </c>
      <c r="D7" s="818"/>
      <c r="E7" s="819">
        <v>23400</v>
      </c>
      <c r="F7" s="819">
        <v>24204</v>
      </c>
    </row>
    <row r="8" spans="1:6" ht="12" customHeight="1">
      <c r="A8" s="820" t="s">
        <v>602</v>
      </c>
      <c r="B8" s="819">
        <v>5981</v>
      </c>
      <c r="C8" s="819">
        <v>5981</v>
      </c>
      <c r="D8" s="818"/>
      <c r="E8" s="819">
        <v>5981</v>
      </c>
      <c r="F8" s="819">
        <v>5981</v>
      </c>
    </row>
    <row r="9" spans="1:6" ht="12" customHeight="1">
      <c r="A9" s="1408" t="s">
        <v>976</v>
      </c>
      <c r="B9" s="819">
        <v>1047</v>
      </c>
      <c r="C9" s="819">
        <v>1685</v>
      </c>
      <c r="D9" s="818"/>
      <c r="E9" s="819">
        <v>1047</v>
      </c>
      <c r="F9" s="819">
        <v>1685</v>
      </c>
    </row>
    <row r="10" spans="1:6" ht="12" customHeight="1">
      <c r="A10" s="820" t="s">
        <v>977</v>
      </c>
      <c r="B10" s="819">
        <v>16372</v>
      </c>
      <c r="C10" s="819">
        <v>16538</v>
      </c>
      <c r="D10" s="818"/>
      <c r="E10" s="819">
        <v>16372</v>
      </c>
      <c r="F10" s="819">
        <v>16538</v>
      </c>
    </row>
    <row r="11" spans="1:6" ht="12" customHeight="1">
      <c r="A11" s="22" t="s">
        <v>978</v>
      </c>
      <c r="B11" s="819">
        <v>148</v>
      </c>
      <c r="C11" s="819">
        <v>472</v>
      </c>
      <c r="D11" s="818"/>
      <c r="E11" s="819">
        <v>148</v>
      </c>
      <c r="F11" s="819">
        <v>472</v>
      </c>
    </row>
    <row r="12" spans="1:6" ht="12" customHeight="1">
      <c r="A12" s="22" t="s">
        <v>979</v>
      </c>
      <c r="B12" s="819">
        <v>-104</v>
      </c>
      <c r="C12" s="819">
        <v>-140</v>
      </c>
      <c r="D12" s="818"/>
      <c r="E12" s="819">
        <v>-132</v>
      </c>
      <c r="F12" s="819">
        <v>-86</v>
      </c>
    </row>
    <row r="13" spans="1:6" ht="12" customHeight="1">
      <c r="A13" s="1409" t="s">
        <v>980</v>
      </c>
      <c r="B13" s="819">
        <v>-521</v>
      </c>
      <c r="C13" s="819">
        <v>-609</v>
      </c>
      <c r="D13" s="818"/>
      <c r="E13" s="819">
        <v>-525</v>
      </c>
      <c r="F13" s="819">
        <v>-617</v>
      </c>
    </row>
    <row r="14" spans="1:6" ht="12" customHeight="1">
      <c r="A14" s="1410" t="s">
        <v>981</v>
      </c>
      <c r="B14" s="817">
        <v>-5134</v>
      </c>
      <c r="C14" s="817">
        <v>-4961</v>
      </c>
      <c r="D14" s="818"/>
      <c r="E14" s="817">
        <v>-6243</v>
      </c>
      <c r="F14" s="817">
        <v>-6650</v>
      </c>
    </row>
    <row r="15" spans="1:6" ht="12" customHeight="1">
      <c r="A15" s="1409" t="s">
        <v>982</v>
      </c>
      <c r="B15" s="819">
        <v>-4026</v>
      </c>
      <c r="C15" s="819">
        <v>-3365</v>
      </c>
      <c r="D15" s="818"/>
      <c r="E15" s="819">
        <v>-4026</v>
      </c>
      <c r="F15" s="819">
        <v>-4206</v>
      </c>
    </row>
    <row r="16" spans="1:6" ht="12" customHeight="1">
      <c r="A16" s="22" t="s">
        <v>983</v>
      </c>
      <c r="B16" s="819">
        <v>-685</v>
      </c>
      <c r="C16" s="819">
        <v>-1126</v>
      </c>
      <c r="D16" s="818"/>
      <c r="E16" s="819">
        <v>-1713</v>
      </c>
      <c r="F16" s="819">
        <v>-1876</v>
      </c>
    </row>
    <row r="17" spans="1:6" ht="12" customHeight="1">
      <c r="A17" s="22" t="s">
        <v>984</v>
      </c>
      <c r="B17" s="819">
        <v>-200</v>
      </c>
      <c r="C17" s="819">
        <v>-335</v>
      </c>
      <c r="D17" s="818"/>
      <c r="E17" s="819">
        <v>-334</v>
      </c>
      <c r="F17" s="819">
        <v>-419</v>
      </c>
    </row>
    <row r="18" spans="1:6" ht="12" customHeight="1">
      <c r="A18" s="22" t="s">
        <v>985</v>
      </c>
      <c r="B18" s="819">
        <v>-223</v>
      </c>
      <c r="C18" s="819">
        <v>-135</v>
      </c>
      <c r="D18" s="818"/>
      <c r="E18" s="819">
        <v>-170</v>
      </c>
      <c r="F18" s="819">
        <v>-149</v>
      </c>
    </row>
    <row r="19" spans="1:6" ht="3" customHeight="1">
      <c r="A19" s="815"/>
      <c r="B19" s="817"/>
      <c r="C19" s="817"/>
      <c r="D19" s="818"/>
      <c r="E19" s="817"/>
      <c r="F19" s="817"/>
    </row>
    <row r="20" spans="1:6" ht="18" customHeight="1">
      <c r="A20" s="821" t="s">
        <v>541</v>
      </c>
      <c r="B20" s="822">
        <v>17789</v>
      </c>
      <c r="C20" s="822">
        <v>18966</v>
      </c>
      <c r="D20" s="818"/>
      <c r="E20" s="822">
        <v>16648</v>
      </c>
      <c r="F20" s="822">
        <v>17323</v>
      </c>
    </row>
    <row r="21" spans="1:6" ht="3" customHeight="1">
      <c r="A21" s="823"/>
      <c r="B21" s="824"/>
      <c r="C21" s="824"/>
      <c r="D21" s="818"/>
      <c r="E21" s="824"/>
      <c r="F21" s="824"/>
    </row>
    <row r="22" spans="1:6" ht="12" customHeight="1">
      <c r="A22" s="1410" t="s">
        <v>986</v>
      </c>
      <c r="B22" s="825">
        <v>0</v>
      </c>
      <c r="C22" s="817">
        <v>999</v>
      </c>
      <c r="D22" s="818"/>
      <c r="E22" s="825">
        <v>0</v>
      </c>
      <c r="F22" s="817">
        <v>999</v>
      </c>
    </row>
    <row r="23" spans="1:6" ht="12" customHeight="1">
      <c r="A23" s="1410" t="s">
        <v>987</v>
      </c>
      <c r="B23" s="825">
        <v>0</v>
      </c>
      <c r="C23" s="817">
        <v>-891</v>
      </c>
      <c r="D23" s="818"/>
      <c r="E23" s="825">
        <v>0</v>
      </c>
      <c r="F23" s="817">
        <v>0</v>
      </c>
    </row>
    <row r="24" spans="1:6" ht="3" customHeight="1">
      <c r="A24" s="815"/>
      <c r="B24" s="826"/>
      <c r="C24" s="826"/>
      <c r="D24" s="818"/>
      <c r="E24" s="826"/>
      <c r="F24" s="826"/>
    </row>
    <row r="25" spans="1:6" ht="18" customHeight="1">
      <c r="A25" s="821" t="s">
        <v>542</v>
      </c>
      <c r="B25" s="822">
        <v>17789</v>
      </c>
      <c r="C25" s="822">
        <v>19074</v>
      </c>
      <c r="D25" s="818"/>
      <c r="E25" s="822">
        <v>16648</v>
      </c>
      <c r="F25" s="822">
        <v>18322</v>
      </c>
    </row>
    <row r="26" spans="1:6" ht="3" customHeight="1">
      <c r="A26" s="823"/>
      <c r="B26" s="827"/>
      <c r="C26" s="827"/>
      <c r="D26" s="818"/>
      <c r="E26" s="827"/>
      <c r="F26" s="827"/>
    </row>
    <row r="27" spans="1:6" ht="12" customHeight="1">
      <c r="A27" s="1410" t="s">
        <v>988</v>
      </c>
      <c r="B27" s="817">
        <v>4088</v>
      </c>
      <c r="C27" s="817">
        <v>5023</v>
      </c>
      <c r="D27" s="818"/>
      <c r="E27" s="817">
        <v>4088</v>
      </c>
      <c r="F27" s="817">
        <v>5023</v>
      </c>
    </row>
    <row r="28" spans="1:6" ht="12" customHeight="1">
      <c r="A28" s="22" t="s">
        <v>989</v>
      </c>
      <c r="B28" s="819">
        <v>4088</v>
      </c>
      <c r="C28" s="819">
        <v>4572</v>
      </c>
      <c r="D28" s="818"/>
      <c r="E28" s="819">
        <v>4088</v>
      </c>
      <c r="F28" s="819">
        <v>4572</v>
      </c>
    </row>
    <row r="29" spans="1:6" ht="12" customHeight="1">
      <c r="A29" s="22" t="s">
        <v>990</v>
      </c>
      <c r="B29" s="825">
        <v>0</v>
      </c>
      <c r="C29" s="819">
        <v>451</v>
      </c>
      <c r="D29" s="818"/>
      <c r="E29" s="825">
        <v>0</v>
      </c>
      <c r="F29" s="819">
        <v>451</v>
      </c>
    </row>
    <row r="30" spans="1:6" ht="12" customHeight="1">
      <c r="A30" s="1410" t="s">
        <v>991</v>
      </c>
      <c r="B30" s="817">
        <v>-85.07881133654169</v>
      </c>
      <c r="C30" s="817">
        <v>-50</v>
      </c>
      <c r="D30" s="818"/>
      <c r="E30" s="825">
        <v>0</v>
      </c>
      <c r="F30" s="817">
        <v>0</v>
      </c>
    </row>
    <row r="31" spans="1:6" ht="3" customHeight="1">
      <c r="A31" s="815"/>
      <c r="B31" s="817"/>
      <c r="C31" s="817"/>
      <c r="D31" s="818"/>
      <c r="E31" s="826"/>
      <c r="F31" s="817"/>
    </row>
    <row r="32" spans="1:6" ht="18" customHeight="1">
      <c r="A32" s="821" t="s">
        <v>543</v>
      </c>
      <c r="B32" s="822">
        <v>4002.9211886634585</v>
      </c>
      <c r="C32" s="822">
        <v>4973</v>
      </c>
      <c r="D32" s="818"/>
      <c r="E32" s="822">
        <v>4088</v>
      </c>
      <c r="F32" s="822">
        <v>5023</v>
      </c>
    </row>
    <row r="33" spans="1:7" ht="3" customHeight="1">
      <c r="A33" s="823"/>
      <c r="B33" s="824"/>
      <c r="C33" s="824"/>
      <c r="D33" s="818"/>
      <c r="E33" s="827"/>
      <c r="F33" s="824"/>
    </row>
    <row r="34" spans="1:7" ht="18" customHeight="1">
      <c r="A34" s="821" t="s">
        <v>603</v>
      </c>
      <c r="B34" s="822">
        <v>21791.921188663458</v>
      </c>
      <c r="C34" s="822">
        <v>24047</v>
      </c>
      <c r="D34" s="818"/>
      <c r="E34" s="822">
        <v>20736</v>
      </c>
      <c r="F34" s="822">
        <v>23345</v>
      </c>
    </row>
    <row r="35" spans="1:7" ht="3" customHeight="1">
      <c r="A35" s="823"/>
      <c r="B35" s="827"/>
      <c r="C35" s="827"/>
      <c r="D35" s="818"/>
      <c r="E35" s="827"/>
      <c r="F35" s="827"/>
    </row>
    <row r="36" spans="1:7" ht="12" customHeight="1">
      <c r="A36" s="829" t="s">
        <v>992</v>
      </c>
      <c r="B36" s="819"/>
      <c r="C36" s="819">
        <v>1245.2754151099998</v>
      </c>
      <c r="D36" s="818"/>
      <c r="E36" s="819"/>
      <c r="F36" s="819">
        <v>1245.2754151099998</v>
      </c>
    </row>
    <row r="37" spans="1:7" ht="12" customHeight="1">
      <c r="A37" s="1409" t="s">
        <v>993</v>
      </c>
      <c r="B37" s="825"/>
      <c r="C37" s="819">
        <v>362.58977418992549</v>
      </c>
      <c r="D37" s="818"/>
      <c r="E37" s="825"/>
      <c r="F37" s="819">
        <v>362.58977418992549</v>
      </c>
    </row>
    <row r="38" spans="1:7" ht="18" customHeight="1">
      <c r="A38" s="821" t="s">
        <v>604</v>
      </c>
      <c r="B38" s="822"/>
      <c r="C38" s="822">
        <v>25654.865189299926</v>
      </c>
      <c r="D38" s="818"/>
      <c r="E38" s="822"/>
      <c r="F38" s="822">
        <v>24952.865189299926</v>
      </c>
      <c r="G38" s="544"/>
    </row>
    <row r="39" spans="1:7" ht="12" customHeight="1">
      <c r="A39" s="1640" t="s">
        <v>994</v>
      </c>
      <c r="B39" s="1640"/>
      <c r="C39" s="1640"/>
      <c r="D39" s="1640"/>
      <c r="E39" s="1640"/>
      <c r="F39" s="1640"/>
    </row>
    <row r="40" spans="1:7" ht="12" customHeight="1">
      <c r="A40" s="1640" t="s">
        <v>995</v>
      </c>
      <c r="B40" s="1640"/>
      <c r="C40" s="1640"/>
      <c r="D40" s="1640"/>
      <c r="E40" s="1640"/>
      <c r="F40" s="1640"/>
    </row>
  </sheetData>
  <mergeCells count="4">
    <mergeCell ref="B3:C3"/>
    <mergeCell ref="E3:F3"/>
    <mergeCell ref="A39:F39"/>
    <mergeCell ref="A40:F4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0.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sqref="A1:J1"/>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140625" customWidth="1"/>
    <col min="13" max="13" width="9.140625" bestFit="1" customWidth="1"/>
  </cols>
  <sheetData>
    <row r="1" spans="1:11" ht="15" customHeight="1" thickBot="1">
      <c r="A1" s="1644" t="s">
        <v>812</v>
      </c>
      <c r="B1" s="1644"/>
      <c r="C1" s="1644"/>
      <c r="D1" s="1644"/>
      <c r="E1" s="1644"/>
      <c r="F1" s="1644"/>
      <c r="G1" s="1644"/>
      <c r="H1" s="1644"/>
      <c r="I1" s="1644"/>
      <c r="J1" s="1644"/>
      <c r="K1" s="910" t="s">
        <v>0</v>
      </c>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229</v>
      </c>
      <c r="B5" s="151" t="s">
        <v>230</v>
      </c>
      <c r="C5" s="151" t="s">
        <v>230</v>
      </c>
      <c r="D5" s="152" t="s">
        <v>231</v>
      </c>
      <c r="E5" s="153">
        <v>5.0000000000000001E-4</v>
      </c>
      <c r="F5" s="153">
        <v>5.0000000000000001E-4</v>
      </c>
      <c r="G5" s="154">
        <v>27137.16862048077</v>
      </c>
      <c r="H5" s="154">
        <v>27923.294804459143</v>
      </c>
      <c r="I5" s="154">
        <v>34.561066239573741</v>
      </c>
      <c r="J5" s="154">
        <v>1</v>
      </c>
      <c r="K5" s="153">
        <v>1.1999999999999999E-3</v>
      </c>
    </row>
    <row r="6" spans="1:11" ht="12.75" customHeight="1">
      <c r="A6" s="150" t="s">
        <v>232</v>
      </c>
      <c r="B6" s="155" t="s">
        <v>233</v>
      </c>
      <c r="C6" s="155" t="s">
        <v>233</v>
      </c>
      <c r="D6" s="152" t="s">
        <v>234</v>
      </c>
      <c r="E6" s="153">
        <v>1.1999999999999999E-3</v>
      </c>
      <c r="F6" s="153">
        <v>1.1999999999999999E-3</v>
      </c>
      <c r="G6" s="154">
        <v>29537.309660831379</v>
      </c>
      <c r="H6" s="154">
        <v>33182.443329064205</v>
      </c>
      <c r="I6" s="154">
        <v>64.934203343918696</v>
      </c>
      <c r="J6" s="154">
        <v>3</v>
      </c>
      <c r="K6" s="153">
        <v>2.0999999999999999E-3</v>
      </c>
    </row>
    <row r="7" spans="1:11" ht="12.75" customHeight="1">
      <c r="A7" s="150" t="s">
        <v>235</v>
      </c>
      <c r="B7" s="155" t="s">
        <v>236</v>
      </c>
      <c r="C7" s="155" t="s">
        <v>236</v>
      </c>
      <c r="D7" s="152" t="s">
        <v>237</v>
      </c>
      <c r="E7" s="153">
        <v>3.0999999999999999E-3</v>
      </c>
      <c r="F7" s="153">
        <v>3.0999999999999999E-3</v>
      </c>
      <c r="G7" s="154">
        <v>82795.5896189669</v>
      </c>
      <c r="H7" s="154">
        <v>85268.628861938996</v>
      </c>
      <c r="I7" s="154">
        <v>635.97109885874193</v>
      </c>
      <c r="J7" s="154">
        <v>60.1</v>
      </c>
      <c r="K7" s="153">
        <v>5.5999999999999999E-3</v>
      </c>
    </row>
    <row r="8" spans="1:11" ht="12.75" customHeight="1">
      <c r="A8" s="150" t="s">
        <v>238</v>
      </c>
      <c r="B8" s="155" t="s">
        <v>239</v>
      </c>
      <c r="C8" s="155" t="s">
        <v>239</v>
      </c>
      <c r="D8" s="152" t="s">
        <v>240</v>
      </c>
      <c r="E8" s="153">
        <v>6.4000000000000003E-3</v>
      </c>
      <c r="F8" s="153">
        <v>6.6E-3</v>
      </c>
      <c r="G8" s="154">
        <v>45607.867947688806</v>
      </c>
      <c r="H8" s="154">
        <v>56119.928608198577</v>
      </c>
      <c r="I8" s="154">
        <v>457.92843119370553</v>
      </c>
      <c r="J8" s="154">
        <v>45.8</v>
      </c>
      <c r="K8" s="153">
        <v>1.03E-2</v>
      </c>
    </row>
    <row r="9" spans="1:11" ht="12.75" customHeight="1">
      <c r="A9" s="150" t="s">
        <v>241</v>
      </c>
      <c r="B9" s="155" t="s">
        <v>242</v>
      </c>
      <c r="C9" s="155" t="s">
        <v>242</v>
      </c>
      <c r="D9" s="152" t="s">
        <v>243</v>
      </c>
      <c r="E9" s="153">
        <v>1.47E-2</v>
      </c>
      <c r="F9" s="153">
        <v>1.44E-2</v>
      </c>
      <c r="G9" s="154">
        <v>78364.105030927531</v>
      </c>
      <c r="H9" s="154">
        <v>83253.415308417752</v>
      </c>
      <c r="I9" s="154">
        <v>2282.1877007472649</v>
      </c>
      <c r="J9" s="154">
        <v>135.9</v>
      </c>
      <c r="K9" s="153">
        <v>2.5999999999999999E-2</v>
      </c>
    </row>
    <row r="10" spans="1:11" ht="12.75" customHeight="1">
      <c r="A10" s="150" t="s">
        <v>244</v>
      </c>
      <c r="B10" s="155" t="s">
        <v>245</v>
      </c>
      <c r="C10" s="155" t="s">
        <v>245</v>
      </c>
      <c r="D10" s="152" t="s">
        <v>246</v>
      </c>
      <c r="E10" s="153">
        <v>3.3700000000000001E-2</v>
      </c>
      <c r="F10" s="153">
        <v>3.44E-2</v>
      </c>
      <c r="G10" s="154">
        <v>107536.31314394451</v>
      </c>
      <c r="H10" s="154">
        <v>117808.82572148775</v>
      </c>
      <c r="I10" s="154">
        <v>4267.6187350728678</v>
      </c>
      <c r="J10" s="154">
        <v>315</v>
      </c>
      <c r="K10" s="153">
        <v>6.3899999999999998E-2</v>
      </c>
    </row>
    <row r="11" spans="1:11" ht="12.75" customHeight="1">
      <c r="A11" s="150" t="s">
        <v>247</v>
      </c>
      <c r="B11" s="155" t="s">
        <v>248</v>
      </c>
      <c r="C11" s="155" t="s">
        <v>248</v>
      </c>
      <c r="D11" s="152" t="s">
        <v>249</v>
      </c>
      <c r="E11" s="153">
        <v>6.8199999999999997E-2</v>
      </c>
      <c r="F11" s="153">
        <v>6.9000000000000006E-2</v>
      </c>
      <c r="G11" s="154">
        <v>13259.137919061655</v>
      </c>
      <c r="H11" s="154">
        <v>16041.608930765236</v>
      </c>
      <c r="I11" s="154">
        <v>1121.5765086661943</v>
      </c>
      <c r="J11" s="154">
        <v>47.6</v>
      </c>
      <c r="K11" s="153">
        <v>9.2600000000000002E-2</v>
      </c>
    </row>
    <row r="12" spans="1:11" ht="12.75" customHeight="1">
      <c r="A12" s="150" t="s">
        <v>250</v>
      </c>
      <c r="B12" s="155" t="s">
        <v>251</v>
      </c>
      <c r="C12" s="155" t="s">
        <v>251</v>
      </c>
      <c r="D12" s="152" t="s">
        <v>252</v>
      </c>
      <c r="E12" s="153">
        <v>0.16139999999999999</v>
      </c>
      <c r="F12" s="153">
        <v>0.16200000000000001</v>
      </c>
      <c r="G12" s="154">
        <v>7321.3844833458897</v>
      </c>
      <c r="H12" s="154">
        <v>5797.9294591804792</v>
      </c>
      <c r="I12" s="154">
        <v>1136.5644576270231</v>
      </c>
      <c r="J12" s="154">
        <v>20.100000000000001</v>
      </c>
      <c r="K12" s="153">
        <v>0.15570000000000001</v>
      </c>
    </row>
    <row r="13" spans="1:11" ht="12.75" customHeight="1">
      <c r="A13" s="156" t="s">
        <v>253</v>
      </c>
      <c r="B13" s="157" t="s">
        <v>254</v>
      </c>
      <c r="C13" s="157" t="s">
        <v>254</v>
      </c>
      <c r="D13" s="157" t="s">
        <v>255</v>
      </c>
      <c r="E13" s="158">
        <v>0.37119999999999997</v>
      </c>
      <c r="F13" s="158">
        <v>0.36990000000000001</v>
      </c>
      <c r="G13" s="159">
        <v>7994.1830565571081</v>
      </c>
      <c r="H13" s="159">
        <v>8148.8650963888458</v>
      </c>
      <c r="I13" s="159">
        <v>2408.111855598253</v>
      </c>
      <c r="J13" s="159">
        <v>20.6</v>
      </c>
      <c r="K13" s="158">
        <v>0.37340000000000001</v>
      </c>
    </row>
  </sheetData>
  <mergeCells count="10">
    <mergeCell ref="I3:I4"/>
    <mergeCell ref="J3:J4"/>
    <mergeCell ref="K3:K4"/>
    <mergeCell ref="A2:C2"/>
    <mergeCell ref="A1:J1"/>
    <mergeCell ref="A3:A4"/>
    <mergeCell ref="B3:D3"/>
    <mergeCell ref="E3:E4"/>
    <mergeCell ref="F3:F4"/>
    <mergeCell ref="G3:H3"/>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1.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sqref="A1:I1"/>
    </sheetView>
  </sheetViews>
  <sheetFormatPr baseColWidth="10" defaultColWidth="8.85546875" defaultRowHeight="12.75"/>
  <cols>
    <col min="1" max="1" width="8" customWidth="1"/>
    <col min="2" max="4" width="14.140625" customWidth="1"/>
    <col min="5" max="8" width="11.7109375" customWidth="1"/>
    <col min="9" max="9" width="13.140625" customWidth="1"/>
    <col min="10" max="10" width="15.28515625" customWidth="1"/>
    <col min="11" max="11" width="14.28515625" customWidth="1"/>
    <col min="13" max="13" width="9.140625" bestFit="1" customWidth="1"/>
  </cols>
  <sheetData>
    <row r="1" spans="1:11" ht="12.75" customHeight="1" thickBot="1">
      <c r="A1" s="1644" t="s">
        <v>813</v>
      </c>
      <c r="B1" s="1644"/>
      <c r="C1" s="1644"/>
      <c r="D1" s="1644"/>
      <c r="E1" s="1644"/>
      <c r="F1" s="1644"/>
      <c r="G1" s="1644"/>
      <c r="H1" s="1644"/>
      <c r="I1" s="1644"/>
      <c r="J1" s="910" t="s">
        <v>0</v>
      </c>
      <c r="K1" s="910" t="s">
        <v>0</v>
      </c>
    </row>
    <row r="2" spans="1:11" ht="15" customHeight="1">
      <c r="A2" s="1759" t="s">
        <v>1365</v>
      </c>
      <c r="B2" s="1759"/>
      <c r="C2" s="1759"/>
      <c r="D2" s="146" t="s">
        <v>0</v>
      </c>
      <c r="E2" s="146"/>
      <c r="F2" s="146"/>
      <c r="G2" s="147"/>
      <c r="H2" s="148"/>
      <c r="I2" s="148"/>
      <c r="J2" s="148"/>
      <c r="K2" s="148"/>
    </row>
    <row r="3" spans="1:11" ht="17.25" customHeight="1">
      <c r="A3" s="1707" t="s">
        <v>1190</v>
      </c>
      <c r="B3" s="1706" t="s">
        <v>1173</v>
      </c>
      <c r="C3" s="1706"/>
      <c r="D3" s="1706"/>
      <c r="E3" s="1702" t="s">
        <v>1357</v>
      </c>
      <c r="F3" s="1702" t="s">
        <v>1358</v>
      </c>
      <c r="G3" s="1706" t="s">
        <v>1359</v>
      </c>
      <c r="H3" s="1706"/>
      <c r="I3" s="1702" t="s">
        <v>1362</v>
      </c>
      <c r="J3" s="1702" t="s">
        <v>1363</v>
      </c>
      <c r="K3" s="1702" t="s">
        <v>1364</v>
      </c>
    </row>
    <row r="4" spans="1:11" ht="40.5" customHeight="1">
      <c r="A4" s="1702" t="s">
        <v>0</v>
      </c>
      <c r="B4" s="149" t="s">
        <v>91</v>
      </c>
      <c r="C4" s="149" t="s">
        <v>92</v>
      </c>
      <c r="D4" s="149" t="s">
        <v>93</v>
      </c>
      <c r="E4" s="1649"/>
      <c r="F4" s="1649"/>
      <c r="G4" s="149" t="s">
        <v>1360</v>
      </c>
      <c r="H4" s="149" t="s">
        <v>1361</v>
      </c>
      <c r="I4" s="1649"/>
      <c r="J4" s="1649"/>
      <c r="K4" s="1649"/>
    </row>
    <row r="5" spans="1:11" ht="12.75" customHeight="1">
      <c r="A5" s="150" t="s">
        <v>256</v>
      </c>
      <c r="B5" s="151" t="s">
        <v>257</v>
      </c>
      <c r="C5" s="151" t="s">
        <v>257</v>
      </c>
      <c r="D5" s="152" t="s">
        <v>258</v>
      </c>
      <c r="E5" s="153">
        <v>5.0000000000000001E-4</v>
      </c>
      <c r="F5" s="153">
        <v>5.0000000000000001E-4</v>
      </c>
      <c r="G5" s="154">
        <v>110384.74478564702</v>
      </c>
      <c r="H5" s="154">
        <v>73084.368429415757</v>
      </c>
      <c r="I5" s="154">
        <v>139.13602490282028</v>
      </c>
      <c r="J5" s="154">
        <v>5</v>
      </c>
      <c r="K5" s="153">
        <v>1E-3</v>
      </c>
    </row>
    <row r="6" spans="1:11" ht="12.75" customHeight="1">
      <c r="A6" s="150" t="s">
        <v>259</v>
      </c>
      <c r="B6" s="155" t="s">
        <v>260</v>
      </c>
      <c r="C6" s="155" t="s">
        <v>260</v>
      </c>
      <c r="D6" s="152" t="s">
        <v>261</v>
      </c>
      <c r="E6" s="153">
        <v>8.9999999999999998E-4</v>
      </c>
      <c r="F6" s="153">
        <v>8.9999999999999998E-4</v>
      </c>
      <c r="G6" s="154">
        <v>74328.543660885654</v>
      </c>
      <c r="H6" s="154">
        <v>78540.093201808675</v>
      </c>
      <c r="I6" s="154">
        <v>317.4490362128667</v>
      </c>
      <c r="J6" s="154">
        <v>15.7</v>
      </c>
      <c r="K6" s="153">
        <v>3.2000000000000002E-3</v>
      </c>
    </row>
    <row r="7" spans="1:11" ht="12.75" customHeight="1">
      <c r="A7" s="150" t="s">
        <v>262</v>
      </c>
      <c r="B7" s="155" t="s">
        <v>263</v>
      </c>
      <c r="C7" s="155" t="s">
        <v>263</v>
      </c>
      <c r="D7" s="152" t="s">
        <v>264</v>
      </c>
      <c r="E7" s="153">
        <v>2.3999999999999998E-3</v>
      </c>
      <c r="F7" s="153">
        <v>2.3999999999999998E-3</v>
      </c>
      <c r="G7" s="154">
        <v>109908.78520649832</v>
      </c>
      <c r="H7" s="154">
        <v>147265.29594504012</v>
      </c>
      <c r="I7" s="154">
        <v>1060.1198584303831</v>
      </c>
      <c r="J7" s="154">
        <v>48.6</v>
      </c>
      <c r="K7" s="153">
        <v>7.1999999999999998E-3</v>
      </c>
    </row>
    <row r="8" spans="1:11" ht="12.75" customHeight="1">
      <c r="A8" s="150" t="s">
        <v>265</v>
      </c>
      <c r="B8" s="155" t="s">
        <v>266</v>
      </c>
      <c r="C8" s="155" t="s">
        <v>266</v>
      </c>
      <c r="D8" s="152" t="s">
        <v>267</v>
      </c>
      <c r="E8" s="153">
        <v>5.7000000000000002E-3</v>
      </c>
      <c r="F8" s="153">
        <v>6.4000000000000003E-3</v>
      </c>
      <c r="G8" s="154">
        <v>183343.5281811553</v>
      </c>
      <c r="H8" s="154">
        <v>308587.61485947797</v>
      </c>
      <c r="I8" s="154">
        <v>2076.5372512662975</v>
      </c>
      <c r="J8" s="154">
        <v>156.30000000000001</v>
      </c>
      <c r="K8" s="153">
        <v>1.04E-2</v>
      </c>
    </row>
    <row r="9" spans="1:11" ht="12.75" customHeight="1">
      <c r="A9" s="150" t="s">
        <v>268</v>
      </c>
      <c r="B9" s="155" t="s">
        <v>269</v>
      </c>
      <c r="C9" s="155" t="s">
        <v>269</v>
      </c>
      <c r="D9" s="152" t="s">
        <v>270</v>
      </c>
      <c r="E9" s="153">
        <v>1.6199999999999999E-2</v>
      </c>
      <c r="F9" s="153">
        <v>1.8100000000000002E-2</v>
      </c>
      <c r="G9" s="154">
        <v>591121.12379586871</v>
      </c>
      <c r="H9" s="154">
        <v>1340295.4470741032</v>
      </c>
      <c r="I9" s="154">
        <v>4230.1650375690624</v>
      </c>
      <c r="J9" s="154">
        <v>428.7</v>
      </c>
      <c r="K9" s="153">
        <v>1.4999999999999999E-2</v>
      </c>
    </row>
    <row r="10" spans="1:11" ht="12.75" customHeight="1">
      <c r="A10" s="150" t="s">
        <v>271</v>
      </c>
      <c r="B10" s="155" t="s">
        <v>272</v>
      </c>
      <c r="C10" s="155" t="s">
        <v>272</v>
      </c>
      <c r="D10" s="152" t="s">
        <v>273</v>
      </c>
      <c r="E10" s="153">
        <v>3.4799999999999998E-2</v>
      </c>
      <c r="F10" s="153">
        <v>3.5400000000000001E-2</v>
      </c>
      <c r="G10" s="154">
        <v>326225.32824027096</v>
      </c>
      <c r="H10" s="154">
        <v>176942.30234087247</v>
      </c>
      <c r="I10" s="154">
        <v>8334.5639318402573</v>
      </c>
      <c r="J10" s="154">
        <v>1012.7</v>
      </c>
      <c r="K10" s="153">
        <v>2.5600000000000001E-2</v>
      </c>
    </row>
    <row r="11" spans="1:11" ht="12.75" customHeight="1">
      <c r="A11" s="150" t="s">
        <v>274</v>
      </c>
      <c r="B11" s="155" t="s">
        <v>275</v>
      </c>
      <c r="C11" s="155" t="s">
        <v>275</v>
      </c>
      <c r="D11" s="152" t="s">
        <v>276</v>
      </c>
      <c r="E11" s="153">
        <v>7.9899999999999999E-2</v>
      </c>
      <c r="F11" s="153">
        <v>7.9500000000000001E-2</v>
      </c>
      <c r="G11" s="154">
        <v>32258.62591389985</v>
      </c>
      <c r="H11" s="154">
        <v>70556.285843783582</v>
      </c>
      <c r="I11" s="154">
        <v>3313.9321410568623</v>
      </c>
      <c r="J11" s="154">
        <v>389.7</v>
      </c>
      <c r="K11" s="153">
        <v>6.0100000000000001E-2</v>
      </c>
    </row>
    <row r="12" spans="1:11" ht="12.75" customHeight="1">
      <c r="A12" s="150" t="s">
        <v>277</v>
      </c>
      <c r="B12" s="155" t="s">
        <v>278</v>
      </c>
      <c r="C12" s="155" t="s">
        <v>278</v>
      </c>
      <c r="D12" s="152" t="s">
        <v>279</v>
      </c>
      <c r="E12" s="153">
        <v>0.17630000000000001</v>
      </c>
      <c r="F12" s="153">
        <v>0.16569999999999999</v>
      </c>
      <c r="G12" s="154">
        <v>25990.537594975311</v>
      </c>
      <c r="H12" s="154">
        <v>26434.623617995789</v>
      </c>
      <c r="I12" s="154">
        <v>3656.371788288669</v>
      </c>
      <c r="J12" s="154">
        <v>114.6</v>
      </c>
      <c r="K12" s="153">
        <v>0.1014</v>
      </c>
    </row>
    <row r="13" spans="1:11" ht="12.75" customHeight="1">
      <c r="A13" s="156" t="s">
        <v>280</v>
      </c>
      <c r="B13" s="157" t="s">
        <v>281</v>
      </c>
      <c r="C13" s="157" t="s">
        <v>281</v>
      </c>
      <c r="D13" s="157" t="s">
        <v>282</v>
      </c>
      <c r="E13" s="158">
        <v>0.39439999999999997</v>
      </c>
      <c r="F13" s="158">
        <v>0.38550000000000001</v>
      </c>
      <c r="G13" s="159">
        <v>18801.786140553246</v>
      </c>
      <c r="H13" s="159">
        <v>22169.736175346759</v>
      </c>
      <c r="I13" s="159">
        <v>6131.9932106743245</v>
      </c>
      <c r="J13" s="159">
        <v>66.2</v>
      </c>
      <c r="K13" s="158">
        <v>0.23960000000000001</v>
      </c>
    </row>
  </sheetData>
  <mergeCells count="10">
    <mergeCell ref="G3:H3"/>
    <mergeCell ref="I3:I4"/>
    <mergeCell ref="J3:J4"/>
    <mergeCell ref="K3:K4"/>
    <mergeCell ref="A1:I1"/>
    <mergeCell ref="A2:C2"/>
    <mergeCell ref="A3:A4"/>
    <mergeCell ref="B3:D3"/>
    <mergeCell ref="E3:E4"/>
    <mergeCell ref="F3:F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2.xml><?xml version="1.0" encoding="utf-8"?>
<worksheet xmlns="http://schemas.openxmlformats.org/spreadsheetml/2006/main" xmlns:r="http://schemas.openxmlformats.org/officeDocument/2006/relationships">
  <sheetPr>
    <pageSetUpPr fitToPage="1"/>
  </sheetPr>
  <dimension ref="A1:C9"/>
  <sheetViews>
    <sheetView showGridLines="0" zoomScaleNormal="100" workbookViewId="0"/>
  </sheetViews>
  <sheetFormatPr baseColWidth="10" defaultColWidth="8.85546875" defaultRowHeight="12.75"/>
  <cols>
    <col min="1" max="1" width="35.5703125" style="356" customWidth="1"/>
    <col min="2" max="2" width="7.28515625" style="356" customWidth="1"/>
    <col min="3" max="3" width="8.85546875" style="356"/>
  </cols>
  <sheetData>
    <row r="1" spans="1:2" ht="27" customHeight="1">
      <c r="A1" s="1448" t="s">
        <v>1368</v>
      </c>
      <c r="B1" s="1448"/>
    </row>
    <row r="2" spans="1:2" ht="15" customHeight="1">
      <c r="A2" s="1400" t="s">
        <v>881</v>
      </c>
      <c r="B2" s="162"/>
    </row>
    <row r="3" spans="1:2" ht="15" customHeight="1">
      <c r="A3" s="163" t="s">
        <v>1369</v>
      </c>
      <c r="B3" s="164" t="s">
        <v>31</v>
      </c>
    </row>
    <row r="4" spans="1:2" ht="15" customHeight="1">
      <c r="A4" s="613" t="s">
        <v>1051</v>
      </c>
      <c r="B4" s="551">
        <v>2197</v>
      </c>
    </row>
    <row r="5" spans="1:2">
      <c r="A5" s="615" t="s">
        <v>1370</v>
      </c>
      <c r="B5" s="1123">
        <v>1525</v>
      </c>
    </row>
    <row r="6" spans="1:2">
      <c r="A6" s="1539" t="s">
        <v>1371</v>
      </c>
      <c r="B6" s="1123">
        <v>669</v>
      </c>
    </row>
    <row r="7" spans="1:2">
      <c r="A7" s="1539" t="s">
        <v>1372</v>
      </c>
      <c r="B7" s="1123">
        <v>2</v>
      </c>
    </row>
    <row r="8" spans="1:2">
      <c r="A8" s="614" t="s">
        <v>1084</v>
      </c>
      <c r="B8" s="1124">
        <v>320</v>
      </c>
    </row>
    <row r="9" spans="1:2" ht="15" customHeight="1">
      <c r="A9" s="165" t="s">
        <v>1373</v>
      </c>
      <c r="B9" s="1125">
        <v>2517</v>
      </c>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3.xml><?xml version="1.0" encoding="utf-8"?>
<worksheet xmlns="http://schemas.openxmlformats.org/spreadsheetml/2006/main" xmlns:r="http://schemas.openxmlformats.org/officeDocument/2006/relationships">
  <sheetPr>
    <pageSetUpPr fitToPage="1"/>
  </sheetPr>
  <dimension ref="A1:E6"/>
  <sheetViews>
    <sheetView showGridLines="0" zoomScaleNormal="100" workbookViewId="0">
      <selection sqref="A1:D1"/>
    </sheetView>
  </sheetViews>
  <sheetFormatPr baseColWidth="10" defaultColWidth="8.85546875" defaultRowHeight="12.75"/>
  <cols>
    <col min="1" max="1" width="20.42578125" customWidth="1"/>
    <col min="2" max="2" width="11.28515625" customWidth="1"/>
    <col min="3" max="3" width="9.28515625" customWidth="1"/>
    <col min="4" max="4" width="7.85546875" customWidth="1"/>
    <col min="5" max="5" width="8.5703125" customWidth="1"/>
    <col min="7" max="7" width="18.28515625" bestFit="1" customWidth="1"/>
  </cols>
  <sheetData>
    <row r="1" spans="1:5" ht="23.25" customHeight="1">
      <c r="A1" s="1641" t="s">
        <v>816</v>
      </c>
      <c r="B1" s="1641"/>
      <c r="C1" s="1641"/>
      <c r="D1" s="1641"/>
      <c r="E1" s="1448" t="s">
        <v>0</v>
      </c>
    </row>
    <row r="2" spans="1:5">
      <c r="A2" s="1760" t="s">
        <v>881</v>
      </c>
      <c r="B2" s="1760" t="s">
        <v>0</v>
      </c>
      <c r="C2" s="1760" t="s">
        <v>0</v>
      </c>
      <c r="D2" s="118"/>
      <c r="E2" s="118"/>
    </row>
    <row r="3" spans="1:5" ht="39" customHeight="1">
      <c r="A3" s="1126"/>
      <c r="B3" s="1540" t="s">
        <v>1374</v>
      </c>
      <c r="C3" s="212" t="s">
        <v>623</v>
      </c>
      <c r="D3" s="212" t="s">
        <v>1375</v>
      </c>
      <c r="E3" s="212" t="s">
        <v>31</v>
      </c>
    </row>
    <row r="4" spans="1:5" ht="25.5" customHeight="1">
      <c r="A4" s="166" t="s">
        <v>1376</v>
      </c>
      <c r="B4" s="167">
        <v>5991</v>
      </c>
      <c r="C4" s="167">
        <v>2493</v>
      </c>
      <c r="D4" s="167">
        <v>3664</v>
      </c>
      <c r="E4" s="167">
        <v>1721</v>
      </c>
    </row>
    <row r="5" spans="1:5" ht="36" customHeight="1">
      <c r="A5" s="168" t="s">
        <v>1377</v>
      </c>
      <c r="B5" s="169"/>
      <c r="C5" s="169"/>
      <c r="D5" s="170">
        <v>640</v>
      </c>
      <c r="E5" s="170">
        <v>124</v>
      </c>
    </row>
    <row r="6" spans="1:5" ht="18.75" customHeight="1">
      <c r="A6" s="171" t="s">
        <v>437</v>
      </c>
      <c r="B6" s="172">
        <v>5991</v>
      </c>
      <c r="C6" s="172">
        <v>2493</v>
      </c>
      <c r="D6" s="172">
        <v>4305</v>
      </c>
      <c r="E6" s="172">
        <v>1845</v>
      </c>
    </row>
  </sheetData>
  <mergeCells count="2">
    <mergeCell ref="A2:C2"/>
    <mergeCell ref="A1:D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4.xml><?xml version="1.0" encoding="utf-8"?>
<worksheet xmlns="http://schemas.openxmlformats.org/spreadsheetml/2006/main" xmlns:r="http://schemas.openxmlformats.org/officeDocument/2006/relationships">
  <dimension ref="A1:H43"/>
  <sheetViews>
    <sheetView showGridLines="0" zoomScaleNormal="100" workbookViewId="0">
      <selection sqref="A1:F1"/>
    </sheetView>
  </sheetViews>
  <sheetFormatPr baseColWidth="10" defaultColWidth="8.85546875" defaultRowHeight="12.75"/>
  <cols>
    <col min="1" max="1" width="60" customWidth="1"/>
    <col min="2" max="2" width="9.28515625" customWidth="1"/>
    <col min="3" max="4" width="7.28515625" customWidth="1"/>
    <col min="5" max="5" width="8.5703125" customWidth="1"/>
    <col min="6" max="6" width="7.28515625" customWidth="1"/>
  </cols>
  <sheetData>
    <row r="1" spans="1:6" ht="32.25" customHeight="1">
      <c r="A1" s="1761" t="s">
        <v>1378</v>
      </c>
      <c r="B1" s="1761"/>
      <c r="C1" s="1761"/>
      <c r="D1" s="1761"/>
      <c r="E1" s="1761"/>
      <c r="F1" s="1761"/>
    </row>
    <row r="2" spans="1:6" ht="12.75" customHeight="1">
      <c r="A2" s="1400" t="s">
        <v>881</v>
      </c>
      <c r="B2" s="51"/>
      <c r="C2" s="51"/>
      <c r="D2" s="51"/>
      <c r="E2" s="51"/>
      <c r="F2" s="51"/>
    </row>
    <row r="3" spans="1:6" ht="29.25" customHeight="1">
      <c r="A3" s="173"/>
      <c r="B3" s="1447" t="s">
        <v>1152</v>
      </c>
      <c r="C3" s="766" t="s">
        <v>30</v>
      </c>
      <c r="D3" s="766" t="s">
        <v>31</v>
      </c>
      <c r="E3" s="1447" t="s">
        <v>1156</v>
      </c>
      <c r="F3" s="766" t="s">
        <v>620</v>
      </c>
    </row>
    <row r="4" spans="1:6" ht="12.75" customHeight="1">
      <c r="A4" s="86" t="s">
        <v>1132</v>
      </c>
      <c r="B4" s="88">
        <v>18.19891114815</v>
      </c>
      <c r="C4" s="88">
        <v>18.19891114815</v>
      </c>
      <c r="D4" s="88">
        <v>0</v>
      </c>
      <c r="E4" s="174">
        <v>0</v>
      </c>
      <c r="F4" s="88">
        <v>0</v>
      </c>
    </row>
    <row r="5" spans="1:6" ht="12.75" customHeight="1">
      <c r="A5" s="86" t="s">
        <v>1133</v>
      </c>
      <c r="B5" s="88">
        <v>39.293819510157597</v>
      </c>
      <c r="C5" s="88">
        <v>39.2936525101576</v>
      </c>
      <c r="D5" s="88">
        <v>5.3131999999999999E-2</v>
      </c>
      <c r="E5" s="174">
        <v>1.3521776828016973E-3</v>
      </c>
      <c r="F5" s="88">
        <v>4.2505599999999996E-3</v>
      </c>
    </row>
    <row r="6" spans="1:6" ht="12.75" customHeight="1">
      <c r="A6" s="86" t="s">
        <v>1134</v>
      </c>
      <c r="B6" s="88">
        <v>155.80703297251799</v>
      </c>
      <c r="C6" s="88">
        <v>155.80703297251799</v>
      </c>
      <c r="D6" s="88">
        <v>155.80703297251799</v>
      </c>
      <c r="E6" s="174">
        <v>1</v>
      </c>
      <c r="F6" s="88">
        <v>12.464562637801439</v>
      </c>
    </row>
    <row r="7" spans="1:6" ht="12.75" customHeight="1">
      <c r="A7" s="86" t="s">
        <v>1135</v>
      </c>
      <c r="B7" s="88">
        <v>0</v>
      </c>
      <c r="C7" s="88">
        <v>0</v>
      </c>
      <c r="D7" s="88">
        <v>0</v>
      </c>
      <c r="E7" s="174">
        <v>0</v>
      </c>
      <c r="F7" s="88">
        <v>0</v>
      </c>
    </row>
    <row r="8" spans="1:6" ht="12.75" customHeight="1">
      <c r="A8" s="86" t="s">
        <v>1136</v>
      </c>
      <c r="B8" s="88">
        <v>0</v>
      </c>
      <c r="C8" s="88">
        <v>0</v>
      </c>
      <c r="D8" s="88">
        <v>0</v>
      </c>
      <c r="E8" s="174">
        <v>0</v>
      </c>
      <c r="F8" s="88">
        <v>0</v>
      </c>
    </row>
    <row r="9" spans="1:6" ht="12.75" customHeight="1">
      <c r="A9" s="86" t="s">
        <v>1129</v>
      </c>
      <c r="B9" s="88">
        <v>1686.4270202599839</v>
      </c>
      <c r="C9" s="88">
        <v>1674.510218259984</v>
      </c>
      <c r="D9" s="88">
        <v>359.96413532260198</v>
      </c>
      <c r="E9" s="174">
        <v>0.21496681919125443</v>
      </c>
      <c r="F9" s="88">
        <v>28.797130825808157</v>
      </c>
    </row>
    <row r="10" spans="1:6" ht="12.75" customHeight="1">
      <c r="A10" s="86" t="s">
        <v>1128</v>
      </c>
      <c r="B10" s="88">
        <v>1821.38012630347</v>
      </c>
      <c r="C10" s="88">
        <v>1804.8118767818698</v>
      </c>
      <c r="D10" s="88">
        <v>1006.2847873513601</v>
      </c>
      <c r="E10" s="174">
        <v>0.55755660758707437</v>
      </c>
      <c r="F10" s="88">
        <v>80.502782988108819</v>
      </c>
    </row>
    <row r="11" spans="1:6" ht="12.75" customHeight="1">
      <c r="A11" s="86" t="s">
        <v>1162</v>
      </c>
      <c r="B11" s="88">
        <v>1.3043927890196001</v>
      </c>
      <c r="C11" s="88">
        <v>1.2865157890196</v>
      </c>
      <c r="D11" s="88">
        <v>0.81651636912000003</v>
      </c>
      <c r="E11" s="174">
        <v>0.63467263759136072</v>
      </c>
      <c r="F11" s="88">
        <v>6.5321309529599997E-2</v>
      </c>
    </row>
    <row r="12" spans="1:6" ht="12.75" customHeight="1">
      <c r="A12" s="86" t="s">
        <v>1137</v>
      </c>
      <c r="B12" s="88">
        <v>0</v>
      </c>
      <c r="C12" s="88">
        <v>0</v>
      </c>
      <c r="D12" s="88">
        <v>0</v>
      </c>
      <c r="E12" s="174">
        <v>0</v>
      </c>
      <c r="F12" s="88">
        <v>0</v>
      </c>
    </row>
    <row r="13" spans="1:6" ht="12.75" customHeight="1">
      <c r="A13" s="86" t="s">
        <v>1158</v>
      </c>
      <c r="B13" s="88">
        <v>9.5551490000000001</v>
      </c>
      <c r="C13" s="88">
        <v>2.4455879999999999</v>
      </c>
      <c r="D13" s="88">
        <v>2.4455879999999999</v>
      </c>
      <c r="E13" s="174">
        <v>1</v>
      </c>
      <c r="F13" s="88">
        <v>0.19564703999999999</v>
      </c>
    </row>
    <row r="14" spans="1:6" ht="12.75" customHeight="1">
      <c r="A14" s="86" t="s">
        <v>1139</v>
      </c>
      <c r="B14" s="88">
        <v>0</v>
      </c>
      <c r="C14" s="88">
        <v>0</v>
      </c>
      <c r="D14" s="88">
        <v>0</v>
      </c>
      <c r="E14" s="174">
        <v>0</v>
      </c>
      <c r="F14" s="88">
        <v>0</v>
      </c>
    </row>
    <row r="15" spans="1:6" ht="12.75" customHeight="1">
      <c r="A15" s="86" t="s">
        <v>1140</v>
      </c>
      <c r="B15" s="88">
        <v>0</v>
      </c>
      <c r="C15" s="88">
        <v>0</v>
      </c>
      <c r="D15" s="88">
        <v>0</v>
      </c>
      <c r="E15" s="174">
        <v>0</v>
      </c>
      <c r="F15" s="88">
        <v>0</v>
      </c>
    </row>
    <row r="16" spans="1:6" ht="12.75" customHeight="1">
      <c r="A16" s="86" t="s">
        <v>1141</v>
      </c>
      <c r="B16" s="88">
        <v>0</v>
      </c>
      <c r="C16" s="88">
        <v>0</v>
      </c>
      <c r="D16" s="88">
        <v>0</v>
      </c>
      <c r="E16" s="174">
        <v>0</v>
      </c>
      <c r="F16" s="88">
        <v>0</v>
      </c>
    </row>
    <row r="17" spans="1:8" ht="12.75" customHeight="1">
      <c r="A17" s="86" t="s">
        <v>1142</v>
      </c>
      <c r="B17" s="88">
        <v>0</v>
      </c>
      <c r="C17" s="88">
        <v>0</v>
      </c>
      <c r="D17" s="88">
        <v>0</v>
      </c>
      <c r="E17" s="174">
        <v>0</v>
      </c>
      <c r="F17" s="88">
        <v>0</v>
      </c>
    </row>
    <row r="18" spans="1:8" ht="12.75" customHeight="1">
      <c r="A18" s="86" t="s">
        <v>1143</v>
      </c>
      <c r="B18" s="88">
        <v>0</v>
      </c>
      <c r="C18" s="88">
        <v>0</v>
      </c>
      <c r="D18" s="88">
        <v>0</v>
      </c>
      <c r="E18" s="174">
        <v>0</v>
      </c>
      <c r="F18" s="88">
        <v>0</v>
      </c>
    </row>
    <row r="19" spans="1:8" ht="12.75" customHeight="1">
      <c r="A19" s="86" t="s">
        <v>1131</v>
      </c>
      <c r="B19" s="88">
        <v>0</v>
      </c>
      <c r="C19" s="88">
        <v>0</v>
      </c>
      <c r="D19" s="88">
        <v>0</v>
      </c>
      <c r="E19" s="174">
        <v>0</v>
      </c>
      <c r="F19" s="88">
        <v>0</v>
      </c>
    </row>
    <row r="20" spans="1:8" ht="12.75" customHeight="1">
      <c r="A20" s="175" t="s">
        <v>1380</v>
      </c>
      <c r="B20" s="176">
        <v>3731.9664519832986</v>
      </c>
      <c r="C20" s="176">
        <v>3696.3537954616991</v>
      </c>
      <c r="D20" s="176">
        <v>1525.3711920156002</v>
      </c>
      <c r="E20" s="177">
        <v>0.41266915355570588</v>
      </c>
      <c r="F20" s="176">
        <v>122.02969536124802</v>
      </c>
      <c r="H20" s="547"/>
    </row>
    <row r="21" spans="1:8" ht="19.5" customHeight="1">
      <c r="A21" s="1696" t="s">
        <v>1381</v>
      </c>
      <c r="B21" s="1696"/>
      <c r="C21" s="1696"/>
      <c r="D21" s="1696"/>
      <c r="E21" s="1696"/>
      <c r="F21" s="64"/>
    </row>
    <row r="23" spans="1:8" ht="13.5" thickBot="1"/>
    <row r="24" spans="1:8">
      <c r="A24" s="1400" t="s">
        <v>881</v>
      </c>
      <c r="B24" s="63"/>
      <c r="C24" s="1762" t="s">
        <v>283</v>
      </c>
      <c r="D24" s="1762" t="s">
        <v>0</v>
      </c>
      <c r="E24" s="1762" t="s">
        <v>0</v>
      </c>
      <c r="F24" s="1763" t="s">
        <v>0</v>
      </c>
    </row>
    <row r="25" spans="1:8" ht="33.75">
      <c r="A25" s="178"/>
      <c r="B25" s="179" t="s">
        <v>1152</v>
      </c>
      <c r="C25" s="179" t="s">
        <v>462</v>
      </c>
      <c r="D25" s="179" t="s">
        <v>461</v>
      </c>
      <c r="E25" s="179" t="s">
        <v>1156</v>
      </c>
      <c r="F25" s="179" t="s">
        <v>1379</v>
      </c>
    </row>
    <row r="26" spans="1:8">
      <c r="A26" s="180" t="s">
        <v>1132</v>
      </c>
      <c r="B26" s="78">
        <v>32.187494916600002</v>
      </c>
      <c r="C26" s="78">
        <v>32.187494916600002</v>
      </c>
      <c r="D26" s="78">
        <v>0</v>
      </c>
      <c r="E26" s="181">
        <v>0</v>
      </c>
      <c r="F26" s="78">
        <v>0</v>
      </c>
    </row>
    <row r="27" spans="1:8">
      <c r="A27" s="182" t="s">
        <v>1133</v>
      </c>
      <c r="B27" s="78">
        <v>47.852828102645383</v>
      </c>
      <c r="C27" s="78">
        <v>47.852828102645383</v>
      </c>
      <c r="D27" s="78">
        <v>0</v>
      </c>
      <c r="E27" s="181">
        <v>0</v>
      </c>
      <c r="F27" s="78">
        <v>0</v>
      </c>
    </row>
    <row r="28" spans="1:8">
      <c r="A28" s="180" t="s">
        <v>1134</v>
      </c>
      <c r="B28" s="78">
        <v>185.83505752069789</v>
      </c>
      <c r="C28" s="78">
        <v>185.83505752069789</v>
      </c>
      <c r="D28" s="78">
        <v>185.83505752069789</v>
      </c>
      <c r="E28" s="181">
        <v>1</v>
      </c>
      <c r="F28" s="78">
        <v>14.866804601655831</v>
      </c>
    </row>
    <row r="29" spans="1:8">
      <c r="A29" s="180" t="s">
        <v>1135</v>
      </c>
      <c r="B29" s="78">
        <v>0</v>
      </c>
      <c r="C29" s="78">
        <v>0</v>
      </c>
      <c r="D29" s="78">
        <v>0</v>
      </c>
      <c r="E29" s="181">
        <v>0</v>
      </c>
      <c r="F29" s="78">
        <v>0</v>
      </c>
    </row>
    <row r="30" spans="1:8">
      <c r="A30" s="182" t="s">
        <v>1136</v>
      </c>
      <c r="B30" s="78">
        <v>0</v>
      </c>
      <c r="C30" s="78">
        <v>0</v>
      </c>
      <c r="D30" s="78">
        <v>0</v>
      </c>
      <c r="E30" s="181">
        <v>0</v>
      </c>
      <c r="F30" s="78">
        <v>0</v>
      </c>
    </row>
    <row r="31" spans="1:8">
      <c r="A31" s="182" t="s">
        <v>1129</v>
      </c>
      <c r="B31" s="78">
        <v>1257.6492616603259</v>
      </c>
      <c r="C31" s="78">
        <v>1227.0604363290565</v>
      </c>
      <c r="D31" s="78">
        <v>261.62616800640552</v>
      </c>
      <c r="E31" s="181">
        <v>0.21321375888305974</v>
      </c>
      <c r="F31" s="78">
        <v>20.930093440512444</v>
      </c>
    </row>
    <row r="32" spans="1:8">
      <c r="A32" s="180" t="s">
        <v>1128</v>
      </c>
      <c r="B32" s="78">
        <v>3050.2249670906936</v>
      </c>
      <c r="C32" s="78">
        <v>2552.3781520873254</v>
      </c>
      <c r="D32" s="78">
        <v>1360.4845930883248</v>
      </c>
      <c r="E32" s="181">
        <v>0.53302626492697625</v>
      </c>
      <c r="F32" s="78">
        <v>108.83876744706599</v>
      </c>
    </row>
    <row r="33" spans="1:6">
      <c r="A33" s="180" t="s">
        <v>1162</v>
      </c>
      <c r="B33" s="78">
        <v>0.99783781087332957</v>
      </c>
      <c r="C33" s="78">
        <v>0.99783781087332957</v>
      </c>
      <c r="D33" s="78">
        <v>0.66257232683238365</v>
      </c>
      <c r="E33" s="181">
        <v>0.66400803779171869</v>
      </c>
      <c r="F33" s="78">
        <v>5.300578614659069E-2</v>
      </c>
    </row>
    <row r="34" spans="1:6">
      <c r="A34" s="180" t="s">
        <v>1137</v>
      </c>
      <c r="B34" s="78">
        <v>0</v>
      </c>
      <c r="C34" s="78">
        <v>0</v>
      </c>
      <c r="D34" s="78">
        <v>0</v>
      </c>
      <c r="E34" s="181">
        <v>0</v>
      </c>
      <c r="F34" s="78">
        <v>0</v>
      </c>
    </row>
    <row r="35" spans="1:6">
      <c r="A35" s="180" t="s">
        <v>1158</v>
      </c>
      <c r="B35" s="78">
        <v>0</v>
      </c>
      <c r="C35" s="78">
        <v>0</v>
      </c>
      <c r="D35" s="78">
        <v>0</v>
      </c>
      <c r="E35" s="181">
        <v>0</v>
      </c>
      <c r="F35" s="78">
        <v>0</v>
      </c>
    </row>
    <row r="36" spans="1:6">
      <c r="A36" s="180" t="s">
        <v>1139</v>
      </c>
      <c r="B36" s="78">
        <v>0</v>
      </c>
      <c r="C36" s="78">
        <v>0</v>
      </c>
      <c r="D36" s="78">
        <v>0</v>
      </c>
      <c r="E36" s="181">
        <v>0</v>
      </c>
      <c r="F36" s="78">
        <v>0</v>
      </c>
    </row>
    <row r="37" spans="1:6">
      <c r="A37" s="182" t="s">
        <v>1140</v>
      </c>
      <c r="B37" s="78">
        <v>0</v>
      </c>
      <c r="C37" s="78">
        <v>0</v>
      </c>
      <c r="D37" s="78">
        <v>0</v>
      </c>
      <c r="E37" s="181">
        <v>0</v>
      </c>
      <c r="F37" s="78">
        <v>0</v>
      </c>
    </row>
    <row r="38" spans="1:6">
      <c r="A38" s="182" t="s">
        <v>1141</v>
      </c>
      <c r="B38" s="78">
        <v>0</v>
      </c>
      <c r="C38" s="78">
        <v>0</v>
      </c>
      <c r="D38" s="78">
        <v>0</v>
      </c>
      <c r="E38" s="181">
        <v>0</v>
      </c>
      <c r="F38" s="78">
        <v>0</v>
      </c>
    </row>
    <row r="39" spans="1:6">
      <c r="A39" s="180" t="s">
        <v>1142</v>
      </c>
      <c r="B39" s="78">
        <v>0</v>
      </c>
      <c r="C39" s="78">
        <v>0</v>
      </c>
      <c r="D39" s="78">
        <v>0</v>
      </c>
      <c r="E39" s="181">
        <v>0</v>
      </c>
      <c r="F39" s="78">
        <v>0</v>
      </c>
    </row>
    <row r="40" spans="1:6">
      <c r="A40" s="182" t="s">
        <v>1143</v>
      </c>
      <c r="B40" s="78">
        <v>0</v>
      </c>
      <c r="C40" s="78">
        <v>0</v>
      </c>
      <c r="D40" s="78">
        <v>0</v>
      </c>
      <c r="E40" s="181">
        <v>0</v>
      </c>
      <c r="F40" s="78">
        <v>0</v>
      </c>
    </row>
    <row r="41" spans="1:6">
      <c r="A41" s="180" t="s">
        <v>1131</v>
      </c>
      <c r="B41" s="78">
        <v>0</v>
      </c>
      <c r="C41" s="78">
        <v>0</v>
      </c>
      <c r="D41" s="78">
        <v>0</v>
      </c>
      <c r="E41" s="181">
        <v>0</v>
      </c>
      <c r="F41" s="78">
        <v>0</v>
      </c>
    </row>
    <row r="42" spans="1:6">
      <c r="A42" s="637" t="s">
        <v>1380</v>
      </c>
      <c r="B42" s="183">
        <v>4574.7474471018359</v>
      </c>
      <c r="C42" s="183">
        <v>4046.3118067671985</v>
      </c>
      <c r="D42" s="183">
        <v>1808.6083909422605</v>
      </c>
      <c r="E42" s="184">
        <v>0.44697701939763473</v>
      </c>
      <c r="F42" s="183">
        <v>144.68867127538084</v>
      </c>
    </row>
    <row r="43" spans="1:6">
      <c r="A43" s="1696" t="s">
        <v>1381</v>
      </c>
      <c r="B43" s="1696"/>
      <c r="C43" s="1696"/>
      <c r="D43" s="1696"/>
      <c r="E43" s="1696"/>
      <c r="F43" s="185"/>
    </row>
  </sheetData>
  <mergeCells count="4">
    <mergeCell ref="A1:F1"/>
    <mergeCell ref="A21:E21"/>
    <mergeCell ref="C24:F24"/>
    <mergeCell ref="A43:E43"/>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65.xml><?xml version="1.0" encoding="utf-8"?>
<worksheet xmlns="http://schemas.openxmlformats.org/spreadsheetml/2006/main" xmlns:r="http://schemas.openxmlformats.org/officeDocument/2006/relationships">
  <sheetPr>
    <pageSetUpPr fitToPage="1"/>
  </sheetPr>
  <dimension ref="A1:O21"/>
  <sheetViews>
    <sheetView showGridLines="0" zoomScaleNormal="100" workbookViewId="0"/>
  </sheetViews>
  <sheetFormatPr baseColWidth="10" defaultColWidth="8.85546875" defaultRowHeight="12.75"/>
  <cols>
    <col min="1" max="1" width="59.42578125" customWidth="1"/>
    <col min="2" max="5" width="5.7109375" customWidth="1"/>
    <col min="6" max="6" width="7.28515625" customWidth="1"/>
    <col min="7" max="10" width="5.7109375" customWidth="1"/>
    <col min="11" max="11" width="7.140625" customWidth="1"/>
    <col min="12" max="12" width="5.7109375" customWidth="1"/>
    <col min="13" max="13" width="7.28515625" customWidth="1"/>
    <col min="14" max="14" width="8.5703125" customWidth="1"/>
    <col min="15" max="15" width="10.140625" customWidth="1"/>
  </cols>
  <sheetData>
    <row r="1" spans="1:15" ht="12.75" customHeight="1">
      <c r="A1" s="1434" t="s">
        <v>819</v>
      </c>
      <c r="B1" s="1434"/>
      <c r="C1" s="1434"/>
      <c r="D1" s="1434"/>
      <c r="E1" s="1434"/>
      <c r="F1" s="1434"/>
      <c r="G1" s="1434"/>
      <c r="H1" s="1434"/>
      <c r="I1" s="1434"/>
      <c r="J1" s="1434"/>
      <c r="K1" s="1434"/>
      <c r="L1" s="1434"/>
      <c r="M1" s="1434"/>
      <c r="N1" s="1434"/>
      <c r="O1" s="1434"/>
    </row>
    <row r="2" spans="1:15" ht="12.75" customHeight="1">
      <c r="A2" s="1400" t="s">
        <v>881</v>
      </c>
      <c r="B2" s="67"/>
      <c r="C2" s="67"/>
      <c r="D2" s="67"/>
      <c r="E2" s="67"/>
      <c r="F2" s="67"/>
      <c r="G2" s="67"/>
      <c r="H2" s="67"/>
      <c r="I2" s="67"/>
      <c r="J2" s="67"/>
      <c r="K2" s="67"/>
      <c r="L2" s="67"/>
      <c r="M2" s="67"/>
      <c r="N2" s="67"/>
      <c r="O2" s="67"/>
    </row>
    <row r="3" spans="1:15" ht="39.75" customHeight="1">
      <c r="A3" s="1127"/>
      <c r="B3" s="1128" t="s">
        <v>39</v>
      </c>
      <c r="C3" s="1128" t="s">
        <v>15</v>
      </c>
      <c r="D3" s="1128" t="s">
        <v>40</v>
      </c>
      <c r="E3" s="1128" t="s">
        <v>41</v>
      </c>
      <c r="F3" s="1128" t="s">
        <v>42</v>
      </c>
      <c r="G3" s="1128" t="s">
        <v>43</v>
      </c>
      <c r="H3" s="1128" t="s">
        <v>44</v>
      </c>
      <c r="I3" s="1128" t="s">
        <v>45</v>
      </c>
      <c r="J3" s="1128" t="s">
        <v>46</v>
      </c>
      <c r="K3" s="1128" t="s">
        <v>19</v>
      </c>
      <c r="L3" s="1128" t="s">
        <v>47</v>
      </c>
      <c r="M3" s="1128" t="s">
        <v>624</v>
      </c>
      <c r="N3" s="1128" t="s">
        <v>30</v>
      </c>
      <c r="O3" s="186" t="s">
        <v>284</v>
      </c>
    </row>
    <row r="4" spans="1:15" ht="12" customHeight="1">
      <c r="A4" s="187" t="s">
        <v>1132</v>
      </c>
      <c r="B4" s="188">
        <v>18.19891114815</v>
      </c>
      <c r="C4" s="188">
        <v>0</v>
      </c>
      <c r="D4" s="188">
        <v>0</v>
      </c>
      <c r="E4" s="188">
        <v>0</v>
      </c>
      <c r="F4" s="188">
        <v>0</v>
      </c>
      <c r="G4" s="188">
        <v>0</v>
      </c>
      <c r="H4" s="188">
        <v>0</v>
      </c>
      <c r="I4" s="188">
        <v>0</v>
      </c>
      <c r="J4" s="188">
        <v>0</v>
      </c>
      <c r="K4" s="188">
        <v>0</v>
      </c>
      <c r="L4" s="188">
        <v>0</v>
      </c>
      <c r="M4" s="188">
        <v>0</v>
      </c>
      <c r="N4" s="188">
        <v>18.19891114815</v>
      </c>
      <c r="O4" s="188">
        <v>18.198911160000002</v>
      </c>
    </row>
    <row r="5" spans="1:15" ht="12" customHeight="1">
      <c r="A5" s="550" t="s">
        <v>1133</v>
      </c>
      <c r="B5" s="188">
        <v>39.0279935101576</v>
      </c>
      <c r="C5" s="188">
        <v>0</v>
      </c>
      <c r="D5" s="188">
        <v>0</v>
      </c>
      <c r="E5" s="188">
        <v>0</v>
      </c>
      <c r="F5" s="188">
        <v>0.26565899999999998</v>
      </c>
      <c r="G5" s="188">
        <v>0</v>
      </c>
      <c r="H5" s="188">
        <v>0</v>
      </c>
      <c r="I5" s="188">
        <v>0</v>
      </c>
      <c r="J5" s="188">
        <v>0</v>
      </c>
      <c r="K5" s="188">
        <v>0</v>
      </c>
      <c r="L5" s="188">
        <v>0</v>
      </c>
      <c r="M5" s="188">
        <v>0</v>
      </c>
      <c r="N5" s="188">
        <v>39.2936525101576</v>
      </c>
      <c r="O5" s="188">
        <v>39.027993520000003</v>
      </c>
    </row>
    <row r="6" spans="1:15" ht="12" customHeight="1">
      <c r="A6" s="187" t="s">
        <v>1134</v>
      </c>
      <c r="B6" s="188">
        <v>0</v>
      </c>
      <c r="C6" s="188">
        <v>0</v>
      </c>
      <c r="D6" s="188">
        <v>0</v>
      </c>
      <c r="E6" s="188">
        <v>0</v>
      </c>
      <c r="F6" s="188">
        <v>0</v>
      </c>
      <c r="G6" s="188">
        <v>0</v>
      </c>
      <c r="H6" s="188">
        <v>0</v>
      </c>
      <c r="I6" s="188">
        <v>0</v>
      </c>
      <c r="J6" s="188">
        <v>0</v>
      </c>
      <c r="K6" s="188">
        <v>155.80703297251799</v>
      </c>
      <c r="L6" s="188">
        <v>0</v>
      </c>
      <c r="M6" s="188">
        <v>0</v>
      </c>
      <c r="N6" s="188">
        <v>155.80703297251799</v>
      </c>
      <c r="O6" s="188">
        <v>155.80703299999999</v>
      </c>
    </row>
    <row r="7" spans="1:15" ht="12" customHeight="1">
      <c r="A7" s="187" t="s">
        <v>1135</v>
      </c>
      <c r="B7" s="188">
        <v>0</v>
      </c>
      <c r="C7" s="188">
        <v>0</v>
      </c>
      <c r="D7" s="188">
        <v>0</v>
      </c>
      <c r="E7" s="188">
        <v>0</v>
      </c>
      <c r="F7" s="188">
        <v>0</v>
      </c>
      <c r="G7" s="188">
        <v>0</v>
      </c>
      <c r="H7" s="188">
        <v>0</v>
      </c>
      <c r="I7" s="188">
        <v>0</v>
      </c>
      <c r="J7" s="188">
        <v>0</v>
      </c>
      <c r="K7" s="188">
        <v>0</v>
      </c>
      <c r="L7" s="188">
        <v>0</v>
      </c>
      <c r="M7" s="188">
        <v>0</v>
      </c>
      <c r="N7" s="188">
        <v>0</v>
      </c>
      <c r="O7" s="188">
        <v>0</v>
      </c>
    </row>
    <row r="8" spans="1:15" ht="12" customHeight="1">
      <c r="A8" s="187" t="s">
        <v>1136</v>
      </c>
      <c r="B8" s="188">
        <v>0</v>
      </c>
      <c r="C8" s="188">
        <v>0</v>
      </c>
      <c r="D8" s="188">
        <v>0</v>
      </c>
      <c r="E8" s="188">
        <v>0</v>
      </c>
      <c r="F8" s="188">
        <v>0</v>
      </c>
      <c r="G8" s="188">
        <v>0</v>
      </c>
      <c r="H8" s="188">
        <v>0</v>
      </c>
      <c r="I8" s="188">
        <v>0</v>
      </c>
      <c r="J8" s="188">
        <v>0</v>
      </c>
      <c r="K8" s="188">
        <v>0</v>
      </c>
      <c r="L8" s="188">
        <v>0</v>
      </c>
      <c r="M8" s="188">
        <v>0</v>
      </c>
      <c r="N8" s="188">
        <v>0</v>
      </c>
      <c r="O8" s="188">
        <v>0</v>
      </c>
    </row>
    <row r="9" spans="1:15" ht="12" customHeight="1">
      <c r="A9" s="187" t="s">
        <v>1129</v>
      </c>
      <c r="B9" s="188">
        <v>3.1</v>
      </c>
      <c r="C9" s="188">
        <v>9.8926800000000004</v>
      </c>
      <c r="D9" s="188">
        <v>50.382419133819994</v>
      </c>
      <c r="E9" s="188">
        <v>0</v>
      </c>
      <c r="F9" s="188">
        <v>1512.1800030194499</v>
      </c>
      <c r="G9" s="188">
        <v>0</v>
      </c>
      <c r="H9" s="188">
        <v>87.280298106717396</v>
      </c>
      <c r="I9" s="188">
        <v>0</v>
      </c>
      <c r="J9" s="188">
        <v>0</v>
      </c>
      <c r="K9" s="188">
        <v>11.674818</v>
      </c>
      <c r="L9" s="188">
        <v>0</v>
      </c>
      <c r="M9" s="188">
        <v>0</v>
      </c>
      <c r="N9" s="188">
        <v>1674.5102182599899</v>
      </c>
      <c r="O9" s="188">
        <v>93.336657509999995</v>
      </c>
    </row>
    <row r="10" spans="1:15" ht="12" customHeight="1">
      <c r="A10" s="187" t="s">
        <v>1128</v>
      </c>
      <c r="B10" s="188">
        <v>315.6493284956</v>
      </c>
      <c r="C10" s="188">
        <v>0</v>
      </c>
      <c r="D10" s="188">
        <v>0</v>
      </c>
      <c r="E10" s="188">
        <v>0</v>
      </c>
      <c r="F10" s="188">
        <v>602.90970821304404</v>
      </c>
      <c r="G10" s="188">
        <v>0</v>
      </c>
      <c r="H10" s="188">
        <v>0</v>
      </c>
      <c r="I10" s="188">
        <v>0</v>
      </c>
      <c r="J10" s="188">
        <v>0</v>
      </c>
      <c r="K10" s="188">
        <v>886.25284007323</v>
      </c>
      <c r="L10" s="188">
        <v>0</v>
      </c>
      <c r="M10" s="188">
        <v>0</v>
      </c>
      <c r="N10" s="188">
        <v>1804.8118767818698</v>
      </c>
      <c r="O10" s="188">
        <v>1673.5572808699917</v>
      </c>
    </row>
    <row r="11" spans="1:15" ht="12" customHeight="1">
      <c r="A11" s="187" t="s">
        <v>1162</v>
      </c>
      <c r="B11" s="188">
        <v>0</v>
      </c>
      <c r="C11" s="188">
        <v>0</v>
      </c>
      <c r="D11" s="188">
        <v>0</v>
      </c>
      <c r="E11" s="188">
        <v>0</v>
      </c>
      <c r="F11" s="188">
        <v>0</v>
      </c>
      <c r="G11" s="188">
        <v>0</v>
      </c>
      <c r="H11" s="188">
        <v>0</v>
      </c>
      <c r="I11" s="188">
        <v>0</v>
      </c>
      <c r="J11" s="188">
        <v>1.2865157890196</v>
      </c>
      <c r="K11" s="188">
        <v>0</v>
      </c>
      <c r="L11" s="188">
        <v>0</v>
      </c>
      <c r="M11" s="188">
        <v>0</v>
      </c>
      <c r="N11" s="188">
        <v>1.2865157890196</v>
      </c>
      <c r="O11" s="188">
        <v>0.65812179999999998</v>
      </c>
    </row>
    <row r="12" spans="1:15" ht="12" customHeight="1">
      <c r="A12" s="187" t="s">
        <v>1137</v>
      </c>
      <c r="B12" s="188">
        <v>0</v>
      </c>
      <c r="C12" s="188">
        <v>0</v>
      </c>
      <c r="D12" s="188">
        <v>0</v>
      </c>
      <c r="E12" s="188">
        <v>0</v>
      </c>
      <c r="F12" s="188">
        <v>0</v>
      </c>
      <c r="G12" s="188">
        <v>0</v>
      </c>
      <c r="H12" s="188">
        <v>0</v>
      </c>
      <c r="I12" s="188">
        <v>0</v>
      </c>
      <c r="J12" s="188">
        <v>0</v>
      </c>
      <c r="K12" s="188">
        <v>0</v>
      </c>
      <c r="L12" s="188">
        <v>0</v>
      </c>
      <c r="M12" s="188">
        <v>0</v>
      </c>
      <c r="N12" s="188">
        <v>0</v>
      </c>
      <c r="O12" s="188">
        <v>0</v>
      </c>
    </row>
    <row r="13" spans="1:15" ht="12" customHeight="1">
      <c r="A13" s="187" t="s">
        <v>1158</v>
      </c>
      <c r="B13" s="188">
        <v>0</v>
      </c>
      <c r="C13" s="188">
        <v>0</v>
      </c>
      <c r="D13" s="188">
        <v>0</v>
      </c>
      <c r="E13" s="188">
        <v>0</v>
      </c>
      <c r="F13" s="188">
        <v>0</v>
      </c>
      <c r="G13" s="188">
        <v>0</v>
      </c>
      <c r="H13" s="188">
        <v>0</v>
      </c>
      <c r="I13" s="188">
        <v>0</v>
      </c>
      <c r="J13" s="188">
        <v>0</v>
      </c>
      <c r="K13" s="188">
        <v>2.4455879999999999</v>
      </c>
      <c r="L13" s="188">
        <v>0</v>
      </c>
      <c r="M13" s="188">
        <v>0</v>
      </c>
      <c r="N13" s="188">
        <v>2.4455879999999999</v>
      </c>
      <c r="O13" s="188">
        <v>0</v>
      </c>
    </row>
    <row r="14" spans="1:15" ht="12" customHeight="1">
      <c r="A14" s="187" t="s">
        <v>1139</v>
      </c>
      <c r="B14" s="188">
        <v>0</v>
      </c>
      <c r="C14" s="188">
        <v>0</v>
      </c>
      <c r="D14" s="188">
        <v>0</v>
      </c>
      <c r="E14" s="188">
        <v>0</v>
      </c>
      <c r="F14" s="188">
        <v>0</v>
      </c>
      <c r="G14" s="188">
        <v>0</v>
      </c>
      <c r="H14" s="188">
        <v>0</v>
      </c>
      <c r="I14" s="188">
        <v>0</v>
      </c>
      <c r="J14" s="188">
        <v>0</v>
      </c>
      <c r="K14" s="188">
        <v>0</v>
      </c>
      <c r="L14" s="188">
        <v>0</v>
      </c>
      <c r="M14" s="188">
        <v>0</v>
      </c>
      <c r="N14" s="188">
        <v>0</v>
      </c>
      <c r="O14" s="188">
        <v>0</v>
      </c>
    </row>
    <row r="15" spans="1:15" ht="12" customHeight="1">
      <c r="A15" s="187" t="s">
        <v>1140</v>
      </c>
      <c r="B15" s="188">
        <v>0</v>
      </c>
      <c r="C15" s="188">
        <v>0</v>
      </c>
      <c r="D15" s="188">
        <v>0</v>
      </c>
      <c r="E15" s="188">
        <v>0</v>
      </c>
      <c r="F15" s="188">
        <v>0</v>
      </c>
      <c r="G15" s="188">
        <v>0</v>
      </c>
      <c r="H15" s="188">
        <v>0</v>
      </c>
      <c r="I15" s="188">
        <v>0</v>
      </c>
      <c r="J15" s="188">
        <v>0</v>
      </c>
      <c r="K15" s="188">
        <v>0</v>
      </c>
      <c r="L15" s="188">
        <v>0</v>
      </c>
      <c r="M15" s="188">
        <v>0</v>
      </c>
      <c r="N15" s="188">
        <v>0</v>
      </c>
      <c r="O15" s="188">
        <v>0</v>
      </c>
    </row>
    <row r="16" spans="1:15" ht="12" customHeight="1">
      <c r="A16" s="187" t="s">
        <v>1141</v>
      </c>
      <c r="B16" s="188">
        <v>0</v>
      </c>
      <c r="C16" s="188">
        <v>0</v>
      </c>
      <c r="D16" s="188">
        <v>0</v>
      </c>
      <c r="E16" s="188">
        <v>0</v>
      </c>
      <c r="F16" s="188">
        <v>0</v>
      </c>
      <c r="G16" s="188">
        <v>0</v>
      </c>
      <c r="H16" s="188">
        <v>0</v>
      </c>
      <c r="I16" s="188">
        <v>0</v>
      </c>
      <c r="J16" s="188">
        <v>0</v>
      </c>
      <c r="K16" s="188">
        <v>0</v>
      </c>
      <c r="L16" s="188">
        <v>0</v>
      </c>
      <c r="M16" s="188">
        <v>0</v>
      </c>
      <c r="N16" s="188">
        <v>0</v>
      </c>
      <c r="O16" s="188">
        <v>0</v>
      </c>
    </row>
    <row r="17" spans="1:15" ht="12" customHeight="1">
      <c r="A17" s="187" t="s">
        <v>1142</v>
      </c>
      <c r="B17" s="188">
        <v>0</v>
      </c>
      <c r="C17" s="188">
        <v>0</v>
      </c>
      <c r="D17" s="188">
        <v>0</v>
      </c>
      <c r="E17" s="188">
        <v>0</v>
      </c>
      <c r="F17" s="188">
        <v>0</v>
      </c>
      <c r="G17" s="188">
        <v>0</v>
      </c>
      <c r="H17" s="188">
        <v>0</v>
      </c>
      <c r="I17" s="188">
        <v>0</v>
      </c>
      <c r="J17" s="188">
        <v>0</v>
      </c>
      <c r="K17" s="188">
        <v>0</v>
      </c>
      <c r="L17" s="188">
        <v>0</v>
      </c>
      <c r="M17" s="188">
        <v>0</v>
      </c>
      <c r="N17" s="188">
        <v>0</v>
      </c>
      <c r="O17" s="188">
        <v>0</v>
      </c>
    </row>
    <row r="18" spans="1:15" ht="12" customHeight="1">
      <c r="A18" s="187" t="s">
        <v>1143</v>
      </c>
      <c r="B18" s="188">
        <v>0</v>
      </c>
      <c r="C18" s="188">
        <v>0</v>
      </c>
      <c r="D18" s="188">
        <v>0</v>
      </c>
      <c r="E18" s="188">
        <v>0</v>
      </c>
      <c r="F18" s="188">
        <v>0</v>
      </c>
      <c r="G18" s="188">
        <v>0</v>
      </c>
      <c r="H18" s="188">
        <v>0</v>
      </c>
      <c r="I18" s="188">
        <v>0</v>
      </c>
      <c r="J18" s="188">
        <v>0</v>
      </c>
      <c r="K18" s="188">
        <v>0</v>
      </c>
      <c r="L18" s="188">
        <v>0</v>
      </c>
      <c r="M18" s="188">
        <v>0</v>
      </c>
      <c r="N18" s="188">
        <v>0</v>
      </c>
      <c r="O18" s="188">
        <v>0</v>
      </c>
    </row>
    <row r="19" spans="1:15" ht="12" customHeight="1">
      <c r="A19" s="187" t="s">
        <v>1131</v>
      </c>
      <c r="B19" s="188">
        <v>0</v>
      </c>
      <c r="C19" s="188">
        <v>0</v>
      </c>
      <c r="D19" s="188">
        <v>0</v>
      </c>
      <c r="E19" s="188">
        <v>0</v>
      </c>
      <c r="F19" s="188">
        <v>0</v>
      </c>
      <c r="G19" s="188">
        <v>0</v>
      </c>
      <c r="H19" s="188">
        <v>0</v>
      </c>
      <c r="I19" s="188">
        <v>0</v>
      </c>
      <c r="J19" s="188">
        <v>0</v>
      </c>
      <c r="K19" s="188">
        <v>0</v>
      </c>
      <c r="L19" s="188">
        <v>0</v>
      </c>
      <c r="M19" s="188">
        <v>0</v>
      </c>
      <c r="N19" s="188">
        <v>0</v>
      </c>
      <c r="O19" s="188">
        <v>0</v>
      </c>
    </row>
    <row r="20" spans="1:15" ht="12" customHeight="1">
      <c r="A20" s="1129" t="s">
        <v>1380</v>
      </c>
      <c r="B20" s="1130">
        <v>375.97623315390763</v>
      </c>
      <c r="C20" s="1130">
        <v>9.8926800000000004</v>
      </c>
      <c r="D20" s="1130">
        <v>50.382419133819994</v>
      </c>
      <c r="E20" s="1130">
        <v>0</v>
      </c>
      <c r="F20" s="1130">
        <v>2115.3553702324939</v>
      </c>
      <c r="G20" s="1130">
        <v>0</v>
      </c>
      <c r="H20" s="1130">
        <v>87.280298106717396</v>
      </c>
      <c r="I20" s="1130">
        <v>0</v>
      </c>
      <c r="J20" s="1130">
        <v>1.2865157890196</v>
      </c>
      <c r="K20" s="1130">
        <v>1056.180279045748</v>
      </c>
      <c r="L20" s="1130">
        <v>0</v>
      </c>
      <c r="M20" s="1130">
        <v>0</v>
      </c>
      <c r="N20" s="1130">
        <v>3696.353795461705</v>
      </c>
      <c r="O20" s="1130">
        <v>1980.5859978599917</v>
      </c>
    </row>
    <row r="21" spans="1:15" ht="19.5" customHeight="1">
      <c r="A21" s="1537" t="s">
        <v>1382</v>
      </c>
      <c r="B21" s="1479" t="s">
        <v>0</v>
      </c>
      <c r="C21" s="1479" t="s">
        <v>0</v>
      </c>
      <c r="D21" s="1479" t="s">
        <v>0</v>
      </c>
      <c r="E21" s="1479" t="s">
        <v>0</v>
      </c>
      <c r="F21" s="1479" t="s">
        <v>0</v>
      </c>
      <c r="G21" s="1479" t="s">
        <v>0</v>
      </c>
      <c r="H21" s="1479" t="s">
        <v>0</v>
      </c>
      <c r="I21" s="1479" t="s">
        <v>0</v>
      </c>
      <c r="J21" s="1479" t="s">
        <v>0</v>
      </c>
      <c r="K21" s="1479" t="s">
        <v>0</v>
      </c>
      <c r="L21" s="1479" t="s">
        <v>0</v>
      </c>
      <c r="M21" s="1479" t="s">
        <v>0</v>
      </c>
      <c r="N21" s="1479" t="s">
        <v>0</v>
      </c>
      <c r="O21" s="64"/>
    </row>
  </sheetData>
  <printOptions horizontalCentered="1"/>
  <pageMargins left="0.31496062992125984" right="0.27559055118110237" top="0.74803149606299213" bottom="0.74803149606299213" header="0.31496062992125984" footer="0.31496062992125984"/>
  <pageSetup paperSize="9" scale="95" fitToHeight="20" orientation="landscape" r:id="rId1"/>
  <ignoredErrors>
    <ignoredError sqref="B2:L3" numberStoredAsText="1"/>
  </ignoredErrors>
</worksheet>
</file>

<file path=xl/worksheets/sheet66.xml><?xml version="1.0" encoding="utf-8"?>
<worksheet xmlns="http://schemas.openxmlformats.org/spreadsheetml/2006/main" xmlns:r="http://schemas.openxmlformats.org/officeDocument/2006/relationships">
  <sheetPr>
    <pageSetUpPr fitToPage="1"/>
  </sheetPr>
  <dimension ref="A1:O21"/>
  <sheetViews>
    <sheetView showGridLines="0" zoomScaleNormal="100" workbookViewId="0">
      <selection sqref="A1:L1"/>
    </sheetView>
  </sheetViews>
  <sheetFormatPr baseColWidth="10" defaultColWidth="8.85546875" defaultRowHeight="12.75"/>
  <cols>
    <col min="1" max="1" width="60.140625" customWidth="1"/>
    <col min="2" max="12" width="5.7109375" customWidth="1"/>
    <col min="13" max="13" width="7.140625" customWidth="1"/>
    <col min="14" max="14" width="5.7109375" customWidth="1"/>
    <col min="15" max="15" width="9.85546875" customWidth="1"/>
  </cols>
  <sheetData>
    <row r="1" spans="1:15" ht="15" customHeight="1">
      <c r="A1" s="1764" t="s">
        <v>820</v>
      </c>
      <c r="B1" s="1764"/>
      <c r="C1" s="1764"/>
      <c r="D1" s="1764"/>
      <c r="E1" s="1764"/>
      <c r="F1" s="1764"/>
      <c r="G1" s="1764"/>
      <c r="H1" s="1764"/>
      <c r="I1" s="1764"/>
      <c r="J1" s="1764"/>
      <c r="K1" s="1764"/>
      <c r="L1" s="1764"/>
      <c r="M1" s="1541" t="s">
        <v>0</v>
      </c>
      <c r="N1" s="1541" t="s">
        <v>0</v>
      </c>
      <c r="O1" s="1541" t="s">
        <v>0</v>
      </c>
    </row>
    <row r="2" spans="1:15" ht="12.75" customHeight="1">
      <c r="A2" s="1400" t="s">
        <v>881</v>
      </c>
      <c r="B2" s="67"/>
      <c r="C2" s="67"/>
      <c r="D2" s="67"/>
      <c r="E2" s="67"/>
      <c r="F2" s="67"/>
      <c r="G2" s="67"/>
      <c r="H2" s="67"/>
      <c r="I2" s="67"/>
      <c r="J2" s="67"/>
      <c r="K2" s="67"/>
      <c r="L2" s="51"/>
      <c r="M2" s="51"/>
      <c r="N2" s="51"/>
      <c r="O2" s="51"/>
    </row>
    <row r="3" spans="1:15" ht="39.75" customHeight="1">
      <c r="A3" s="1127"/>
      <c r="B3" s="186" t="s">
        <v>39</v>
      </c>
      <c r="C3" s="186" t="s">
        <v>15</v>
      </c>
      <c r="D3" s="186" t="s">
        <v>40</v>
      </c>
      <c r="E3" s="186" t="s">
        <v>41</v>
      </c>
      <c r="F3" s="186" t="s">
        <v>42</v>
      </c>
      <c r="G3" s="186" t="s">
        <v>43</v>
      </c>
      <c r="H3" s="186" t="s">
        <v>44</v>
      </c>
      <c r="I3" s="186" t="s">
        <v>45</v>
      </c>
      <c r="J3" s="186" t="s">
        <v>46</v>
      </c>
      <c r="K3" s="186" t="s">
        <v>19</v>
      </c>
      <c r="L3" s="186" t="s">
        <v>47</v>
      </c>
      <c r="M3" s="186" t="s">
        <v>624</v>
      </c>
      <c r="N3" s="186" t="s">
        <v>31</v>
      </c>
      <c r="O3" s="186" t="s">
        <v>284</v>
      </c>
    </row>
    <row r="4" spans="1:15" ht="12.75" customHeight="1">
      <c r="A4" s="187" t="s">
        <v>1132</v>
      </c>
      <c r="B4" s="1371">
        <v>0</v>
      </c>
      <c r="C4" s="1371">
        <v>0</v>
      </c>
      <c r="D4" s="1371">
        <v>0</v>
      </c>
      <c r="E4" s="1371">
        <v>0</v>
      </c>
      <c r="F4" s="1371">
        <v>0</v>
      </c>
      <c r="G4" s="1371">
        <v>0</v>
      </c>
      <c r="H4" s="1371">
        <v>0</v>
      </c>
      <c r="I4" s="1371">
        <v>0</v>
      </c>
      <c r="J4" s="1371">
        <v>0</v>
      </c>
      <c r="K4" s="1371">
        <v>0</v>
      </c>
      <c r="L4" s="1371">
        <v>0</v>
      </c>
      <c r="M4" s="1371">
        <v>0</v>
      </c>
      <c r="N4" s="1371">
        <v>0</v>
      </c>
      <c r="O4" s="1371">
        <v>0</v>
      </c>
    </row>
    <row r="5" spans="1:15" ht="12.75" customHeight="1">
      <c r="A5" s="550" t="s">
        <v>1133</v>
      </c>
      <c r="B5" s="1371">
        <v>0</v>
      </c>
      <c r="C5" s="1371">
        <v>0</v>
      </c>
      <c r="D5" s="1371">
        <v>0</v>
      </c>
      <c r="E5" s="1371">
        <v>0</v>
      </c>
      <c r="F5" s="1371">
        <v>5.31318E-2</v>
      </c>
      <c r="G5" s="1371">
        <v>0</v>
      </c>
      <c r="H5" s="1371">
        <v>0</v>
      </c>
      <c r="I5" s="1371">
        <v>0</v>
      </c>
      <c r="J5" s="1371">
        <v>0</v>
      </c>
      <c r="K5" s="1371">
        <v>0</v>
      </c>
      <c r="L5" s="1371">
        <v>0</v>
      </c>
      <c r="M5" s="1371">
        <v>0</v>
      </c>
      <c r="N5" s="1371">
        <v>5.31318E-2</v>
      </c>
      <c r="O5" s="1371">
        <v>0</v>
      </c>
    </row>
    <row r="6" spans="1:15" ht="12.75" customHeight="1">
      <c r="A6" s="187" t="s">
        <v>1134</v>
      </c>
      <c r="B6" s="1371">
        <v>0</v>
      </c>
      <c r="C6" s="1371">
        <v>0</v>
      </c>
      <c r="D6" s="1371">
        <v>0</v>
      </c>
      <c r="E6" s="1371">
        <v>0</v>
      </c>
      <c r="F6" s="1371">
        <v>0</v>
      </c>
      <c r="G6" s="1371">
        <v>0</v>
      </c>
      <c r="H6" s="1371">
        <v>0</v>
      </c>
      <c r="I6" s="1371">
        <v>0</v>
      </c>
      <c r="J6" s="1371">
        <v>0</v>
      </c>
      <c r="K6" s="1371">
        <v>155.80703297251799</v>
      </c>
      <c r="L6" s="1371">
        <v>0</v>
      </c>
      <c r="M6" s="1371">
        <v>0</v>
      </c>
      <c r="N6" s="1371">
        <v>155.80703297251799</v>
      </c>
      <c r="O6" s="1371">
        <v>155.80703297251799</v>
      </c>
    </row>
    <row r="7" spans="1:15" ht="12.75" customHeight="1">
      <c r="A7" s="187" t="s">
        <v>1135</v>
      </c>
      <c r="B7" s="1371">
        <v>0</v>
      </c>
      <c r="C7" s="1371">
        <v>0</v>
      </c>
      <c r="D7" s="1371">
        <v>0</v>
      </c>
      <c r="E7" s="1371">
        <v>0</v>
      </c>
      <c r="F7" s="1371">
        <v>0</v>
      </c>
      <c r="G7" s="1371">
        <v>0</v>
      </c>
      <c r="H7" s="1371">
        <v>0</v>
      </c>
      <c r="I7" s="1371">
        <v>0</v>
      </c>
      <c r="J7" s="1371">
        <v>0</v>
      </c>
      <c r="K7" s="1371">
        <v>0</v>
      </c>
      <c r="L7" s="1371">
        <v>0</v>
      </c>
      <c r="M7" s="1371">
        <v>0</v>
      </c>
      <c r="N7" s="1371">
        <v>0</v>
      </c>
      <c r="O7" s="1371">
        <v>0</v>
      </c>
    </row>
    <row r="8" spans="1:15" ht="12.75" customHeight="1">
      <c r="A8" s="187" t="s">
        <v>1136</v>
      </c>
      <c r="B8" s="1371">
        <v>0</v>
      </c>
      <c r="C8" s="1371">
        <v>0</v>
      </c>
      <c r="D8" s="1371">
        <v>0</v>
      </c>
      <c r="E8" s="1371">
        <v>0</v>
      </c>
      <c r="F8" s="1371">
        <v>0</v>
      </c>
      <c r="G8" s="1371">
        <v>0</v>
      </c>
      <c r="H8" s="1371">
        <v>0</v>
      </c>
      <c r="I8" s="1371">
        <v>0</v>
      </c>
      <c r="J8" s="1371">
        <v>0</v>
      </c>
      <c r="K8" s="1371">
        <v>0</v>
      </c>
      <c r="L8" s="1371">
        <v>0</v>
      </c>
      <c r="M8" s="1371">
        <v>0</v>
      </c>
      <c r="N8" s="1371">
        <v>0</v>
      </c>
      <c r="O8" s="1371">
        <v>0</v>
      </c>
    </row>
    <row r="9" spans="1:15" ht="12.75" customHeight="1">
      <c r="A9" s="187" t="s">
        <v>1129</v>
      </c>
      <c r="B9" s="1371">
        <v>0</v>
      </c>
      <c r="C9" s="1371">
        <v>0.19785360000000002</v>
      </c>
      <c r="D9" s="1371">
        <v>2.0152967653528</v>
      </c>
      <c r="E9" s="1371">
        <v>0</v>
      </c>
      <c r="F9" s="1371">
        <v>302.43600060389002</v>
      </c>
      <c r="G9" s="1371">
        <v>0</v>
      </c>
      <c r="H9" s="1371">
        <v>43.640149053358698</v>
      </c>
      <c r="I9" s="1371">
        <v>0</v>
      </c>
      <c r="J9" s="1371">
        <v>0</v>
      </c>
      <c r="K9" s="1371">
        <v>11.674818</v>
      </c>
      <c r="L9" s="1371">
        <v>0</v>
      </c>
      <c r="M9" s="1371">
        <v>0</v>
      </c>
      <c r="N9" s="1371">
        <v>359.96411802260155</v>
      </c>
      <c r="O9" s="1371">
        <v>15.457262442506217</v>
      </c>
    </row>
    <row r="10" spans="1:15" ht="12.75" customHeight="1">
      <c r="A10" s="187" t="s">
        <v>1128</v>
      </c>
      <c r="B10" s="1371">
        <v>0</v>
      </c>
      <c r="C10" s="1371">
        <v>0</v>
      </c>
      <c r="D10" s="1371">
        <v>0</v>
      </c>
      <c r="E10" s="1371">
        <v>0</v>
      </c>
      <c r="F10" s="1371">
        <v>120.51607245576137</v>
      </c>
      <c r="G10" s="1371">
        <v>0</v>
      </c>
      <c r="H10" s="1371">
        <v>0</v>
      </c>
      <c r="I10" s="1371">
        <v>0</v>
      </c>
      <c r="J10" s="1371">
        <v>0</v>
      </c>
      <c r="K10" s="1371">
        <v>885.76871489559869</v>
      </c>
      <c r="L10" s="1371">
        <v>0</v>
      </c>
      <c r="M10" s="1371">
        <v>0</v>
      </c>
      <c r="N10" s="1371">
        <v>1006.28478735136</v>
      </c>
      <c r="O10" s="1371">
        <v>875.08464635135851</v>
      </c>
    </row>
    <row r="11" spans="1:15" ht="12.75" customHeight="1">
      <c r="A11" s="187" t="s">
        <v>1162</v>
      </c>
      <c r="B11" s="1371">
        <v>0</v>
      </c>
      <c r="C11" s="1371">
        <v>0</v>
      </c>
      <c r="D11" s="1371">
        <v>0</v>
      </c>
      <c r="E11" s="1371">
        <v>0</v>
      </c>
      <c r="F11" s="1371">
        <v>0</v>
      </c>
      <c r="G11" s="1371">
        <v>0</v>
      </c>
      <c r="H11" s="1371">
        <v>0</v>
      </c>
      <c r="I11" s="1371">
        <v>0</v>
      </c>
      <c r="J11" s="1371">
        <v>0.81651636912000003</v>
      </c>
      <c r="K11" s="1371">
        <v>0</v>
      </c>
      <c r="L11" s="1371">
        <v>0</v>
      </c>
      <c r="M11" s="1371">
        <v>0</v>
      </c>
      <c r="N11" s="1371">
        <v>0.81651636912000003</v>
      </c>
      <c r="O11" s="1371">
        <v>0.43546436911999947</v>
      </c>
    </row>
    <row r="12" spans="1:15" ht="12.75" customHeight="1">
      <c r="A12" s="187" t="s">
        <v>1137</v>
      </c>
      <c r="B12" s="1371">
        <v>0</v>
      </c>
      <c r="C12" s="1371">
        <v>0</v>
      </c>
      <c r="D12" s="1371">
        <v>0</v>
      </c>
      <c r="E12" s="1371">
        <v>0</v>
      </c>
      <c r="F12" s="1371">
        <v>0</v>
      </c>
      <c r="G12" s="1371">
        <v>0</v>
      </c>
      <c r="H12" s="1371">
        <v>0</v>
      </c>
      <c r="I12" s="1371">
        <v>0</v>
      </c>
      <c r="J12" s="1371">
        <v>0</v>
      </c>
      <c r="K12" s="1371">
        <v>0</v>
      </c>
      <c r="L12" s="1371">
        <v>0</v>
      </c>
      <c r="M12" s="1371">
        <v>0</v>
      </c>
      <c r="N12" s="1371">
        <v>0</v>
      </c>
      <c r="O12" s="1371">
        <v>0</v>
      </c>
    </row>
    <row r="13" spans="1:15" ht="12.75" customHeight="1">
      <c r="A13" s="187" t="s">
        <v>1158</v>
      </c>
      <c r="B13" s="1371">
        <v>0</v>
      </c>
      <c r="C13" s="1371">
        <v>0</v>
      </c>
      <c r="D13" s="1371">
        <v>0</v>
      </c>
      <c r="E13" s="1371">
        <v>0</v>
      </c>
      <c r="F13" s="1371">
        <v>0</v>
      </c>
      <c r="G13" s="1371">
        <v>0</v>
      </c>
      <c r="H13" s="1371">
        <v>0</v>
      </c>
      <c r="I13" s="1371">
        <v>0</v>
      </c>
      <c r="J13" s="1371">
        <v>0</v>
      </c>
      <c r="K13" s="1371">
        <v>2.4455879999999999</v>
      </c>
      <c r="L13" s="1371">
        <v>0</v>
      </c>
      <c r="M13" s="1371">
        <v>0</v>
      </c>
      <c r="N13" s="1371">
        <v>2.4455879999999999</v>
      </c>
      <c r="O13" s="1371">
        <v>0</v>
      </c>
    </row>
    <row r="14" spans="1:15" ht="12.75" customHeight="1">
      <c r="A14" s="187" t="s">
        <v>1139</v>
      </c>
      <c r="B14" s="1371">
        <v>0</v>
      </c>
      <c r="C14" s="1371">
        <v>0</v>
      </c>
      <c r="D14" s="1371">
        <v>0</v>
      </c>
      <c r="E14" s="1371">
        <v>0</v>
      </c>
      <c r="F14" s="1371">
        <v>0</v>
      </c>
      <c r="G14" s="1371">
        <v>0</v>
      </c>
      <c r="H14" s="1371">
        <v>0</v>
      </c>
      <c r="I14" s="1371">
        <v>0</v>
      </c>
      <c r="J14" s="1371">
        <v>0</v>
      </c>
      <c r="K14" s="1371">
        <v>0</v>
      </c>
      <c r="L14" s="1371">
        <v>0</v>
      </c>
      <c r="M14" s="1371">
        <v>0</v>
      </c>
      <c r="N14" s="1371">
        <v>0</v>
      </c>
      <c r="O14" s="1371">
        <v>0</v>
      </c>
    </row>
    <row r="15" spans="1:15" ht="12.75" customHeight="1">
      <c r="A15" s="187" t="s">
        <v>1140</v>
      </c>
      <c r="B15" s="1371">
        <v>0</v>
      </c>
      <c r="C15" s="1371">
        <v>0</v>
      </c>
      <c r="D15" s="1371">
        <v>0</v>
      </c>
      <c r="E15" s="1371">
        <v>0</v>
      </c>
      <c r="F15" s="1371">
        <v>0</v>
      </c>
      <c r="G15" s="1371">
        <v>0</v>
      </c>
      <c r="H15" s="1371">
        <v>0</v>
      </c>
      <c r="I15" s="1371">
        <v>0</v>
      </c>
      <c r="J15" s="1371">
        <v>0</v>
      </c>
      <c r="K15" s="1371">
        <v>0</v>
      </c>
      <c r="L15" s="1371">
        <v>0</v>
      </c>
      <c r="M15" s="1371">
        <v>0</v>
      </c>
      <c r="N15" s="1371">
        <v>0</v>
      </c>
      <c r="O15" s="1371">
        <v>0</v>
      </c>
    </row>
    <row r="16" spans="1:15" ht="12.75" customHeight="1">
      <c r="A16" s="187" t="s">
        <v>1141</v>
      </c>
      <c r="B16" s="1371">
        <v>0</v>
      </c>
      <c r="C16" s="1371">
        <v>0</v>
      </c>
      <c r="D16" s="1371">
        <v>0</v>
      </c>
      <c r="E16" s="1371">
        <v>0</v>
      </c>
      <c r="F16" s="1371">
        <v>0</v>
      </c>
      <c r="G16" s="1371">
        <v>0</v>
      </c>
      <c r="H16" s="1371">
        <v>0</v>
      </c>
      <c r="I16" s="1371">
        <v>0</v>
      </c>
      <c r="J16" s="1371">
        <v>0</v>
      </c>
      <c r="K16" s="1371">
        <v>0</v>
      </c>
      <c r="L16" s="1371">
        <v>0</v>
      </c>
      <c r="M16" s="1371">
        <v>0</v>
      </c>
      <c r="N16" s="1371">
        <v>0</v>
      </c>
      <c r="O16" s="1371">
        <v>0</v>
      </c>
    </row>
    <row r="17" spans="1:15" ht="12.75" customHeight="1">
      <c r="A17" s="187" t="s">
        <v>1142</v>
      </c>
      <c r="B17" s="1371">
        <v>0</v>
      </c>
      <c r="C17" s="1371">
        <v>0</v>
      </c>
      <c r="D17" s="1371">
        <v>0</v>
      </c>
      <c r="E17" s="1371">
        <v>0</v>
      </c>
      <c r="F17" s="1371">
        <v>0</v>
      </c>
      <c r="G17" s="1371">
        <v>0</v>
      </c>
      <c r="H17" s="1371">
        <v>0</v>
      </c>
      <c r="I17" s="1371">
        <v>0</v>
      </c>
      <c r="J17" s="1371">
        <v>0</v>
      </c>
      <c r="K17" s="1371">
        <v>0</v>
      </c>
      <c r="L17" s="1371">
        <v>0</v>
      </c>
      <c r="M17" s="1371">
        <v>0</v>
      </c>
      <c r="N17" s="1371">
        <v>0</v>
      </c>
      <c r="O17" s="1371">
        <v>0</v>
      </c>
    </row>
    <row r="18" spans="1:15" ht="12.75" customHeight="1">
      <c r="A18" s="187" t="s">
        <v>1143</v>
      </c>
      <c r="B18" s="1371">
        <v>0</v>
      </c>
      <c r="C18" s="1371">
        <v>0</v>
      </c>
      <c r="D18" s="1371">
        <v>0</v>
      </c>
      <c r="E18" s="1371">
        <v>0</v>
      </c>
      <c r="F18" s="1371">
        <v>0</v>
      </c>
      <c r="G18" s="1371">
        <v>0</v>
      </c>
      <c r="H18" s="1371">
        <v>0</v>
      </c>
      <c r="I18" s="1371">
        <v>0</v>
      </c>
      <c r="J18" s="1371">
        <v>0</v>
      </c>
      <c r="K18" s="1371">
        <v>0</v>
      </c>
      <c r="L18" s="1371">
        <v>0</v>
      </c>
      <c r="M18" s="1371">
        <v>0</v>
      </c>
      <c r="N18" s="1371">
        <v>0</v>
      </c>
      <c r="O18" s="1371">
        <v>0</v>
      </c>
    </row>
    <row r="19" spans="1:15" ht="12.75" customHeight="1">
      <c r="A19" s="187" t="s">
        <v>1131</v>
      </c>
      <c r="B19" s="1371">
        <v>0</v>
      </c>
      <c r="C19" s="1371">
        <v>0</v>
      </c>
      <c r="D19" s="1371">
        <v>0</v>
      </c>
      <c r="E19" s="1371">
        <v>0</v>
      </c>
      <c r="F19" s="1371">
        <v>0</v>
      </c>
      <c r="G19" s="1371">
        <v>0</v>
      </c>
      <c r="H19" s="1371">
        <v>0</v>
      </c>
      <c r="I19" s="1371">
        <v>0</v>
      </c>
      <c r="J19" s="1371">
        <v>0</v>
      </c>
      <c r="K19" s="1371">
        <v>0</v>
      </c>
      <c r="L19" s="1371">
        <v>0</v>
      </c>
      <c r="M19" s="1371">
        <v>0</v>
      </c>
      <c r="N19" s="1371">
        <v>0</v>
      </c>
      <c r="O19" s="1371">
        <v>0</v>
      </c>
    </row>
    <row r="20" spans="1:15" ht="12.75" customHeight="1">
      <c r="A20" s="1129" t="s">
        <v>1380</v>
      </c>
      <c r="B20" s="1372">
        <v>0</v>
      </c>
      <c r="C20" s="1372">
        <v>0.19785360000000002</v>
      </c>
      <c r="D20" s="1372">
        <v>2.0152967653528</v>
      </c>
      <c r="E20" s="1372">
        <v>0</v>
      </c>
      <c r="F20" s="1372">
        <v>423.00520485965143</v>
      </c>
      <c r="G20" s="1372">
        <v>0</v>
      </c>
      <c r="H20" s="1372">
        <v>43.640149053358698</v>
      </c>
      <c r="I20" s="1372">
        <v>0</v>
      </c>
      <c r="J20" s="1372">
        <v>0.81651636912000003</v>
      </c>
      <c r="K20" s="1372">
        <v>1055.6961538681167</v>
      </c>
      <c r="L20" s="1372">
        <v>0</v>
      </c>
      <c r="M20" s="1372">
        <v>0</v>
      </c>
      <c r="N20" s="1372">
        <v>1525.3711745155997</v>
      </c>
      <c r="O20" s="1372">
        <v>1046.7844061355026</v>
      </c>
    </row>
    <row r="21" spans="1:15" ht="19.5" customHeight="1">
      <c r="A21" s="1537" t="s">
        <v>1382</v>
      </c>
      <c r="B21" s="1479" t="s">
        <v>0</v>
      </c>
      <c r="C21" s="1479" t="s">
        <v>0</v>
      </c>
      <c r="D21" s="1479" t="s">
        <v>0</v>
      </c>
      <c r="E21" s="1479" t="s">
        <v>0</v>
      </c>
      <c r="F21" s="1479" t="s">
        <v>0</v>
      </c>
      <c r="G21" s="1479" t="s">
        <v>0</v>
      </c>
      <c r="H21" s="1479" t="s">
        <v>0</v>
      </c>
      <c r="I21" s="1479" t="s">
        <v>0</v>
      </c>
      <c r="J21" s="1479" t="s">
        <v>0</v>
      </c>
      <c r="K21" s="1479" t="s">
        <v>0</v>
      </c>
      <c r="L21" s="1479" t="s">
        <v>0</v>
      </c>
      <c r="M21" s="1479" t="s">
        <v>0</v>
      </c>
      <c r="N21" s="1479" t="s">
        <v>0</v>
      </c>
      <c r="O21" s="761"/>
    </row>
  </sheetData>
  <mergeCells count="1">
    <mergeCell ref="A1:L1"/>
  </mergeCells>
  <printOptions horizontalCentered="1"/>
  <pageMargins left="0.31496062992125984" right="0.27559055118110237" top="0.74803149606299213" bottom="0.74803149606299213" header="0.31496062992125984" footer="0.31496062992125984"/>
  <pageSetup paperSize="9" scale="99" fitToHeight="20" orientation="landscape" r:id="rId1"/>
  <ignoredErrors>
    <ignoredError sqref="B3:N3" numberStoredAsText="1"/>
  </ignoredErrors>
</worksheet>
</file>

<file path=xl/worksheets/sheet67.xml><?xml version="1.0" encoding="utf-8"?>
<worksheet xmlns="http://schemas.openxmlformats.org/spreadsheetml/2006/main" xmlns:r="http://schemas.openxmlformats.org/officeDocument/2006/relationships">
  <sheetPr>
    <pageSetUpPr fitToPage="1"/>
  </sheetPr>
  <dimension ref="A1:N33"/>
  <sheetViews>
    <sheetView showGridLines="0" zoomScaleNormal="100" workbookViewId="0">
      <selection sqref="A1:E1"/>
    </sheetView>
  </sheetViews>
  <sheetFormatPr baseColWidth="10" defaultColWidth="8.85546875" defaultRowHeight="12.75"/>
  <cols>
    <col min="1" max="1" width="42.85546875" customWidth="1"/>
    <col min="2" max="2" width="10.140625" customWidth="1"/>
    <col min="3" max="3" width="11.85546875" customWidth="1"/>
    <col min="4" max="4" width="8.5703125" customWidth="1"/>
    <col min="5" max="5" width="10.28515625" customWidth="1"/>
    <col min="6" max="6" width="8.5703125" customWidth="1"/>
    <col min="7" max="7" width="14" customWidth="1"/>
    <col min="8" max="8" width="8.5703125" customWidth="1"/>
    <col min="9" max="9" width="10.140625" customWidth="1"/>
    <col min="10" max="10" width="8.5703125" customWidth="1"/>
    <col min="11" max="11" width="11.7109375" customWidth="1"/>
    <col min="12" max="12" width="10" customWidth="1"/>
  </cols>
  <sheetData>
    <row r="1" spans="1:12" ht="12.75" customHeight="1">
      <c r="A1" s="1765" t="s">
        <v>821</v>
      </c>
      <c r="B1" s="1765"/>
      <c r="C1" s="1765"/>
      <c r="D1" s="1765"/>
      <c r="E1" s="1765"/>
      <c r="F1" s="1449" t="s">
        <v>0</v>
      </c>
      <c r="G1" s="1449" t="s">
        <v>0</v>
      </c>
      <c r="H1" s="1449" t="s">
        <v>0</v>
      </c>
      <c r="I1" s="1449" t="s">
        <v>0</v>
      </c>
      <c r="J1" s="1449" t="s">
        <v>0</v>
      </c>
      <c r="K1" s="704"/>
      <c r="L1" s="1"/>
    </row>
    <row r="2" spans="1:12" ht="12.75" customHeight="1">
      <c r="A2" s="1400" t="s">
        <v>881</v>
      </c>
      <c r="B2" s="189"/>
      <c r="C2" s="189"/>
      <c r="D2" s="189"/>
      <c r="E2" s="189"/>
      <c r="F2" s="189"/>
      <c r="G2" s="189"/>
      <c r="H2" s="189"/>
      <c r="I2" s="1"/>
      <c r="J2" s="1"/>
      <c r="K2" s="1"/>
      <c r="L2" s="1"/>
    </row>
    <row r="3" spans="1:12" ht="12.75" customHeight="1">
      <c r="A3" s="71"/>
      <c r="B3" s="1707" t="s">
        <v>1351</v>
      </c>
      <c r="C3" s="1707" t="s">
        <v>1152</v>
      </c>
      <c r="D3" s="1702" t="s">
        <v>30</v>
      </c>
      <c r="E3" s="1702" t="s">
        <v>1383</v>
      </c>
      <c r="F3" s="1702" t="s">
        <v>57</v>
      </c>
      <c r="G3" s="1702" t="s">
        <v>1180</v>
      </c>
      <c r="H3" s="1702" t="s">
        <v>31</v>
      </c>
      <c r="I3" s="1707" t="s">
        <v>1156</v>
      </c>
      <c r="J3" s="1702" t="s">
        <v>59</v>
      </c>
      <c r="K3" s="1633" t="s">
        <v>1181</v>
      </c>
      <c r="L3" s="1702" t="s">
        <v>550</v>
      </c>
    </row>
    <row r="4" spans="1:12" ht="36.75" customHeight="1">
      <c r="A4" s="72"/>
      <c r="B4" s="1706" t="s">
        <v>0</v>
      </c>
      <c r="C4" s="1706" t="s">
        <v>0</v>
      </c>
      <c r="D4" s="1706" t="s">
        <v>0</v>
      </c>
      <c r="E4" s="1706"/>
      <c r="F4" s="1702" t="s">
        <v>0</v>
      </c>
      <c r="G4" s="1702"/>
      <c r="H4" s="1702" t="s">
        <v>0</v>
      </c>
      <c r="I4" s="1702" t="s">
        <v>0</v>
      </c>
      <c r="J4" s="1702" t="s">
        <v>0</v>
      </c>
      <c r="K4" s="1633"/>
      <c r="L4" s="1702" t="s">
        <v>0</v>
      </c>
    </row>
    <row r="5" spans="1:12" ht="12.75" customHeight="1">
      <c r="A5" s="660" t="s">
        <v>1128</v>
      </c>
      <c r="B5" s="661">
        <v>1.856943789005612E-2</v>
      </c>
      <c r="C5" s="662">
        <v>589.97587257948044</v>
      </c>
      <c r="D5" s="662">
        <v>589.97587282999996</v>
      </c>
      <c r="E5" s="662">
        <v>2.5249999999999999</v>
      </c>
      <c r="F5" s="663">
        <v>0.34304478389291798</v>
      </c>
      <c r="G5" s="664">
        <v>0.19869510154975639</v>
      </c>
      <c r="H5" s="662">
        <v>314.54923681459883</v>
      </c>
      <c r="I5" s="663">
        <v>0.53315610230934884</v>
      </c>
      <c r="J5" s="662">
        <v>5.2113696578985831</v>
      </c>
      <c r="K5" s="654">
        <v>-0.29637106000000002</v>
      </c>
      <c r="L5" s="665">
        <v>25.163938945167907</v>
      </c>
    </row>
    <row r="6" spans="1:12" ht="12.75" customHeight="1">
      <c r="A6" s="1542" t="s">
        <v>535</v>
      </c>
      <c r="B6" s="658">
        <v>1.4850100875993619E-2</v>
      </c>
      <c r="C6" s="666">
        <v>471.99392496145475</v>
      </c>
      <c r="D6" s="666">
        <v>471.99392505000009</v>
      </c>
      <c r="E6" s="666">
        <v>0.59399999999999986</v>
      </c>
      <c r="F6" s="658">
        <v>0.33761719166278276</v>
      </c>
      <c r="G6" s="667">
        <v>5.6448870487253319E-2</v>
      </c>
      <c r="H6" s="666">
        <v>256.53405178701041</v>
      </c>
      <c r="I6" s="658">
        <v>0.54351134235432119</v>
      </c>
      <c r="J6" s="666">
        <v>3.0382692105743514</v>
      </c>
      <c r="K6" s="78">
        <v>-7.0145500000000005E-3</v>
      </c>
      <c r="L6" s="666">
        <v>20.522724142960833</v>
      </c>
    </row>
    <row r="7" spans="1:12" ht="12.75" customHeight="1">
      <c r="A7" s="657" t="s">
        <v>1145</v>
      </c>
      <c r="B7" s="658">
        <v>3.3448870793847341E-2</v>
      </c>
      <c r="C7" s="666">
        <v>117.9819476180257</v>
      </c>
      <c r="D7" s="666">
        <v>117.98194777999989</v>
      </c>
      <c r="E7" s="666">
        <v>1.931</v>
      </c>
      <c r="F7" s="658">
        <v>0.36475819521114228</v>
      </c>
      <c r="G7" s="667">
        <v>0.76775976089878117</v>
      </c>
      <c r="H7" s="666">
        <v>58.01518502758843</v>
      </c>
      <c r="I7" s="658">
        <v>0.49172933757432907</v>
      </c>
      <c r="J7" s="666">
        <v>2.1731004473242321</v>
      </c>
      <c r="K7" s="78">
        <v>-0.28935651000000001</v>
      </c>
      <c r="L7" s="666">
        <v>4.6412148022070747</v>
      </c>
    </row>
    <row r="8" spans="1:12" ht="12.75" customHeight="1">
      <c r="A8" s="660" t="s">
        <v>1212</v>
      </c>
      <c r="B8" s="663">
        <v>2.4804122556655157E-2</v>
      </c>
      <c r="C8" s="665">
        <v>18.386760542108672</v>
      </c>
      <c r="D8" s="665">
        <v>18.386760920000008</v>
      </c>
      <c r="E8" s="665">
        <v>2.2680000000000002</v>
      </c>
      <c r="F8" s="663">
        <v>0.50234884560368787</v>
      </c>
      <c r="G8" s="664">
        <v>1.7049653231869375</v>
      </c>
      <c r="H8" s="665">
        <v>5.4581524504371774</v>
      </c>
      <c r="I8" s="663">
        <v>0.29685230988673644</v>
      </c>
      <c r="J8" s="665">
        <v>0.24860195982796246</v>
      </c>
      <c r="K8" s="654">
        <v>-0.30337867000000007</v>
      </c>
      <c r="L8" s="665">
        <v>0.43665219603497418</v>
      </c>
    </row>
    <row r="9" spans="1:12" ht="12.75" customHeight="1">
      <c r="A9" s="657" t="s">
        <v>1146</v>
      </c>
      <c r="B9" s="658">
        <v>0</v>
      </c>
      <c r="C9" s="666">
        <v>0</v>
      </c>
      <c r="D9" s="666">
        <v>0</v>
      </c>
      <c r="E9" s="666">
        <v>0</v>
      </c>
      <c r="F9" s="658">
        <v>0</v>
      </c>
      <c r="G9" s="667">
        <v>0</v>
      </c>
      <c r="H9" s="666">
        <v>0</v>
      </c>
      <c r="I9" s="658">
        <v>0</v>
      </c>
      <c r="J9" s="666">
        <v>0</v>
      </c>
      <c r="K9" s="78">
        <v>0</v>
      </c>
      <c r="L9" s="666">
        <v>0</v>
      </c>
    </row>
    <row r="10" spans="1:12" ht="12.75" customHeight="1">
      <c r="A10" s="657" t="s">
        <v>1384</v>
      </c>
      <c r="B10" s="658">
        <v>0</v>
      </c>
      <c r="C10" s="666">
        <v>0</v>
      </c>
      <c r="D10" s="666">
        <v>0</v>
      </c>
      <c r="E10" s="666">
        <v>0</v>
      </c>
      <c r="F10" s="658">
        <v>0</v>
      </c>
      <c r="G10" s="667">
        <v>0</v>
      </c>
      <c r="H10" s="666">
        <v>0</v>
      </c>
      <c r="I10" s="658">
        <v>0</v>
      </c>
      <c r="J10" s="666">
        <v>0</v>
      </c>
      <c r="K10" s="78">
        <v>0</v>
      </c>
      <c r="L10" s="666">
        <v>0</v>
      </c>
    </row>
    <row r="11" spans="1:12" ht="12.75" customHeight="1">
      <c r="A11" s="657" t="s">
        <v>1148</v>
      </c>
      <c r="B11" s="658">
        <v>0</v>
      </c>
      <c r="C11" s="666">
        <v>0</v>
      </c>
      <c r="D11" s="666">
        <v>0</v>
      </c>
      <c r="E11" s="666">
        <v>0</v>
      </c>
      <c r="F11" s="658">
        <v>0</v>
      </c>
      <c r="G11" s="667">
        <v>0</v>
      </c>
      <c r="H11" s="666">
        <v>0</v>
      </c>
      <c r="I11" s="658">
        <v>0</v>
      </c>
      <c r="J11" s="666">
        <v>0</v>
      </c>
      <c r="K11" s="78">
        <v>0</v>
      </c>
      <c r="L11" s="666">
        <v>0</v>
      </c>
    </row>
    <row r="12" spans="1:12" ht="12.75" customHeight="1">
      <c r="A12" s="657" t="s">
        <v>1149</v>
      </c>
      <c r="B12" s="658">
        <v>2.4966866654223513E-2</v>
      </c>
      <c r="C12" s="666">
        <v>17.867585410008672</v>
      </c>
      <c r="D12" s="666">
        <v>17.867585800000008</v>
      </c>
      <c r="E12" s="666">
        <v>2.2290000000000001</v>
      </c>
      <c r="F12" s="658">
        <v>0.49922978662774925</v>
      </c>
      <c r="G12" s="667">
        <v>1.5293562086334311</v>
      </c>
      <c r="H12" s="666">
        <v>5.3329907575183313</v>
      </c>
      <c r="I12" s="658">
        <v>0.29847293401654346</v>
      </c>
      <c r="J12" s="666">
        <v>0.24099113146173629</v>
      </c>
      <c r="K12" s="78">
        <v>-0.27335164000000006</v>
      </c>
      <c r="L12" s="666">
        <v>0.42663926060146651</v>
      </c>
    </row>
    <row r="13" spans="1:12" ht="12.75" customHeight="1">
      <c r="A13" s="657" t="s">
        <v>1150</v>
      </c>
      <c r="B13" s="658">
        <v>1.9203229881470437E-2</v>
      </c>
      <c r="C13" s="666">
        <v>0.5191751321000001</v>
      </c>
      <c r="D13" s="666">
        <v>0.51917511999999999</v>
      </c>
      <c r="E13" s="666">
        <v>3.9E-2</v>
      </c>
      <c r="F13" s="658">
        <v>0.60969230587552026</v>
      </c>
      <c r="G13" s="667">
        <v>7.748611870707947</v>
      </c>
      <c r="H13" s="666">
        <v>0.12516169291884602</v>
      </c>
      <c r="I13" s="658">
        <v>0.24107798717096848</v>
      </c>
      <c r="J13" s="666">
        <v>7.6108283662261744E-3</v>
      </c>
      <c r="K13" s="78">
        <v>-3.002703E-2</v>
      </c>
      <c r="L13" s="666">
        <v>1.0012935433507682E-2</v>
      </c>
    </row>
    <row r="14" spans="1:12" ht="12.75" customHeight="1">
      <c r="A14" s="1132" t="s">
        <v>1213</v>
      </c>
      <c r="B14" s="1133">
        <v>1.8757870989028227E-2</v>
      </c>
      <c r="C14" s="1134">
        <v>608.36263312158906</v>
      </c>
      <c r="D14" s="1134">
        <v>608.36263374999999</v>
      </c>
      <c r="E14" s="1134">
        <v>4.7930000000000001</v>
      </c>
      <c r="F14" s="1133">
        <v>0.34785948738350825</v>
      </c>
      <c r="G14" s="1135">
        <v>0.2442196438370452</v>
      </c>
      <c r="H14" s="1134">
        <v>320.00738926503601</v>
      </c>
      <c r="I14" s="1133">
        <v>0.52601420848693936</v>
      </c>
      <c r="J14" s="1134">
        <v>5.4599716177265458</v>
      </c>
      <c r="K14" s="1136">
        <v>-0.59974973000000009</v>
      </c>
      <c r="L14" s="1134">
        <v>25.60059114120288</v>
      </c>
    </row>
    <row r="15" spans="1:12" ht="12.75" customHeight="1">
      <c r="A15" s="1131" t="s">
        <v>1185</v>
      </c>
      <c r="B15" s="1131"/>
      <c r="C15" s="1131"/>
      <c r="D15" s="1131"/>
      <c r="E15" s="1137"/>
      <c r="F15" s="1137"/>
      <c r="G15" s="1137"/>
      <c r="H15" s="1137"/>
      <c r="I15" s="1137"/>
      <c r="J15" s="1137"/>
      <c r="K15" s="1"/>
      <c r="L15" s="1"/>
    </row>
    <row r="16" spans="1:12" ht="12.75" customHeight="1">
      <c r="A16" s="1714" t="s">
        <v>1382</v>
      </c>
      <c r="B16" s="1714"/>
      <c r="C16" s="1714"/>
      <c r="D16" s="1714"/>
      <c r="E16" s="1714"/>
      <c r="F16" s="1714"/>
      <c r="G16" s="1714"/>
      <c r="H16" s="1131" t="s">
        <v>0</v>
      </c>
      <c r="I16" s="1131" t="s">
        <v>0</v>
      </c>
      <c r="J16" s="1131" t="s">
        <v>0</v>
      </c>
      <c r="K16" s="703"/>
      <c r="L16" s="1"/>
    </row>
    <row r="19" spans="1:14">
      <c r="A19" s="1767" t="s">
        <v>881</v>
      </c>
      <c r="B19" s="1767" t="s">
        <v>0</v>
      </c>
      <c r="C19" s="1767" t="s">
        <v>0</v>
      </c>
      <c r="D19" s="192"/>
      <c r="E19" s="192"/>
      <c r="F19" s="192"/>
      <c r="G19" s="1151"/>
      <c r="H19" s="1151" t="s">
        <v>0</v>
      </c>
      <c r="I19" s="1151" t="s">
        <v>0</v>
      </c>
      <c r="J19" s="1151" t="s">
        <v>0</v>
      </c>
      <c r="K19" s="705"/>
      <c r="L19" s="1151">
        <v>42735</v>
      </c>
    </row>
    <row r="20" spans="1:14" ht="12.75" customHeight="1">
      <c r="A20" s="1766" t="s">
        <v>611</v>
      </c>
      <c r="B20" s="1766" t="s">
        <v>1351</v>
      </c>
      <c r="C20" s="1766" t="s">
        <v>1152</v>
      </c>
      <c r="D20" s="1766" t="s">
        <v>462</v>
      </c>
      <c r="E20" s="1766" t="s">
        <v>1385</v>
      </c>
      <c r="F20" s="1766" t="s">
        <v>1188</v>
      </c>
      <c r="G20" s="1766" t="s">
        <v>1180</v>
      </c>
      <c r="H20" s="1766" t="s">
        <v>461</v>
      </c>
      <c r="I20" s="1766" t="s">
        <v>1156</v>
      </c>
      <c r="J20" s="1766" t="s">
        <v>551</v>
      </c>
      <c r="K20" s="1766" t="s">
        <v>1181</v>
      </c>
      <c r="L20" s="1766" t="s">
        <v>581</v>
      </c>
    </row>
    <row r="21" spans="1:14" ht="36.75" customHeight="1">
      <c r="A21" s="1766" t="s">
        <v>0</v>
      </c>
      <c r="B21" s="1766" t="s">
        <v>0</v>
      </c>
      <c r="C21" s="1766" t="s">
        <v>0</v>
      </c>
      <c r="D21" s="1766" t="s">
        <v>0</v>
      </c>
      <c r="E21" s="1766"/>
      <c r="F21" s="1766" t="s">
        <v>0</v>
      </c>
      <c r="G21" s="1766"/>
      <c r="H21" s="1766" t="s">
        <v>0</v>
      </c>
      <c r="I21" s="1766" t="s">
        <v>0</v>
      </c>
      <c r="J21" s="1766" t="s">
        <v>0</v>
      </c>
      <c r="K21" s="1766"/>
      <c r="L21" s="1766" t="s">
        <v>0</v>
      </c>
    </row>
    <row r="22" spans="1:14">
      <c r="A22" s="652" t="s">
        <v>1128</v>
      </c>
      <c r="B22" s="653">
        <v>2.6966699044611128E-2</v>
      </c>
      <c r="C22" s="654">
        <v>598.12907266928039</v>
      </c>
      <c r="D22" s="654">
        <v>598.12907289999987</v>
      </c>
      <c r="E22" s="654">
        <v>2.4279999999999999</v>
      </c>
      <c r="F22" s="655">
        <v>0.36286339445503962</v>
      </c>
      <c r="G22" s="1138">
        <v>0.32529141040703957</v>
      </c>
      <c r="H22" s="654">
        <v>405.22799222133756</v>
      </c>
      <c r="I22" s="656">
        <v>0.677492552329231</v>
      </c>
      <c r="J22" s="654">
        <v>8.1041389724529953</v>
      </c>
      <c r="K22" s="654">
        <v>-5.7597225400000003</v>
      </c>
      <c r="L22" s="654">
        <v>32.418239377707003</v>
      </c>
      <c r="N22" s="640"/>
    </row>
    <row r="23" spans="1:14">
      <c r="A23" s="657" t="s">
        <v>535</v>
      </c>
      <c r="B23" s="658">
        <v>1.7992598441742939E-2</v>
      </c>
      <c r="C23" s="78">
        <v>512.19318279283812</v>
      </c>
      <c r="D23" s="78">
        <v>512.19318278999992</v>
      </c>
      <c r="E23" s="78">
        <v>0.56399999999999983</v>
      </c>
      <c r="F23" s="659">
        <v>0.36478502698934728</v>
      </c>
      <c r="G23" s="1139">
        <v>8.2172337641973639E-2</v>
      </c>
      <c r="H23" s="78">
        <v>354.83489935700305</v>
      </c>
      <c r="I23" s="77">
        <v>0.69277552157988398</v>
      </c>
      <c r="J23" s="78">
        <v>3.7470997419908221</v>
      </c>
      <c r="K23" s="78">
        <v>-6.4373999999999985E-4</v>
      </c>
      <c r="L23" s="78">
        <v>28.386791948560244</v>
      </c>
      <c r="N23" s="640"/>
    </row>
    <row r="24" spans="1:14">
      <c r="A24" s="657" t="s">
        <v>1145</v>
      </c>
      <c r="B24" s="658">
        <v>8.0453934058725945E-2</v>
      </c>
      <c r="C24" s="78">
        <v>85.935889876442303</v>
      </c>
      <c r="D24" s="78">
        <v>85.935890109999988</v>
      </c>
      <c r="E24" s="78">
        <v>1.8640000000000001</v>
      </c>
      <c r="F24" s="659">
        <v>0.3514101229215742</v>
      </c>
      <c r="G24" s="1139">
        <v>1.7743243059422937</v>
      </c>
      <c r="H24" s="78">
        <v>50.393092864334477</v>
      </c>
      <c r="I24" s="77">
        <v>0.58640333857984273</v>
      </c>
      <c r="J24" s="78">
        <v>4.3570392304621732</v>
      </c>
      <c r="K24" s="78">
        <v>-5.7590788000000002</v>
      </c>
      <c r="L24" s="78">
        <v>4.0314474291467581</v>
      </c>
      <c r="N24" s="640"/>
    </row>
    <row r="25" spans="1:14">
      <c r="A25" s="652" t="s">
        <v>1212</v>
      </c>
      <c r="B25" s="653">
        <v>5.3422127780392702E-2</v>
      </c>
      <c r="C25" s="654">
        <v>14.059425545451948</v>
      </c>
      <c r="D25" s="654">
        <v>14.059425470000004</v>
      </c>
      <c r="E25" s="654">
        <v>2.5550000000000006</v>
      </c>
      <c r="F25" s="655">
        <v>0.48559634541951174</v>
      </c>
      <c r="G25" s="1138">
        <v>3.4320956260105411</v>
      </c>
      <c r="H25" s="654">
        <v>4.8382573076073108</v>
      </c>
      <c r="I25" s="656">
        <v>0.34412909104509154</v>
      </c>
      <c r="J25" s="654">
        <v>0.45072826109928921</v>
      </c>
      <c r="K25" s="654">
        <v>-1.8651385199999999</v>
      </c>
      <c r="L25" s="654">
        <v>0.38706058460858489</v>
      </c>
      <c r="N25" s="640"/>
    </row>
    <row r="26" spans="1:14">
      <c r="A26" s="657" t="s">
        <v>1146</v>
      </c>
      <c r="B26" s="658">
        <v>0</v>
      </c>
      <c r="C26" s="78">
        <v>0</v>
      </c>
      <c r="D26" s="78">
        <v>0</v>
      </c>
      <c r="E26" s="78">
        <v>0</v>
      </c>
      <c r="F26" s="659">
        <v>0</v>
      </c>
      <c r="G26" s="1139">
        <v>0</v>
      </c>
      <c r="H26" s="78">
        <v>0</v>
      </c>
      <c r="I26" s="77">
        <v>0</v>
      </c>
      <c r="J26" s="78">
        <v>0</v>
      </c>
      <c r="K26" s="78">
        <v>0</v>
      </c>
      <c r="L26" s="78">
        <v>0</v>
      </c>
      <c r="N26" s="640"/>
    </row>
    <row r="27" spans="1:14">
      <c r="A27" s="657" t="s">
        <v>1384</v>
      </c>
      <c r="B27" s="658">
        <v>0</v>
      </c>
      <c r="C27" s="78">
        <v>0</v>
      </c>
      <c r="D27" s="78">
        <v>0</v>
      </c>
      <c r="E27" s="78">
        <v>0</v>
      </c>
      <c r="F27" s="659">
        <v>0</v>
      </c>
      <c r="G27" s="1139">
        <v>0</v>
      </c>
      <c r="H27" s="78">
        <v>0</v>
      </c>
      <c r="I27" s="77">
        <v>0</v>
      </c>
      <c r="J27" s="78">
        <v>0</v>
      </c>
      <c r="K27" s="78">
        <v>0</v>
      </c>
      <c r="L27" s="78">
        <v>0</v>
      </c>
      <c r="N27" s="640"/>
    </row>
    <row r="28" spans="1:14">
      <c r="A28" s="657" t="s">
        <v>1148</v>
      </c>
      <c r="B28" s="658">
        <v>0</v>
      </c>
      <c r="C28" s="78">
        <v>0</v>
      </c>
      <c r="D28" s="78">
        <v>0</v>
      </c>
      <c r="E28" s="78">
        <v>0</v>
      </c>
      <c r="F28" s="659">
        <v>0</v>
      </c>
      <c r="G28" s="1139">
        <v>0</v>
      </c>
      <c r="H28" s="78">
        <v>0</v>
      </c>
      <c r="I28" s="77">
        <v>0</v>
      </c>
      <c r="J28" s="78">
        <v>0</v>
      </c>
      <c r="K28" s="78">
        <v>0</v>
      </c>
      <c r="L28" s="78">
        <v>0</v>
      </c>
      <c r="N28" s="640"/>
    </row>
    <row r="29" spans="1:14">
      <c r="A29" s="657" t="s">
        <v>1149</v>
      </c>
      <c r="B29" s="658">
        <v>5.5126728781190709E-2</v>
      </c>
      <c r="C29" s="78">
        <v>13.15385042009304</v>
      </c>
      <c r="D29" s="78">
        <v>13.153850360000003</v>
      </c>
      <c r="E29" s="78">
        <v>2.4950000000000006</v>
      </c>
      <c r="F29" s="659">
        <v>0.47455768593858333</v>
      </c>
      <c r="G29" s="1139">
        <v>3.263251812308861</v>
      </c>
      <c r="H29" s="78">
        <v>4.4295328491929338</v>
      </c>
      <c r="I29" s="77">
        <v>0.33674800366156304</v>
      </c>
      <c r="J29" s="78">
        <v>0.43082875943675897</v>
      </c>
      <c r="K29" s="78">
        <v>-1.8118857199999998</v>
      </c>
      <c r="L29" s="78">
        <v>0.35436262793543472</v>
      </c>
      <c r="N29" s="640"/>
    </row>
    <row r="30" spans="1:14">
      <c r="A30" s="657" t="s">
        <v>1150</v>
      </c>
      <c r="B30" s="658">
        <v>2.8662098225248261E-2</v>
      </c>
      <c r="C30" s="78">
        <v>0.9055751253589075</v>
      </c>
      <c r="D30" s="78">
        <v>0.90557511000000002</v>
      </c>
      <c r="E30" s="78">
        <v>0.06</v>
      </c>
      <c r="F30" s="659">
        <v>0.64593740756191953</v>
      </c>
      <c r="G30" s="1139">
        <v>5.8846213581318843</v>
      </c>
      <c r="H30" s="78">
        <v>0.4087244584143766</v>
      </c>
      <c r="I30" s="77">
        <v>0.45134241643895956</v>
      </c>
      <c r="J30" s="78">
        <v>1.9899501662530246E-2</v>
      </c>
      <c r="K30" s="78">
        <v>-5.3252800000000003E-2</v>
      </c>
      <c r="L30" s="78">
        <v>3.2697956673150126E-2</v>
      </c>
      <c r="N30" s="640"/>
    </row>
    <row r="31" spans="1:14">
      <c r="A31" s="1144" t="s">
        <v>1213</v>
      </c>
      <c r="B31" s="1145">
        <v>2.7574270290359717E-2</v>
      </c>
      <c r="C31" s="1140">
        <v>612.18849821473236</v>
      </c>
      <c r="D31" s="1140">
        <v>612.18849836999982</v>
      </c>
      <c r="E31" s="1140">
        <v>4.9830000000000005</v>
      </c>
      <c r="F31" s="1141">
        <v>0.36568206024407773</v>
      </c>
      <c r="G31" s="1142">
        <v>0.39664179094417873</v>
      </c>
      <c r="H31" s="1140">
        <v>410.06624952894487</v>
      </c>
      <c r="I31" s="1143">
        <v>0.66983657912681893</v>
      </c>
      <c r="J31" s="1140">
        <v>8.5548672335522848</v>
      </c>
      <c r="K31" s="1140">
        <v>-7.6248610600000006</v>
      </c>
      <c r="L31" s="1140">
        <v>32.805299962315587</v>
      </c>
      <c r="N31" s="640"/>
    </row>
    <row r="32" spans="1:14" ht="12.75" customHeight="1">
      <c r="A32" s="1131" t="s">
        <v>1185</v>
      </c>
      <c r="B32" s="1131"/>
      <c r="C32" s="1131"/>
      <c r="D32" s="1131"/>
      <c r="E32" s="1137"/>
      <c r="F32" s="1137"/>
      <c r="G32" s="1137"/>
      <c r="H32" s="1137"/>
      <c r="I32" s="1137"/>
      <c r="J32" s="1137"/>
      <c r="K32" s="1"/>
      <c r="L32" s="1"/>
    </row>
    <row r="33" spans="1:12" ht="12.75" customHeight="1">
      <c r="A33" s="1714" t="s">
        <v>1382</v>
      </c>
      <c r="B33" s="1714"/>
      <c r="C33" s="1714"/>
      <c r="D33" s="1714"/>
      <c r="E33" s="1714"/>
      <c r="F33" s="1714"/>
      <c r="G33" s="1714"/>
      <c r="H33" s="1131" t="s">
        <v>0</v>
      </c>
      <c r="I33" s="1131" t="s">
        <v>0</v>
      </c>
      <c r="J33" s="1131" t="s">
        <v>0</v>
      </c>
      <c r="K33" s="703"/>
      <c r="L33" s="1"/>
    </row>
  </sheetData>
  <mergeCells count="27">
    <mergeCell ref="L3:L4"/>
    <mergeCell ref="B3:B4"/>
    <mergeCell ref="C3:C4"/>
    <mergeCell ref="D3:D4"/>
    <mergeCell ref="E3:E4"/>
    <mergeCell ref="F3:F4"/>
    <mergeCell ref="G3:G4"/>
    <mergeCell ref="H3:H4"/>
    <mergeCell ref="I3:I4"/>
    <mergeCell ref="J3:J4"/>
    <mergeCell ref="K3:K4"/>
    <mergeCell ref="I20:I21"/>
    <mergeCell ref="J20:J21"/>
    <mergeCell ref="L20:L21"/>
    <mergeCell ref="K20:K21"/>
    <mergeCell ref="B20:B21"/>
    <mergeCell ref="C20:C21"/>
    <mergeCell ref="D20:D21"/>
    <mergeCell ref="E20:E21"/>
    <mergeCell ref="F20:F21"/>
    <mergeCell ref="A1:E1"/>
    <mergeCell ref="A16:G16"/>
    <mergeCell ref="A33:G33"/>
    <mergeCell ref="G20:G21"/>
    <mergeCell ref="H20:H21"/>
    <mergeCell ref="A19:C19"/>
    <mergeCell ref="A20:A21"/>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68.xml><?xml version="1.0" encoding="utf-8"?>
<worksheet xmlns="http://schemas.openxmlformats.org/spreadsheetml/2006/main" xmlns:r="http://schemas.openxmlformats.org/officeDocument/2006/relationships">
  <sheetPr>
    <pageSetUpPr fitToPage="1"/>
  </sheetPr>
  <dimension ref="A1:Q37"/>
  <sheetViews>
    <sheetView showGridLines="0" zoomScaleNormal="100" workbookViewId="0">
      <selection sqref="A1:J1"/>
    </sheetView>
  </sheetViews>
  <sheetFormatPr baseColWidth="10" defaultColWidth="8.85546875" defaultRowHeight="12.75"/>
  <cols>
    <col min="1" max="12" width="13" customWidth="1"/>
  </cols>
  <sheetData>
    <row r="1" spans="1:12" ht="12.75" customHeight="1" thickBot="1">
      <c r="A1" s="1770" t="s">
        <v>634</v>
      </c>
      <c r="B1" s="1770"/>
      <c r="C1" s="1770"/>
      <c r="D1" s="1770"/>
      <c r="E1" s="1770"/>
      <c r="F1" s="1770"/>
      <c r="G1" s="1770"/>
      <c r="H1" s="1770"/>
      <c r="I1" s="1770"/>
      <c r="J1" s="1770"/>
      <c r="K1" s="768"/>
      <c r="L1" s="768"/>
    </row>
    <row r="2" spans="1:12" ht="15" customHeight="1">
      <c r="A2" s="1759" t="s">
        <v>881</v>
      </c>
      <c r="B2" s="1759"/>
      <c r="C2" s="1759"/>
      <c r="D2" s="160"/>
      <c r="E2" s="160"/>
      <c r="F2" s="160"/>
      <c r="G2" s="161"/>
      <c r="H2" s="161"/>
      <c r="I2" s="161"/>
      <c r="J2" s="161"/>
      <c r="K2" s="161"/>
      <c r="L2" s="161"/>
    </row>
    <row r="3" spans="1:12" ht="12.75" customHeight="1">
      <c r="A3" s="1707" t="s">
        <v>1190</v>
      </c>
      <c r="B3" s="1707" t="s">
        <v>1351</v>
      </c>
      <c r="C3" s="1707" t="s">
        <v>1152</v>
      </c>
      <c r="D3" s="1702" t="s">
        <v>30</v>
      </c>
      <c r="E3" s="1702" t="s">
        <v>56</v>
      </c>
      <c r="F3" s="1702" t="s">
        <v>57</v>
      </c>
      <c r="G3" s="1702" t="s">
        <v>1180</v>
      </c>
      <c r="H3" s="1702" t="s">
        <v>31</v>
      </c>
      <c r="I3" s="1707" t="s">
        <v>1156</v>
      </c>
      <c r="J3" s="1702" t="s">
        <v>59</v>
      </c>
      <c r="K3" s="1633" t="s">
        <v>1181</v>
      </c>
      <c r="L3" s="1702" t="s">
        <v>550</v>
      </c>
    </row>
    <row r="4" spans="1:12" ht="28.5" customHeight="1">
      <c r="A4" s="1702"/>
      <c r="B4" s="1702"/>
      <c r="C4" s="1706"/>
      <c r="D4" s="1706"/>
      <c r="E4" s="1702"/>
      <c r="F4" s="1702"/>
      <c r="G4" s="1702"/>
      <c r="H4" s="1702"/>
      <c r="I4" s="1702"/>
      <c r="J4" s="1702"/>
      <c r="K4" s="1633"/>
      <c r="L4" s="1702"/>
    </row>
    <row r="5" spans="1:12" ht="12.75" customHeight="1">
      <c r="A5" s="668">
        <v>1</v>
      </c>
      <c r="B5" s="671">
        <v>4.894815015334446E-4</v>
      </c>
      <c r="C5" s="672">
        <v>5.2355823567116389</v>
      </c>
      <c r="D5" s="672">
        <v>5.2355823499999987</v>
      </c>
      <c r="E5" s="673">
        <v>0.24999999999999961</v>
      </c>
      <c r="F5" s="671">
        <v>0.50955097695044382</v>
      </c>
      <c r="G5" s="674">
        <v>1.2422106009706178</v>
      </c>
      <c r="H5" s="673">
        <v>0.52492183634078682</v>
      </c>
      <c r="I5" s="671">
        <v>0.10026044883828195</v>
      </c>
      <c r="J5" s="673">
        <v>1.3012962790752206E-3</v>
      </c>
      <c r="K5" s="670">
        <v>0</v>
      </c>
      <c r="L5" s="673">
        <v>4.1993746907262944E-2</v>
      </c>
    </row>
    <row r="6" spans="1:12" ht="12.75" customHeight="1">
      <c r="A6" s="668">
        <v>2</v>
      </c>
      <c r="B6" s="671">
        <v>1.3066631430098711E-3</v>
      </c>
      <c r="C6" s="673">
        <v>172.85817592865857</v>
      </c>
      <c r="D6" s="673">
        <v>172.85817597999991</v>
      </c>
      <c r="E6" s="673">
        <v>0.72499999999999942</v>
      </c>
      <c r="F6" s="671">
        <v>0.2978307811621802</v>
      </c>
      <c r="G6" s="674">
        <v>7.1458144404861076E-2</v>
      </c>
      <c r="H6" s="673">
        <v>38.363477322635497</v>
      </c>
      <c r="I6" s="671">
        <v>0.22193614565893741</v>
      </c>
      <c r="J6" s="673">
        <v>6.5378984124816492E-2</v>
      </c>
      <c r="K6" s="670">
        <v>0</v>
      </c>
      <c r="L6" s="673">
        <v>3.0690781858108398</v>
      </c>
    </row>
    <row r="7" spans="1:12" ht="12.75" customHeight="1">
      <c r="A7" s="668">
        <v>3</v>
      </c>
      <c r="B7" s="671">
        <v>2.5619666301597115E-3</v>
      </c>
      <c r="C7" s="673">
        <v>192.3722448229544</v>
      </c>
      <c r="D7" s="673">
        <v>192.37224494999998</v>
      </c>
      <c r="E7" s="673">
        <v>0.83300000000000007</v>
      </c>
      <c r="F7" s="671">
        <v>0.36791543999021159</v>
      </c>
      <c r="G7" s="674">
        <v>0.16558194215355426</v>
      </c>
      <c r="H7" s="673">
        <v>93.95338271949737</v>
      </c>
      <c r="I7" s="671">
        <v>0.48839364921856093</v>
      </c>
      <c r="J7" s="673">
        <v>0.1790009460866536</v>
      </c>
      <c r="K7" s="670">
        <v>0</v>
      </c>
      <c r="L7" s="673">
        <v>7.5162706175597895</v>
      </c>
    </row>
    <row r="8" spans="1:12" ht="12.75" customHeight="1">
      <c r="A8" s="668">
        <v>4</v>
      </c>
      <c r="B8" s="671">
        <v>6.3980351928785671E-3</v>
      </c>
      <c r="C8" s="673">
        <v>82.492209198593073</v>
      </c>
      <c r="D8" s="673">
        <v>82.492209320000015</v>
      </c>
      <c r="E8" s="673">
        <v>0.87900000000000023</v>
      </c>
      <c r="F8" s="671">
        <v>0.347179560411354</v>
      </c>
      <c r="G8" s="674">
        <v>0.22842555864698719</v>
      </c>
      <c r="H8" s="673">
        <v>46.706586093212948</v>
      </c>
      <c r="I8" s="671">
        <v>0.56619390459080676</v>
      </c>
      <c r="J8" s="673">
        <v>0.18310509697079322</v>
      </c>
      <c r="K8" s="670">
        <v>0</v>
      </c>
      <c r="L8" s="673">
        <v>3.7365268874570359</v>
      </c>
    </row>
    <row r="9" spans="1:12" ht="12.75" customHeight="1">
      <c r="A9" s="668">
        <v>5</v>
      </c>
      <c r="B9" s="671">
        <v>1.3456164554852519E-2</v>
      </c>
      <c r="C9" s="673">
        <v>96.477575763820028</v>
      </c>
      <c r="D9" s="673">
        <v>96.477575819999984</v>
      </c>
      <c r="E9" s="673">
        <v>1.0900000000000005</v>
      </c>
      <c r="F9" s="671">
        <v>0.36499471504699765</v>
      </c>
      <c r="G9" s="674">
        <v>0.29953918865808754</v>
      </c>
      <c r="H9" s="673">
        <v>79.710575725105912</v>
      </c>
      <c r="I9" s="671">
        <v>0.8262083188514544</v>
      </c>
      <c r="J9" s="673">
        <v>0.47938439158612561</v>
      </c>
      <c r="K9" s="670">
        <v>-6.0033200000000004E-3</v>
      </c>
      <c r="L9" s="673">
        <v>6.3768460580084732</v>
      </c>
    </row>
    <row r="10" spans="1:12" ht="12.75" customHeight="1">
      <c r="A10" s="668">
        <v>6</v>
      </c>
      <c r="B10" s="671">
        <v>3.7141717764708183E-2</v>
      </c>
      <c r="C10" s="673">
        <v>46.822072174918489</v>
      </c>
      <c r="D10" s="673">
        <v>46.822072380000002</v>
      </c>
      <c r="E10" s="673">
        <v>0.69499999999999984</v>
      </c>
      <c r="F10" s="671">
        <v>0.36637456415134018</v>
      </c>
      <c r="G10" s="674">
        <v>0.98754709200391322</v>
      </c>
      <c r="H10" s="673">
        <v>51.397631330248856</v>
      </c>
      <c r="I10" s="671">
        <v>1.0977222646856464</v>
      </c>
      <c r="J10" s="673">
        <v>0.65275265965788298</v>
      </c>
      <c r="K10" s="670">
        <v>-2.338732E-2</v>
      </c>
      <c r="L10" s="673">
        <v>4.1118105064199089</v>
      </c>
    </row>
    <row r="11" spans="1:12" ht="12.75" customHeight="1">
      <c r="A11" s="668">
        <v>7</v>
      </c>
      <c r="B11" s="671">
        <v>6.8400292080483691E-2</v>
      </c>
      <c r="C11" s="673">
        <v>3.723042500203352</v>
      </c>
      <c r="D11" s="673">
        <v>3.7230425199999999</v>
      </c>
      <c r="E11" s="673">
        <v>8.7999999999999995E-2</v>
      </c>
      <c r="F11" s="671">
        <v>0.32944294754603015</v>
      </c>
      <c r="G11" s="674">
        <v>0.25766507653611587</v>
      </c>
      <c r="H11" s="673">
        <v>3.9075726383606528</v>
      </c>
      <c r="I11" s="671">
        <v>1.0495643327653033</v>
      </c>
      <c r="J11" s="673">
        <v>8.0294949119522521E-2</v>
      </c>
      <c r="K11" s="670">
        <v>-7.72516E-3</v>
      </c>
      <c r="L11" s="673">
        <v>0.31260581106885221</v>
      </c>
    </row>
    <row r="12" spans="1:12" ht="12.75" customHeight="1">
      <c r="A12" s="668">
        <v>8</v>
      </c>
      <c r="B12" s="671">
        <v>0.17785856119353927</v>
      </c>
      <c r="C12" s="673">
        <v>0.37021923867000001</v>
      </c>
      <c r="D12" s="673">
        <v>0.37021923000000007</v>
      </c>
      <c r="E12" s="673">
        <v>3.9E-2</v>
      </c>
      <c r="F12" s="671">
        <v>0.44808762706356442</v>
      </c>
      <c r="G12" s="674">
        <v>3.1560571540939599</v>
      </c>
      <c r="H12" s="673">
        <v>0.4380313661355586</v>
      </c>
      <c r="I12" s="671">
        <v>1.1831675143821094</v>
      </c>
      <c r="J12" s="673">
        <v>2.9691675722528933E-2</v>
      </c>
      <c r="K12" s="670">
        <v>-7.091043000000001E-2</v>
      </c>
      <c r="L12" s="673">
        <v>3.5042509290844688E-2</v>
      </c>
    </row>
    <row r="13" spans="1:12" ht="12.75" customHeight="1">
      <c r="A13" s="668">
        <v>9</v>
      </c>
      <c r="B13" s="671">
        <v>0.41737292384582536</v>
      </c>
      <c r="C13" s="673">
        <v>2.0712511072051671</v>
      </c>
      <c r="D13" s="673">
        <v>2.0712511300000003</v>
      </c>
      <c r="E13" s="673">
        <v>7.0000000000000007E-2</v>
      </c>
      <c r="F13" s="671">
        <v>0.42556682140953128</v>
      </c>
      <c r="G13" s="674">
        <v>0.26978991416426767</v>
      </c>
      <c r="H13" s="673">
        <v>4.264459880601092</v>
      </c>
      <c r="I13" s="671">
        <v>2.0588811365433468</v>
      </c>
      <c r="J13" s="673">
        <v>0.37305569108320635</v>
      </c>
      <c r="K13" s="670">
        <v>-0.14704861999999999</v>
      </c>
      <c r="L13" s="673">
        <v>0.34115679044808739</v>
      </c>
    </row>
    <row r="14" spans="1:12" ht="12.75" customHeight="1">
      <c r="A14" s="675" t="s">
        <v>436</v>
      </c>
      <c r="B14" s="676">
        <v>9.0822121270297193E-3</v>
      </c>
      <c r="C14" s="677">
        <v>602.4223730917347</v>
      </c>
      <c r="D14" s="677">
        <v>602.42237367999985</v>
      </c>
      <c r="E14" s="677">
        <v>4.6689999999999996</v>
      </c>
      <c r="F14" s="676">
        <v>0.34561914873277788</v>
      </c>
      <c r="G14" s="678">
        <v>0.24464043124136278</v>
      </c>
      <c r="H14" s="677">
        <v>319.26663891213866</v>
      </c>
      <c r="I14" s="676">
        <v>0.52997141683474325</v>
      </c>
      <c r="J14" s="677">
        <v>2.0439656906306052</v>
      </c>
      <c r="K14" s="756">
        <v>-0.25507484999999996</v>
      </c>
      <c r="L14" s="677">
        <v>25.541331112971093</v>
      </c>
    </row>
    <row r="15" spans="1:12" ht="12.75" customHeight="1">
      <c r="A15" s="1249" t="s">
        <v>632</v>
      </c>
      <c r="B15" s="679">
        <v>0.99999999000000128</v>
      </c>
      <c r="C15" s="680">
        <v>5.9402600298543611</v>
      </c>
      <c r="D15" s="680">
        <v>5.9402600699999999</v>
      </c>
      <c r="E15" s="680">
        <v>0.124</v>
      </c>
      <c r="F15" s="679">
        <v>0.57505999913148576</v>
      </c>
      <c r="G15" s="681">
        <v>0.20154613393403714</v>
      </c>
      <c r="H15" s="680">
        <v>0.74075035289737245</v>
      </c>
      <c r="I15" s="679">
        <v>0.12469998689760606</v>
      </c>
      <c r="J15" s="680">
        <v>3.4160059270959411</v>
      </c>
      <c r="K15" s="670">
        <v>-0.34467488000000002</v>
      </c>
      <c r="L15" s="680">
        <v>5.9260028231789795E-2</v>
      </c>
    </row>
    <row r="16" spans="1:12" ht="12.75" customHeight="1">
      <c r="A16" s="682" t="s">
        <v>437</v>
      </c>
      <c r="B16" s="683">
        <v>1.8757870989028234E-2</v>
      </c>
      <c r="C16" s="684">
        <v>608.36263312158906</v>
      </c>
      <c r="D16" s="684">
        <v>608.36263374999987</v>
      </c>
      <c r="E16" s="684">
        <v>4.7929999999999993</v>
      </c>
      <c r="F16" s="683">
        <v>0.34785948738350825</v>
      </c>
      <c r="G16" s="685">
        <v>0.24421964383704531</v>
      </c>
      <c r="H16" s="684">
        <v>320.00738926503601</v>
      </c>
      <c r="I16" s="683">
        <v>0.52601420848693947</v>
      </c>
      <c r="J16" s="684">
        <v>5.4599716177265467</v>
      </c>
      <c r="K16" s="757">
        <v>-0.59974972999999998</v>
      </c>
      <c r="L16" s="684">
        <v>25.60059114120288</v>
      </c>
    </row>
    <row r="17" spans="1:17" ht="12.75" customHeight="1">
      <c r="A17" s="1479" t="s">
        <v>1185</v>
      </c>
      <c r="B17" s="1479"/>
      <c r="C17" s="1479"/>
      <c r="D17" s="1479"/>
      <c r="E17" s="1479"/>
      <c r="F17" s="1479"/>
      <c r="G17" s="1479"/>
      <c r="H17" s="1150"/>
      <c r="I17" s="191"/>
      <c r="J17" s="191"/>
      <c r="K17" s="755"/>
      <c r="L17" s="755"/>
    </row>
    <row r="18" spans="1:17" ht="12.75" customHeight="1">
      <c r="A18" s="1462" t="s">
        <v>1382</v>
      </c>
      <c r="B18" s="1131"/>
      <c r="C18" s="1131"/>
      <c r="D18" s="1131"/>
      <c r="E18" s="1131"/>
      <c r="F18" s="1131"/>
      <c r="G18" s="1131"/>
      <c r="H18" s="1131"/>
      <c r="I18" s="1"/>
      <c r="J18" s="1"/>
      <c r="K18" s="1"/>
      <c r="L18" s="1"/>
    </row>
    <row r="21" spans="1:17">
      <c r="A21" s="1767" t="s">
        <v>881</v>
      </c>
      <c r="B21" s="1767" t="s">
        <v>0</v>
      </c>
      <c r="C21" s="1767" t="s">
        <v>0</v>
      </c>
      <c r="D21" s="192"/>
      <c r="E21" s="192"/>
      <c r="F21" s="192"/>
      <c r="G21" s="1151"/>
      <c r="H21" s="1151" t="s">
        <v>0</v>
      </c>
      <c r="I21" s="1151" t="s">
        <v>0</v>
      </c>
      <c r="J21" s="1151" t="s">
        <v>0</v>
      </c>
      <c r="K21" s="705"/>
      <c r="L21" s="1151">
        <v>42735</v>
      </c>
    </row>
    <row r="22" spans="1:17" ht="12.75" customHeight="1">
      <c r="A22" s="1766" t="s">
        <v>1190</v>
      </c>
      <c r="B22" s="1766" t="s">
        <v>1351</v>
      </c>
      <c r="C22" s="1766" t="s">
        <v>1152</v>
      </c>
      <c r="D22" s="1766" t="s">
        <v>462</v>
      </c>
      <c r="E22" s="1766" t="s">
        <v>1386</v>
      </c>
      <c r="F22" s="1766" t="s">
        <v>1188</v>
      </c>
      <c r="G22" s="1769" t="s">
        <v>1180</v>
      </c>
      <c r="H22" s="1766" t="s">
        <v>461</v>
      </c>
      <c r="I22" s="1766" t="s">
        <v>1156</v>
      </c>
      <c r="J22" s="1766" t="s">
        <v>551</v>
      </c>
      <c r="K22" s="1766" t="s">
        <v>1181</v>
      </c>
      <c r="L22" s="1766" t="s">
        <v>581</v>
      </c>
    </row>
    <row r="23" spans="1:17" ht="24.75" customHeight="1">
      <c r="A23" s="1766"/>
      <c r="B23" s="1766"/>
      <c r="C23" s="1768"/>
      <c r="D23" s="1768"/>
      <c r="E23" s="1766"/>
      <c r="F23" s="1766"/>
      <c r="G23" s="1769"/>
      <c r="H23" s="1766"/>
      <c r="I23" s="1766"/>
      <c r="J23" s="1766"/>
      <c r="K23" s="1766"/>
      <c r="L23" s="1766"/>
    </row>
    <row r="24" spans="1:17">
      <c r="A24" s="668">
        <v>1</v>
      </c>
      <c r="B24" s="669">
        <v>4.6621823686122645E-4</v>
      </c>
      <c r="C24" s="689">
        <v>3.1949507631666787</v>
      </c>
      <c r="D24" s="689">
        <v>3.1949507800000001</v>
      </c>
      <c r="E24" s="670">
        <v>0.23699999999999999</v>
      </c>
      <c r="F24" s="669">
        <v>0.48176438287947593</v>
      </c>
      <c r="G24" s="752">
        <v>2.753537576923387</v>
      </c>
      <c r="H24" s="670">
        <v>0.38685749301085687</v>
      </c>
      <c r="I24" s="669">
        <v>0.12108402277510417</v>
      </c>
      <c r="J24" s="670">
        <v>7.0858778701650264E-4</v>
      </c>
      <c r="K24" s="670">
        <v>-1.4000000000000001E-6</v>
      </c>
      <c r="L24" s="670">
        <v>3.094859944086855E-2</v>
      </c>
      <c r="N24" s="745"/>
      <c r="O24" s="745"/>
      <c r="P24" s="745"/>
      <c r="Q24" s="745"/>
    </row>
    <row r="25" spans="1:17">
      <c r="A25" s="668">
        <v>2</v>
      </c>
      <c r="B25" s="669">
        <v>1.4628583809782267E-3</v>
      </c>
      <c r="C25" s="670">
        <v>184.10470409713838</v>
      </c>
      <c r="D25" s="670">
        <v>184.10470404000006</v>
      </c>
      <c r="E25" s="670">
        <v>0.67</v>
      </c>
      <c r="F25" s="669">
        <v>0.29655088656243644</v>
      </c>
      <c r="G25" s="752">
        <v>9.7499747104696124E-2</v>
      </c>
      <c r="H25" s="670">
        <v>57.390651896231688</v>
      </c>
      <c r="I25" s="669">
        <v>0.31172832978652482</v>
      </c>
      <c r="J25" s="670">
        <v>7.4356709162734402E-2</v>
      </c>
      <c r="K25" s="670">
        <v>0</v>
      </c>
      <c r="L25" s="670">
        <v>4.5912521516985354</v>
      </c>
      <c r="N25" s="745"/>
      <c r="O25" s="745"/>
      <c r="P25" s="745"/>
      <c r="Q25" s="745"/>
    </row>
    <row r="26" spans="1:17">
      <c r="A26" s="668">
        <v>3</v>
      </c>
      <c r="B26" s="669">
        <v>3.0538524820226355E-3</v>
      </c>
      <c r="C26" s="670">
        <v>176.97600324327271</v>
      </c>
      <c r="D26" s="670">
        <v>176.97600331000015</v>
      </c>
      <c r="E26" s="670">
        <v>0.81199999999999972</v>
      </c>
      <c r="F26" s="669">
        <v>0.39890004257889061</v>
      </c>
      <c r="G26" s="752">
        <v>0.21183422631259141</v>
      </c>
      <c r="H26" s="670">
        <v>111.73864447256489</v>
      </c>
      <c r="I26" s="669">
        <v>0.63137737536561833</v>
      </c>
      <c r="J26" s="670">
        <v>0.20954743754649233</v>
      </c>
      <c r="K26" s="670">
        <v>0</v>
      </c>
      <c r="L26" s="670">
        <v>8.9390915578051917</v>
      </c>
      <c r="N26" s="745"/>
      <c r="O26" s="745"/>
      <c r="P26" s="745"/>
      <c r="Q26" s="745"/>
    </row>
    <row r="27" spans="1:17">
      <c r="A27" s="668">
        <v>4</v>
      </c>
      <c r="B27" s="669">
        <v>7.2209863655150501E-3</v>
      </c>
      <c r="C27" s="670">
        <v>88.598579298776613</v>
      </c>
      <c r="D27" s="670">
        <v>88.598579300000011</v>
      </c>
      <c r="E27" s="670">
        <v>0.96799999999999997</v>
      </c>
      <c r="F27" s="669">
        <v>0.37587680988837213</v>
      </c>
      <c r="G27" s="752">
        <v>0.62042054038725769</v>
      </c>
      <c r="H27" s="670">
        <v>63.546686399502804</v>
      </c>
      <c r="I27" s="669">
        <v>0.7172427244496774</v>
      </c>
      <c r="J27" s="670">
        <v>0.24108203063309624</v>
      </c>
      <c r="K27" s="670">
        <v>-4.6299960000000001E-2</v>
      </c>
      <c r="L27" s="670">
        <v>5.0837349119602244</v>
      </c>
      <c r="N27" s="745"/>
      <c r="O27" s="745"/>
      <c r="P27" s="745"/>
      <c r="Q27" s="745"/>
    </row>
    <row r="28" spans="1:17">
      <c r="A28" s="668">
        <v>5</v>
      </c>
      <c r="B28" s="669">
        <v>1.4755599395234957E-2</v>
      </c>
      <c r="C28" s="670">
        <v>73.851453835209654</v>
      </c>
      <c r="D28" s="670">
        <v>73.85145382999994</v>
      </c>
      <c r="E28" s="670">
        <v>1.1580000000000004</v>
      </c>
      <c r="F28" s="669">
        <v>0.39179517718021073</v>
      </c>
      <c r="G28" s="752">
        <v>0.5302189376020523</v>
      </c>
      <c r="H28" s="670">
        <v>69.379788893880786</v>
      </c>
      <c r="I28" s="669">
        <v>0.93945054966131658</v>
      </c>
      <c r="J28" s="670">
        <v>0.42732478437621529</v>
      </c>
      <c r="K28" s="670">
        <v>-5.842E-3</v>
      </c>
      <c r="L28" s="670">
        <v>5.5503831115104632</v>
      </c>
      <c r="N28" s="745"/>
      <c r="O28" s="745"/>
      <c r="P28" s="745"/>
      <c r="Q28" s="745"/>
    </row>
    <row r="29" spans="1:17">
      <c r="A29" s="668">
        <v>6</v>
      </c>
      <c r="B29" s="669">
        <v>3.0105209026579777E-2</v>
      </c>
      <c r="C29" s="670">
        <v>49.522771344400191</v>
      </c>
      <c r="D29" s="670">
        <v>49.522771400000003</v>
      </c>
      <c r="E29" s="670">
        <v>0.69200000000000028</v>
      </c>
      <c r="F29" s="669">
        <v>0.37838962825935468</v>
      </c>
      <c r="G29" s="752">
        <v>1.3115053373713361</v>
      </c>
      <c r="H29" s="670">
        <v>55.654968937424734</v>
      </c>
      <c r="I29" s="669">
        <v>1.1238258151567166</v>
      </c>
      <c r="J29" s="670">
        <v>0.56311444172891856</v>
      </c>
      <c r="K29" s="670">
        <v>-0.56320762000000002</v>
      </c>
      <c r="L29" s="670">
        <v>4.4523975149939785</v>
      </c>
      <c r="N29" s="745"/>
      <c r="O29" s="745"/>
      <c r="P29" s="745"/>
      <c r="Q29" s="745"/>
    </row>
    <row r="30" spans="1:17">
      <c r="A30" s="668">
        <v>7</v>
      </c>
      <c r="B30" s="669">
        <v>6.9559451855819521E-2</v>
      </c>
      <c r="C30" s="670">
        <v>16.118484099031019</v>
      </c>
      <c r="D30" s="670">
        <v>16.11848414</v>
      </c>
      <c r="E30" s="670">
        <v>0.14499999999999999</v>
      </c>
      <c r="F30" s="669">
        <v>0.39567348022709292</v>
      </c>
      <c r="G30" s="752">
        <v>0.8555871178244121</v>
      </c>
      <c r="H30" s="670">
        <v>25.891498341750122</v>
      </c>
      <c r="I30" s="669">
        <v>1.6063234059024933</v>
      </c>
      <c r="J30" s="670">
        <v>0.45334218282931532</v>
      </c>
      <c r="K30" s="670">
        <v>-1.0863800000000001E-3</v>
      </c>
      <c r="L30" s="670">
        <v>2.0713198673400099</v>
      </c>
      <c r="N30" s="745"/>
      <c r="O30" s="745"/>
      <c r="P30" s="745"/>
      <c r="Q30" s="745"/>
    </row>
    <row r="31" spans="1:17">
      <c r="A31" s="668">
        <v>8</v>
      </c>
      <c r="B31" s="669">
        <v>0.2132508067264326</v>
      </c>
      <c r="C31" s="670">
        <v>3.6558210538051537</v>
      </c>
      <c r="D31" s="670">
        <v>3.6558210700000005</v>
      </c>
      <c r="E31" s="670">
        <v>5.9999999999999991E-2</v>
      </c>
      <c r="F31" s="669">
        <v>0.31092964334274703</v>
      </c>
      <c r="G31" s="752">
        <v>0.19277048025691812</v>
      </c>
      <c r="H31" s="670">
        <v>5.622968688053958</v>
      </c>
      <c r="I31" s="669">
        <v>1.5380864053212422</v>
      </c>
      <c r="J31" s="670">
        <v>0.23939695843085246</v>
      </c>
      <c r="K31" s="670">
        <v>-0.10298118000000001</v>
      </c>
      <c r="L31" s="670">
        <v>0.44983749504431664</v>
      </c>
      <c r="N31" s="745"/>
      <c r="O31" s="745"/>
      <c r="P31" s="745"/>
      <c r="Q31" s="745"/>
    </row>
    <row r="32" spans="1:17">
      <c r="A32" s="668">
        <v>9</v>
      </c>
      <c r="B32" s="669">
        <v>0.34634136888173189</v>
      </c>
      <c r="C32" s="670">
        <v>7.9820429452902495</v>
      </c>
      <c r="D32" s="670">
        <v>7.9820429299999995</v>
      </c>
      <c r="E32" s="670">
        <v>8.8999999999999996E-2</v>
      </c>
      <c r="F32" s="669">
        <v>0.44518306366400379</v>
      </c>
      <c r="G32" s="752">
        <v>0.21445180110324433</v>
      </c>
      <c r="H32" s="670">
        <v>19.277299840909183</v>
      </c>
      <c r="I32" s="669">
        <v>2.4150834579524347</v>
      </c>
      <c r="J32" s="670">
        <v>1.2545327652105571</v>
      </c>
      <c r="K32" s="670">
        <v>-1.6149519800000001</v>
      </c>
      <c r="L32" s="670">
        <v>1.5421839872727348</v>
      </c>
      <c r="N32" s="745"/>
      <c r="O32" s="745"/>
      <c r="P32" s="745"/>
      <c r="Q32" s="745"/>
    </row>
    <row r="33" spans="1:17">
      <c r="A33" s="690" t="s">
        <v>552</v>
      </c>
      <c r="B33" s="691">
        <v>1.4398831729538085E-2</v>
      </c>
      <c r="C33" s="692">
        <v>604.0048106800906</v>
      </c>
      <c r="D33" s="692">
        <v>604.0048108000002</v>
      </c>
      <c r="E33" s="692">
        <v>4.8310000000000004</v>
      </c>
      <c r="F33" s="691">
        <v>0.36220719780345634</v>
      </c>
      <c r="G33" s="753">
        <v>0.39655249705445522</v>
      </c>
      <c r="H33" s="692">
        <v>408.88936496332894</v>
      </c>
      <c r="I33" s="691">
        <v>0.67696375534121622</v>
      </c>
      <c r="J33" s="692">
        <v>3.4634058977051989</v>
      </c>
      <c r="K33" s="692">
        <v>-2.3343705200000002</v>
      </c>
      <c r="L33" s="692">
        <v>32.71114919706632</v>
      </c>
      <c r="N33" s="745"/>
      <c r="O33" s="745"/>
      <c r="P33" s="745"/>
      <c r="Q33" s="745"/>
    </row>
    <row r="34" spans="1:17">
      <c r="A34" s="1249" t="s">
        <v>632</v>
      </c>
      <c r="B34" s="693">
        <v>0.99999998999999962</v>
      </c>
      <c r="C34" s="694">
        <v>8.1836875346416225</v>
      </c>
      <c r="D34" s="694">
        <v>8.1836875700000018</v>
      </c>
      <c r="E34" s="694">
        <v>0.152</v>
      </c>
      <c r="F34" s="693">
        <v>0.62214757326017989</v>
      </c>
      <c r="G34" s="754">
        <v>0.40323221103372031</v>
      </c>
      <c r="H34" s="694">
        <v>1.1768845656159794</v>
      </c>
      <c r="I34" s="693">
        <v>0.14380858941026009</v>
      </c>
      <c r="J34" s="694">
        <v>5.0914613358470859</v>
      </c>
      <c r="K34" s="694">
        <v>-5.2904905400000004</v>
      </c>
      <c r="L34" s="694">
        <v>9.4150765249278359E-2</v>
      </c>
      <c r="N34" s="745"/>
      <c r="O34" s="745"/>
      <c r="P34" s="745"/>
      <c r="Q34" s="745"/>
    </row>
    <row r="35" spans="1:17">
      <c r="A35" s="690" t="s">
        <v>292</v>
      </c>
      <c r="B35" s="691">
        <v>2.75742702903597E-2</v>
      </c>
      <c r="C35" s="692">
        <v>612.18849821473225</v>
      </c>
      <c r="D35" s="692">
        <v>612.18849837000016</v>
      </c>
      <c r="E35" s="692">
        <v>4.9830000000000005</v>
      </c>
      <c r="F35" s="691">
        <v>0.36568206024407773</v>
      </c>
      <c r="G35" s="753">
        <v>0.39664179094417851</v>
      </c>
      <c r="H35" s="692">
        <v>410.06624952894492</v>
      </c>
      <c r="I35" s="691">
        <v>0.66983657912681871</v>
      </c>
      <c r="J35" s="692">
        <v>8.5548672335522848</v>
      </c>
      <c r="K35" s="692">
        <v>-7.6248610600000006</v>
      </c>
      <c r="L35" s="692">
        <v>32.805299962315594</v>
      </c>
      <c r="N35" s="745"/>
      <c r="O35" s="745"/>
      <c r="P35" s="745"/>
      <c r="Q35" s="745"/>
    </row>
    <row r="36" spans="1:17" ht="12.75" customHeight="1">
      <c r="A36" s="1479" t="s">
        <v>1185</v>
      </c>
      <c r="B36" s="1479"/>
      <c r="C36" s="1479"/>
      <c r="D36" s="1479"/>
      <c r="E36" s="1479"/>
      <c r="F36" s="1479"/>
      <c r="G36" s="1479"/>
      <c r="H36" s="1150"/>
      <c r="I36" s="191"/>
      <c r="J36" s="191"/>
      <c r="K36" s="755"/>
      <c r="L36" s="755"/>
    </row>
    <row r="37" spans="1:17" ht="12.75" customHeight="1">
      <c r="A37" s="1462" t="s">
        <v>1382</v>
      </c>
      <c r="B37" s="1131"/>
      <c r="C37" s="1131"/>
      <c r="D37" s="1131"/>
      <c r="E37" s="1131"/>
      <c r="F37" s="1131"/>
      <c r="G37" s="1131"/>
      <c r="H37" s="1131"/>
      <c r="I37" s="1"/>
      <c r="J37" s="1"/>
      <c r="K37" s="1"/>
      <c r="L37" s="1"/>
    </row>
  </sheetData>
  <mergeCells count="27">
    <mergeCell ref="E22:E23"/>
    <mergeCell ref="F22:F23"/>
    <mergeCell ref="G22:G23"/>
    <mergeCell ref="H22:H23"/>
    <mergeCell ref="A1:J1"/>
    <mergeCell ref="A2:C2"/>
    <mergeCell ref="A3:A4"/>
    <mergeCell ref="B3:B4"/>
    <mergeCell ref="C3:C4"/>
    <mergeCell ref="D3:D4"/>
    <mergeCell ref="E3:E4"/>
    <mergeCell ref="F3:F4"/>
    <mergeCell ref="G3:G4"/>
    <mergeCell ref="H3:H4"/>
    <mergeCell ref="I3:I4"/>
    <mergeCell ref="J3:J4"/>
    <mergeCell ref="A21:C21"/>
    <mergeCell ref="A22:A23"/>
    <mergeCell ref="B22:B23"/>
    <mergeCell ref="C22:C23"/>
    <mergeCell ref="D22:D23"/>
    <mergeCell ref="L3:L4"/>
    <mergeCell ref="K22:K23"/>
    <mergeCell ref="L22:L23"/>
    <mergeCell ref="K3:K4"/>
    <mergeCell ref="I22:I23"/>
    <mergeCell ref="J22:J23"/>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69.xml><?xml version="1.0" encoding="utf-8"?>
<worksheet xmlns="http://schemas.openxmlformats.org/spreadsheetml/2006/main" xmlns:r="http://schemas.openxmlformats.org/officeDocument/2006/relationships">
  <sheetPr>
    <pageSetUpPr fitToPage="1"/>
  </sheetPr>
  <dimension ref="A1:C12"/>
  <sheetViews>
    <sheetView showGridLines="0" zoomScaleNormal="100" workbookViewId="0">
      <selection sqref="A1:C1"/>
    </sheetView>
  </sheetViews>
  <sheetFormatPr baseColWidth="10" defaultColWidth="8.85546875" defaultRowHeight="12.75"/>
  <cols>
    <col min="1" max="1" width="48.5703125" customWidth="1"/>
    <col min="2" max="2" width="8.85546875" customWidth="1"/>
    <col min="3" max="3" width="9.140625" customWidth="1"/>
  </cols>
  <sheetData>
    <row r="1" spans="1:3" ht="27" customHeight="1">
      <c r="A1" s="1761" t="s">
        <v>823</v>
      </c>
      <c r="B1" s="1761"/>
      <c r="C1" s="1761"/>
    </row>
    <row r="2" spans="1:3" ht="12.75" customHeight="1">
      <c r="A2" s="1400" t="s">
        <v>881</v>
      </c>
      <c r="B2" s="51"/>
      <c r="C2" s="51"/>
    </row>
    <row r="3" spans="1:3" ht="38.25" customHeight="1">
      <c r="A3" s="173"/>
      <c r="B3" s="766" t="s">
        <v>31</v>
      </c>
      <c r="C3" s="766" t="s">
        <v>620</v>
      </c>
    </row>
    <row r="4" spans="1:3" ht="12.75" customHeight="1">
      <c r="A4" s="1112" t="s">
        <v>1197</v>
      </c>
      <c r="B4" s="1152">
        <v>410.06624952894464</v>
      </c>
      <c r="C4" s="1152">
        <v>32.805299962315573</v>
      </c>
    </row>
    <row r="5" spans="1:3" ht="12.75" customHeight="1">
      <c r="A5" s="1503" t="s">
        <v>1195</v>
      </c>
      <c r="B5" s="135">
        <v>-63.599361079819936</v>
      </c>
      <c r="C5" s="135">
        <v>-5.0879488863855951</v>
      </c>
    </row>
    <row r="6" spans="1:3" ht="12.75" customHeight="1">
      <c r="A6" s="1504" t="s">
        <v>1387</v>
      </c>
      <c r="B6" s="88">
        <v>-54.629240476628659</v>
      </c>
      <c r="C6" s="88">
        <v>-4.3703392381302928</v>
      </c>
    </row>
    <row r="7" spans="1:3" ht="12.75" customHeight="1">
      <c r="A7" s="1504" t="s">
        <v>1199</v>
      </c>
      <c r="B7" s="88">
        <v>0</v>
      </c>
      <c r="C7" s="88">
        <v>0</v>
      </c>
    </row>
    <row r="8" spans="1:3" ht="12.75" customHeight="1">
      <c r="A8" s="86" t="s">
        <v>1200</v>
      </c>
      <c r="B8" s="88">
        <v>0</v>
      </c>
      <c r="C8" s="88">
        <v>0</v>
      </c>
    </row>
    <row r="9" spans="1:3" ht="12.75" customHeight="1">
      <c r="A9" s="86" t="s">
        <v>1201</v>
      </c>
      <c r="B9" s="88">
        <v>0</v>
      </c>
      <c r="C9" s="88">
        <v>0</v>
      </c>
    </row>
    <row r="10" spans="1:3" ht="12.75" customHeight="1">
      <c r="A10" s="86" t="s">
        <v>1202</v>
      </c>
      <c r="B10" s="88">
        <v>0</v>
      </c>
      <c r="C10" s="88">
        <v>0</v>
      </c>
    </row>
    <row r="11" spans="1:3" ht="12.75" customHeight="1">
      <c r="A11" s="1504" t="s">
        <v>1196</v>
      </c>
      <c r="B11" s="88">
        <v>28.169741292539872</v>
      </c>
      <c r="C11" s="88">
        <v>2.2535793034031899</v>
      </c>
    </row>
    <row r="12" spans="1:3" ht="12.75" customHeight="1">
      <c r="A12" s="1116" t="s">
        <v>1203</v>
      </c>
      <c r="B12" s="1153">
        <v>320.0073892650359</v>
      </c>
      <c r="C12" s="1153">
        <v>25.600591141202873</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B33"/>
  <sheetViews>
    <sheetView showGridLines="0" zoomScaleNormal="100" workbookViewId="0"/>
  </sheetViews>
  <sheetFormatPr baseColWidth="10" defaultColWidth="8.85546875" defaultRowHeight="12.75"/>
  <cols>
    <col min="1" max="1" width="29" customWidth="1"/>
    <col min="2" max="2" width="10.7109375" customWidth="1"/>
  </cols>
  <sheetData>
    <row r="1" spans="1:2" ht="16.5" customHeight="1">
      <c r="A1" s="1406" t="s">
        <v>734</v>
      </c>
      <c r="B1" s="1406"/>
    </row>
    <row r="2" spans="1:2">
      <c r="A2" s="1400" t="s">
        <v>881</v>
      </c>
      <c r="B2" s="1"/>
    </row>
    <row r="3" spans="1:2" ht="12.75" customHeight="1">
      <c r="A3" s="7"/>
      <c r="B3" s="8" t="s">
        <v>8</v>
      </c>
    </row>
    <row r="4" spans="1:2" ht="12" customHeight="1">
      <c r="A4" s="834" t="s">
        <v>996</v>
      </c>
      <c r="B4" s="835">
        <v>17789</v>
      </c>
    </row>
    <row r="5" spans="1:2" ht="12" customHeight="1">
      <c r="A5" s="836" t="s">
        <v>997</v>
      </c>
      <c r="B5" s="837">
        <v>1004</v>
      </c>
    </row>
    <row r="6" spans="1:2" ht="12" customHeight="1">
      <c r="A6" s="1411" t="s">
        <v>998</v>
      </c>
      <c r="B6" s="838">
        <v>1684</v>
      </c>
    </row>
    <row r="7" spans="1:2" ht="12" customHeight="1">
      <c r="A7" s="1411" t="s">
        <v>999</v>
      </c>
      <c r="B7" s="838">
        <v>-897</v>
      </c>
    </row>
    <row r="8" spans="1:2" ht="12" customHeight="1">
      <c r="A8" s="1411" t="s">
        <v>1000</v>
      </c>
      <c r="B8" s="838">
        <v>-103</v>
      </c>
    </row>
    <row r="9" spans="1:2" ht="12" customHeight="1">
      <c r="A9" s="1411" t="s">
        <v>1001</v>
      </c>
      <c r="B9" s="838">
        <v>269</v>
      </c>
    </row>
    <row r="10" spans="1:2" ht="12" customHeight="1">
      <c r="A10" s="11" t="s">
        <v>1002</v>
      </c>
      <c r="B10" s="838">
        <v>51</v>
      </c>
    </row>
    <row r="11" spans="1:2" ht="12" customHeight="1">
      <c r="A11" s="1412" t="s">
        <v>1003</v>
      </c>
      <c r="B11" s="839">
        <v>173</v>
      </c>
    </row>
    <row r="12" spans="1:2" ht="12" customHeight="1">
      <c r="A12" s="11" t="s">
        <v>982</v>
      </c>
      <c r="B12" s="838">
        <v>-949</v>
      </c>
    </row>
    <row r="13" spans="1:2" ht="12" customHeight="1">
      <c r="A13" s="11" t="s">
        <v>983</v>
      </c>
      <c r="B13" s="838">
        <v>-441</v>
      </c>
    </row>
    <row r="14" spans="1:2" ht="12" customHeight="1">
      <c r="A14" s="11" t="s">
        <v>1004</v>
      </c>
      <c r="B14" s="838">
        <v>-133</v>
      </c>
    </row>
    <row r="15" spans="1:2" ht="12" customHeight="1">
      <c r="A15" s="11" t="s">
        <v>1005</v>
      </c>
      <c r="B15" s="838">
        <v>1696</v>
      </c>
    </row>
    <row r="16" spans="1:2" ht="12" customHeight="1">
      <c r="A16" s="834" t="s">
        <v>1006</v>
      </c>
      <c r="B16" s="835">
        <v>18966</v>
      </c>
    </row>
    <row r="17" spans="1:2" ht="12" customHeight="1">
      <c r="A17" s="13"/>
      <c r="B17" s="840"/>
    </row>
    <row r="18" spans="1:2" ht="12" customHeight="1">
      <c r="A18" s="9" t="s">
        <v>1007</v>
      </c>
      <c r="B18" s="835">
        <v>0</v>
      </c>
    </row>
    <row r="19" spans="1:2" ht="12" customHeight="1">
      <c r="A19" s="10" t="s">
        <v>1008</v>
      </c>
      <c r="B19" s="837">
        <v>999</v>
      </c>
    </row>
    <row r="20" spans="1:2" ht="12" customHeight="1">
      <c r="A20" s="11" t="s">
        <v>1009</v>
      </c>
      <c r="B20" s="838">
        <v>999</v>
      </c>
    </row>
    <row r="21" spans="1:2" ht="12" customHeight="1">
      <c r="A21" s="12" t="s">
        <v>1010</v>
      </c>
      <c r="B21" s="839">
        <v>-891</v>
      </c>
    </row>
    <row r="22" spans="1:2" ht="12" customHeight="1">
      <c r="A22" s="11" t="s">
        <v>982</v>
      </c>
      <c r="B22" s="838">
        <v>-841</v>
      </c>
    </row>
    <row r="23" spans="1:2" ht="12" customHeight="1">
      <c r="A23" s="11" t="s">
        <v>1011</v>
      </c>
      <c r="B23" s="838">
        <v>-50</v>
      </c>
    </row>
    <row r="24" spans="1:2" ht="12" customHeight="1">
      <c r="A24" s="9" t="s">
        <v>1012</v>
      </c>
      <c r="B24" s="835">
        <v>108</v>
      </c>
    </row>
    <row r="25" spans="1:2" ht="12" customHeight="1">
      <c r="A25" s="13"/>
      <c r="B25" s="840"/>
    </row>
    <row r="26" spans="1:2" ht="12" customHeight="1">
      <c r="A26" s="1413" t="s">
        <v>1013</v>
      </c>
      <c r="B26" s="835">
        <v>4002.9211886634585</v>
      </c>
    </row>
    <row r="27" spans="1:2" ht="12" customHeight="1">
      <c r="A27" s="10" t="s">
        <v>1014</v>
      </c>
      <c r="B27" s="837">
        <v>935</v>
      </c>
    </row>
    <row r="28" spans="1:2" ht="12" customHeight="1">
      <c r="A28" s="11" t="s">
        <v>1015</v>
      </c>
      <c r="B28" s="838">
        <v>2150</v>
      </c>
    </row>
    <row r="29" spans="1:2" ht="12" customHeight="1">
      <c r="A29" s="11" t="s">
        <v>1016</v>
      </c>
      <c r="B29" s="838">
        <v>-1302</v>
      </c>
    </row>
    <row r="30" spans="1:2" ht="12" customHeight="1">
      <c r="A30" s="11" t="s">
        <v>1017</v>
      </c>
      <c r="B30" s="838">
        <v>87</v>
      </c>
    </row>
    <row r="31" spans="1:2" ht="12" customHeight="1">
      <c r="A31" s="12" t="s">
        <v>1018</v>
      </c>
      <c r="B31" s="839">
        <v>35</v>
      </c>
    </row>
    <row r="32" spans="1:2" ht="12" customHeight="1">
      <c r="A32" s="11" t="s">
        <v>1019</v>
      </c>
      <c r="B32" s="838">
        <v>35</v>
      </c>
    </row>
    <row r="33" spans="1:2" ht="12" customHeight="1">
      <c r="A33" s="9" t="s">
        <v>1020</v>
      </c>
      <c r="B33" s="835">
        <v>4972.9211886634585</v>
      </c>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0.xml><?xml version="1.0" encoding="utf-8"?>
<worksheet xmlns="http://schemas.openxmlformats.org/spreadsheetml/2006/main" xmlns:r="http://schemas.openxmlformats.org/officeDocument/2006/relationships">
  <sheetPr>
    <pageSetUpPr fitToPage="1"/>
  </sheetPr>
  <dimension ref="A1:I14"/>
  <sheetViews>
    <sheetView showGridLines="0" zoomScaleNormal="100" workbookViewId="0">
      <selection sqref="A1:H1"/>
    </sheetView>
  </sheetViews>
  <sheetFormatPr baseColWidth="10" defaultColWidth="8.85546875" defaultRowHeight="12.75"/>
  <cols>
    <col min="1" max="1" width="23.140625" customWidth="1"/>
    <col min="2" max="2" width="10.28515625" customWidth="1"/>
    <col min="3" max="3" width="12.140625" customWidth="1"/>
    <col min="4" max="4" width="10.140625" customWidth="1"/>
    <col min="5" max="5" width="13.28515625" customWidth="1"/>
    <col min="6" max="6" width="10" customWidth="1"/>
    <col min="7" max="7" width="12" customWidth="1"/>
    <col min="8" max="8" width="10.28515625" customWidth="1"/>
    <col min="9" max="9" width="13.7109375" customWidth="1"/>
  </cols>
  <sheetData>
    <row r="1" spans="1:9" ht="12.75" customHeight="1">
      <c r="A1" s="1644" t="s">
        <v>824</v>
      </c>
      <c r="B1" s="1644"/>
      <c r="C1" s="1644"/>
      <c r="D1" s="1644"/>
      <c r="E1" s="1644"/>
      <c r="F1" s="1644"/>
      <c r="G1" s="1644"/>
      <c r="H1" s="1644"/>
      <c r="I1" s="910" t="s">
        <v>0</v>
      </c>
    </row>
    <row r="2" spans="1:9">
      <c r="A2" s="1400" t="s">
        <v>930</v>
      </c>
      <c r="B2" s="193"/>
      <c r="C2" s="193"/>
      <c r="D2" s="193"/>
      <c r="E2" s="193"/>
      <c r="F2" s="193"/>
      <c r="G2" s="193"/>
      <c r="H2" s="193"/>
      <c r="I2" s="193"/>
    </row>
    <row r="3" spans="1:9" ht="27.75" customHeight="1">
      <c r="A3" s="1250"/>
      <c r="B3" s="1771" t="s">
        <v>1389</v>
      </c>
      <c r="C3" s="1771"/>
      <c r="D3" s="1771"/>
      <c r="E3" s="1771"/>
      <c r="F3" s="1771" t="s">
        <v>1390</v>
      </c>
      <c r="G3" s="1771"/>
      <c r="H3" s="1771"/>
      <c r="I3" s="1771"/>
    </row>
    <row r="4" spans="1:9" ht="43.5" customHeight="1">
      <c r="A4" s="1250"/>
      <c r="B4" s="1772" t="s">
        <v>1393</v>
      </c>
      <c r="C4" s="1772"/>
      <c r="D4" s="1773" t="s">
        <v>1394</v>
      </c>
      <c r="E4" s="1773"/>
      <c r="F4" s="1772" t="s">
        <v>1393</v>
      </c>
      <c r="G4" s="1772"/>
      <c r="H4" s="1773" t="s">
        <v>1394</v>
      </c>
      <c r="I4" s="1773"/>
    </row>
    <row r="5" spans="1:9" ht="33" customHeight="1">
      <c r="A5" s="1250"/>
      <c r="B5" s="1251" t="s">
        <v>1391</v>
      </c>
      <c r="C5" s="1251" t="s">
        <v>1392</v>
      </c>
      <c r="D5" s="1251" t="s">
        <v>1391</v>
      </c>
      <c r="E5" s="1251" t="s">
        <v>1392</v>
      </c>
      <c r="F5" s="1251" t="s">
        <v>1391</v>
      </c>
      <c r="G5" s="1251" t="s">
        <v>1392</v>
      </c>
      <c r="H5" s="1251" t="s">
        <v>1391</v>
      </c>
      <c r="I5" s="1251" t="s">
        <v>1392</v>
      </c>
    </row>
    <row r="6" spans="1:9" ht="12.75" customHeight="1">
      <c r="A6" s="1543" t="s">
        <v>1395</v>
      </c>
      <c r="B6" s="216">
        <v>11</v>
      </c>
      <c r="C6" s="216">
        <v>1555</v>
      </c>
      <c r="D6" s="216">
        <v>165</v>
      </c>
      <c r="E6" s="216">
        <v>3297</v>
      </c>
      <c r="F6" s="216">
        <v>0</v>
      </c>
      <c r="G6" s="216">
        <v>9884</v>
      </c>
      <c r="H6" s="216">
        <v>9</v>
      </c>
      <c r="I6" s="216">
        <v>2229</v>
      </c>
    </row>
    <row r="7" spans="1:9" ht="12.75" customHeight="1">
      <c r="A7" s="1543" t="s">
        <v>1396</v>
      </c>
      <c r="B7" s="216">
        <v>0</v>
      </c>
      <c r="C7" s="216">
        <v>1</v>
      </c>
      <c r="D7" s="216">
        <v>88</v>
      </c>
      <c r="E7" s="216">
        <v>115</v>
      </c>
      <c r="F7" s="216">
        <v>0</v>
      </c>
      <c r="G7" s="216">
        <v>0</v>
      </c>
      <c r="H7" s="216">
        <v>0</v>
      </c>
      <c r="I7" s="216">
        <v>0</v>
      </c>
    </row>
    <row r="8" spans="1:9" ht="12.75" customHeight="1">
      <c r="A8" s="697" t="s">
        <v>1397</v>
      </c>
      <c r="B8" s="216">
        <v>0</v>
      </c>
      <c r="C8" s="216">
        <v>3265</v>
      </c>
      <c r="D8" s="216">
        <v>93</v>
      </c>
      <c r="E8" s="216">
        <v>13</v>
      </c>
      <c r="F8" s="216">
        <v>59</v>
      </c>
      <c r="G8" s="216">
        <v>17838</v>
      </c>
      <c r="H8" s="216">
        <v>249</v>
      </c>
      <c r="I8" s="216">
        <v>13914</v>
      </c>
    </row>
    <row r="9" spans="1:9" ht="12.75" customHeight="1">
      <c r="A9" s="697" t="s">
        <v>1398</v>
      </c>
      <c r="B9" s="216">
        <v>0</v>
      </c>
      <c r="C9" s="216">
        <v>0</v>
      </c>
      <c r="D9" s="216">
        <v>775</v>
      </c>
      <c r="E9" s="216">
        <v>0</v>
      </c>
      <c r="F9" s="216">
        <v>0</v>
      </c>
      <c r="G9" s="216">
        <v>1678</v>
      </c>
      <c r="H9" s="216">
        <v>355</v>
      </c>
      <c r="I9" s="216">
        <v>288</v>
      </c>
    </row>
    <row r="10" spans="1:9" ht="12.75" customHeight="1">
      <c r="A10" s="697" t="s">
        <v>1399</v>
      </c>
      <c r="B10" s="216">
        <v>0</v>
      </c>
      <c r="C10" s="216">
        <v>0</v>
      </c>
      <c r="D10" s="216">
        <v>0</v>
      </c>
      <c r="E10" s="216">
        <v>0</v>
      </c>
      <c r="F10" s="216">
        <v>0</v>
      </c>
      <c r="G10" s="216">
        <v>0</v>
      </c>
      <c r="H10" s="216">
        <v>0</v>
      </c>
      <c r="I10" s="216">
        <v>0</v>
      </c>
    </row>
    <row r="11" spans="1:9" ht="12.75" customHeight="1">
      <c r="A11" s="697" t="s">
        <v>1400</v>
      </c>
      <c r="B11" s="216">
        <v>0</v>
      </c>
      <c r="C11" s="216">
        <v>0</v>
      </c>
      <c r="D11" s="216">
        <v>0</v>
      </c>
      <c r="E11" s="216">
        <v>0</v>
      </c>
      <c r="F11" s="216">
        <v>0</v>
      </c>
      <c r="G11" s="216">
        <v>48</v>
      </c>
      <c r="H11" s="216">
        <v>0</v>
      </c>
      <c r="I11" s="216">
        <v>2736</v>
      </c>
    </row>
    <row r="12" spans="1:9" ht="12.75" customHeight="1">
      <c r="A12" s="1543" t="s">
        <v>1388</v>
      </c>
      <c r="B12" s="216">
        <v>0</v>
      </c>
      <c r="C12" s="216">
        <v>0</v>
      </c>
      <c r="D12" s="216">
        <v>0</v>
      </c>
      <c r="E12" s="216">
        <v>0</v>
      </c>
      <c r="F12" s="216">
        <v>0</v>
      </c>
      <c r="G12" s="216">
        <v>768</v>
      </c>
      <c r="H12" s="216">
        <v>12472</v>
      </c>
      <c r="I12" s="216">
        <v>0</v>
      </c>
    </row>
    <row r="13" spans="1:9" ht="12.75" customHeight="1">
      <c r="A13" s="697" t="s">
        <v>1401</v>
      </c>
      <c r="B13" s="216">
        <v>0</v>
      </c>
      <c r="C13" s="216">
        <v>0</v>
      </c>
      <c r="D13" s="216">
        <v>0</v>
      </c>
      <c r="E13" s="216">
        <v>0</v>
      </c>
      <c r="F13" s="216">
        <v>0</v>
      </c>
      <c r="G13" s="216">
        <v>0</v>
      </c>
      <c r="H13" s="216">
        <v>0</v>
      </c>
      <c r="I13" s="216">
        <v>0</v>
      </c>
    </row>
    <row r="14" spans="1:9" ht="12.75" customHeight="1">
      <c r="A14" s="698" t="s">
        <v>437</v>
      </c>
      <c r="B14" s="699">
        <v>11</v>
      </c>
      <c r="C14" s="699">
        <v>4821</v>
      </c>
      <c r="D14" s="699">
        <v>1121</v>
      </c>
      <c r="E14" s="699">
        <v>3426</v>
      </c>
      <c r="F14" s="699">
        <v>59</v>
      </c>
      <c r="G14" s="699">
        <v>30216</v>
      </c>
      <c r="H14" s="699">
        <v>13084</v>
      </c>
      <c r="I14" s="699">
        <v>19168</v>
      </c>
    </row>
  </sheetData>
  <mergeCells count="7">
    <mergeCell ref="A1:H1"/>
    <mergeCell ref="B3:E3"/>
    <mergeCell ref="F3:I3"/>
    <mergeCell ref="B4:C4"/>
    <mergeCell ref="D4:E4"/>
    <mergeCell ref="F4:G4"/>
    <mergeCell ref="H4:I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1.xml><?xml version="1.0" encoding="utf-8"?>
<worksheet xmlns="http://schemas.openxmlformats.org/spreadsheetml/2006/main" xmlns:r="http://schemas.openxmlformats.org/officeDocument/2006/relationships">
  <sheetPr>
    <pageSetUpPr fitToPage="1"/>
  </sheetPr>
  <dimension ref="A1:C22"/>
  <sheetViews>
    <sheetView showGridLines="0" zoomScaleNormal="100" workbookViewId="0"/>
  </sheetViews>
  <sheetFormatPr baseColWidth="10" defaultColWidth="8.85546875" defaultRowHeight="12.75"/>
  <cols>
    <col min="1" max="1" width="41.7109375" customWidth="1"/>
    <col min="2" max="2" width="12.28515625" customWidth="1"/>
    <col min="3" max="3" width="10.42578125" customWidth="1"/>
  </cols>
  <sheetData>
    <row r="1" spans="1:3" ht="15" customHeight="1">
      <c r="A1" s="910" t="s">
        <v>825</v>
      </c>
      <c r="B1" s="910"/>
      <c r="C1" s="910"/>
    </row>
    <row r="2" spans="1:3" ht="15" customHeight="1">
      <c r="A2" s="1400" t="s">
        <v>930</v>
      </c>
      <c r="B2" s="195"/>
      <c r="C2" s="195"/>
    </row>
    <row r="3" spans="1:3" ht="22.5" customHeight="1">
      <c r="A3" s="163" t="s">
        <v>1402</v>
      </c>
      <c r="B3" s="204" t="s">
        <v>462</v>
      </c>
      <c r="C3" s="196" t="s">
        <v>461</v>
      </c>
    </row>
    <row r="4" spans="1:3" ht="15" customHeight="1">
      <c r="A4" s="197" t="s">
        <v>1403</v>
      </c>
      <c r="B4" s="198">
        <v>872</v>
      </c>
      <c r="C4" s="198">
        <v>143</v>
      </c>
    </row>
    <row r="5" spans="1:3" ht="20.25" customHeight="1">
      <c r="A5" s="199" t="s">
        <v>1409</v>
      </c>
      <c r="B5" s="200">
        <v>726</v>
      </c>
      <c r="C5" s="200">
        <v>141</v>
      </c>
    </row>
    <row r="6" spans="1:3" ht="15" customHeight="1">
      <c r="A6" s="1146" t="s">
        <v>1410</v>
      </c>
      <c r="B6" s="202">
        <v>682</v>
      </c>
      <c r="C6" s="202">
        <v>128</v>
      </c>
    </row>
    <row r="7" spans="1:3" ht="22.5" customHeight="1">
      <c r="A7" s="201" t="s">
        <v>1411</v>
      </c>
      <c r="B7" s="202">
        <v>35</v>
      </c>
      <c r="C7" s="202">
        <v>12</v>
      </c>
    </row>
    <row r="8" spans="1:3" ht="22.5" customHeight="1">
      <c r="A8" s="201" t="s">
        <v>1412</v>
      </c>
      <c r="B8" s="202">
        <v>9</v>
      </c>
      <c r="C8" s="202">
        <v>0</v>
      </c>
    </row>
    <row r="9" spans="1:3" ht="15" customHeight="1">
      <c r="A9" s="1146" t="s">
        <v>1415</v>
      </c>
      <c r="B9" s="202">
        <v>0</v>
      </c>
      <c r="C9" s="202">
        <v>0</v>
      </c>
    </row>
    <row r="10" spans="1:3" ht="15" customHeight="1">
      <c r="A10" s="1147" t="s">
        <v>1405</v>
      </c>
      <c r="B10" s="202">
        <v>0</v>
      </c>
      <c r="C10" s="202">
        <v>0</v>
      </c>
    </row>
    <row r="11" spans="1:3" ht="15" customHeight="1">
      <c r="A11" s="1147" t="s">
        <v>1406</v>
      </c>
      <c r="B11" s="202">
        <v>2</v>
      </c>
      <c r="C11" s="202">
        <v>0</v>
      </c>
    </row>
    <row r="12" spans="1:3" ht="15" customHeight="1">
      <c r="A12" s="203" t="s">
        <v>1407</v>
      </c>
      <c r="B12" s="202">
        <v>144</v>
      </c>
      <c r="C12" s="202">
        <v>2</v>
      </c>
    </row>
    <row r="13" spans="1:3" ht="22.5" customHeight="1">
      <c r="A13" s="197" t="s">
        <v>1413</v>
      </c>
      <c r="B13" s="198">
        <v>22</v>
      </c>
      <c r="C13" s="198">
        <v>3</v>
      </c>
    </row>
    <row r="14" spans="1:3" ht="22.5" customHeight="1">
      <c r="A14" s="1544" t="s">
        <v>1414</v>
      </c>
      <c r="B14" s="200">
        <v>17</v>
      </c>
      <c r="C14" s="200">
        <v>3</v>
      </c>
    </row>
    <row r="15" spans="1:3" ht="15" customHeight="1">
      <c r="A15" s="1146" t="s">
        <v>1404</v>
      </c>
      <c r="B15" s="202">
        <v>17</v>
      </c>
      <c r="C15" s="202">
        <v>3</v>
      </c>
    </row>
    <row r="16" spans="1:3" ht="22.5" customHeight="1">
      <c r="A16" s="201" t="s">
        <v>1411</v>
      </c>
      <c r="B16" s="202">
        <v>0</v>
      </c>
      <c r="C16" s="202">
        <v>0</v>
      </c>
    </row>
    <row r="17" spans="1:3" ht="22.5" customHeight="1">
      <c r="A17" s="201" t="s">
        <v>1412</v>
      </c>
      <c r="B17" s="202">
        <v>0</v>
      </c>
      <c r="C17" s="202">
        <v>0</v>
      </c>
    </row>
    <row r="18" spans="1:3" ht="15" customHeight="1">
      <c r="A18" s="1146" t="s">
        <v>1415</v>
      </c>
      <c r="B18" s="202">
        <v>0</v>
      </c>
      <c r="C18" s="202">
        <v>0</v>
      </c>
    </row>
    <row r="19" spans="1:3" ht="15" customHeight="1">
      <c r="A19" s="1147" t="s">
        <v>1405</v>
      </c>
      <c r="B19" s="202">
        <v>5</v>
      </c>
      <c r="C19" s="202">
        <v>0</v>
      </c>
    </row>
    <row r="20" spans="1:3" ht="15" customHeight="1">
      <c r="A20" s="1147" t="s">
        <v>1406</v>
      </c>
      <c r="B20" s="202">
        <v>0</v>
      </c>
      <c r="C20" s="202">
        <v>0</v>
      </c>
    </row>
    <row r="21" spans="1:3" ht="15" customHeight="1">
      <c r="A21" s="1252" t="s">
        <v>1407</v>
      </c>
      <c r="B21" s="1253">
        <v>0</v>
      </c>
      <c r="C21" s="1253">
        <v>0</v>
      </c>
    </row>
    <row r="22" spans="1:3" ht="15" customHeight="1">
      <c r="A22" s="1149" t="s">
        <v>1408</v>
      </c>
      <c r="B22" s="1148" t="s">
        <v>0</v>
      </c>
      <c r="C22" s="1148" t="s">
        <v>0</v>
      </c>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2.xml><?xml version="1.0" encoding="utf-8"?>
<worksheet xmlns="http://schemas.openxmlformats.org/spreadsheetml/2006/main" xmlns:r="http://schemas.openxmlformats.org/officeDocument/2006/relationships">
  <sheetPr>
    <pageSetUpPr fitToPage="1"/>
  </sheetPr>
  <dimension ref="A1:C7"/>
  <sheetViews>
    <sheetView showGridLines="0" zoomScaleNormal="100" workbookViewId="0">
      <selection sqref="A1:C1"/>
    </sheetView>
  </sheetViews>
  <sheetFormatPr baseColWidth="10" defaultColWidth="8.85546875" defaultRowHeight="12.75"/>
  <cols>
    <col min="1" max="1" width="22.85546875" customWidth="1"/>
    <col min="2" max="2" width="12.85546875" customWidth="1"/>
    <col min="3" max="3" width="13" customWidth="1"/>
  </cols>
  <sheetData>
    <row r="1" spans="1:3" ht="12.75" customHeight="1">
      <c r="A1" s="1774" t="s">
        <v>826</v>
      </c>
      <c r="B1" s="1774"/>
      <c r="C1" s="1774"/>
    </row>
    <row r="2" spans="1:3" ht="12.75" customHeight="1">
      <c r="A2" s="1775" t="s">
        <v>881</v>
      </c>
      <c r="B2" s="1775" t="s">
        <v>0</v>
      </c>
      <c r="C2" s="1775" t="s">
        <v>0</v>
      </c>
    </row>
    <row r="3" spans="1:3" ht="12.75" customHeight="1">
      <c r="A3" s="1154"/>
      <c r="B3" s="204" t="s">
        <v>30</v>
      </c>
      <c r="C3" s="204" t="s">
        <v>31</v>
      </c>
    </row>
    <row r="4" spans="1:3" ht="12.75" customHeight="1">
      <c r="A4" s="697" t="s">
        <v>1416</v>
      </c>
      <c r="B4" s="216">
        <v>0</v>
      </c>
      <c r="C4" s="216">
        <v>0</v>
      </c>
    </row>
    <row r="5" spans="1:3" ht="12.75" customHeight="1">
      <c r="A5" s="697" t="s">
        <v>1417</v>
      </c>
      <c r="B5" s="216">
        <v>1135</v>
      </c>
      <c r="C5" s="216">
        <v>669</v>
      </c>
    </row>
    <row r="6" spans="1:3" ht="12.75" customHeight="1">
      <c r="A6" s="205" t="s">
        <v>437</v>
      </c>
      <c r="B6" s="1155">
        <v>1135</v>
      </c>
      <c r="C6" s="1155">
        <v>669</v>
      </c>
    </row>
    <row r="7" spans="1:3">
      <c r="A7" s="760"/>
      <c r="B7" s="760"/>
      <c r="C7" s="760"/>
    </row>
  </sheetData>
  <mergeCells count="2">
    <mergeCell ref="A1:C1"/>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3.xml><?xml version="1.0" encoding="utf-8"?>
<worksheet xmlns="http://schemas.openxmlformats.org/spreadsheetml/2006/main" xmlns:r="http://schemas.openxmlformats.org/officeDocument/2006/relationships">
  <sheetPr>
    <pageSetUpPr fitToPage="1"/>
  </sheetPr>
  <dimension ref="A1:B10"/>
  <sheetViews>
    <sheetView showGridLines="0" zoomScaleNormal="100" workbookViewId="0">
      <selection sqref="A1:B1"/>
    </sheetView>
  </sheetViews>
  <sheetFormatPr baseColWidth="10" defaultColWidth="8.85546875" defaultRowHeight="12.75"/>
  <cols>
    <col min="1" max="1" width="34.42578125" customWidth="1"/>
    <col min="2" max="2" width="10" customWidth="1"/>
    <col min="4" max="4" width="13.42578125" customWidth="1"/>
  </cols>
  <sheetData>
    <row r="1" spans="1:2" ht="24" customHeight="1">
      <c r="A1" s="1776" t="s">
        <v>1418</v>
      </c>
      <c r="B1" s="1776"/>
    </row>
    <row r="2" spans="1:2" ht="15" customHeight="1">
      <c r="A2" s="1400" t="s">
        <v>881</v>
      </c>
      <c r="B2" s="1545"/>
    </row>
    <row r="3" spans="1:2" ht="33.75" customHeight="1">
      <c r="A3" s="1777" t="s">
        <v>1419</v>
      </c>
      <c r="B3" s="1777"/>
    </row>
    <row r="4" spans="1:2" ht="12.75" customHeight="1">
      <c r="A4" s="206" t="s">
        <v>1420</v>
      </c>
      <c r="B4" s="207">
        <v>17754</v>
      </c>
    </row>
    <row r="5" spans="1:2" ht="12.75" customHeight="1">
      <c r="A5" s="182" t="s">
        <v>1421</v>
      </c>
      <c r="B5" s="208">
        <v>5990</v>
      </c>
    </row>
    <row r="6" spans="1:2" ht="12.75" customHeight="1">
      <c r="A6" s="182" t="s">
        <v>1422</v>
      </c>
      <c r="B6" s="208">
        <v>2493</v>
      </c>
    </row>
    <row r="7" spans="1:2" ht="12.75" customHeight="1">
      <c r="A7" s="182" t="s">
        <v>1423</v>
      </c>
      <c r="B7" s="208">
        <v>8460</v>
      </c>
    </row>
    <row r="8" spans="1:2" ht="12.75" customHeight="1">
      <c r="A8" s="182" t="s">
        <v>1126</v>
      </c>
      <c r="B8" s="208">
        <v>4677</v>
      </c>
    </row>
    <row r="9" spans="1:2" ht="29.25" customHeight="1">
      <c r="A9" s="209" t="s">
        <v>1424</v>
      </c>
      <c r="B9" s="210">
        <v>3664</v>
      </c>
    </row>
    <row r="10" spans="1:2" ht="38.25" customHeight="1">
      <c r="A10" s="1778" t="s">
        <v>1425</v>
      </c>
      <c r="B10" s="1779" t="s">
        <v>0</v>
      </c>
    </row>
  </sheetData>
  <mergeCells count="3">
    <mergeCell ref="A1:B1"/>
    <mergeCell ref="A3:B3"/>
    <mergeCell ref="A10:B1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4.xml><?xml version="1.0" encoding="utf-8"?>
<worksheet xmlns="http://schemas.openxmlformats.org/spreadsheetml/2006/main" xmlns:r="http://schemas.openxmlformats.org/officeDocument/2006/relationships">
  <sheetPr>
    <pageSetUpPr fitToPage="1"/>
  </sheetPr>
  <dimension ref="A1:C13"/>
  <sheetViews>
    <sheetView showGridLines="0" zoomScaleNormal="100" workbookViewId="0">
      <selection sqref="A1:C1"/>
    </sheetView>
  </sheetViews>
  <sheetFormatPr baseColWidth="10" defaultColWidth="8.85546875" defaultRowHeight="12.75"/>
  <cols>
    <col min="1" max="1" width="27.42578125" customWidth="1"/>
    <col min="2" max="3" width="11.140625" customWidth="1"/>
  </cols>
  <sheetData>
    <row r="1" spans="1:3" ht="12.75" customHeight="1">
      <c r="A1" s="1720" t="s">
        <v>1426</v>
      </c>
      <c r="B1" s="1720"/>
      <c r="C1" s="1720"/>
    </row>
    <row r="2" spans="1:3" ht="12.75" customHeight="1">
      <c r="A2" s="1400" t="s">
        <v>881</v>
      </c>
      <c r="B2" s="118"/>
      <c r="C2" s="118"/>
    </row>
    <row r="3" spans="1:3" ht="30" customHeight="1">
      <c r="A3" s="211"/>
      <c r="B3" s="212" t="s">
        <v>1427</v>
      </c>
      <c r="C3" s="212" t="s">
        <v>1428</v>
      </c>
    </row>
    <row r="4" spans="1:3" ht="12.75" customHeight="1">
      <c r="A4" s="213" t="s">
        <v>285</v>
      </c>
      <c r="B4" s="214"/>
      <c r="C4" s="214"/>
    </row>
    <row r="5" spans="1:3" ht="27.75" customHeight="1">
      <c r="A5" s="1147" t="s">
        <v>1429</v>
      </c>
      <c r="B5" s="215">
        <v>0</v>
      </c>
      <c r="C5" s="215">
        <v>0</v>
      </c>
    </row>
    <row r="6" spans="1:3" ht="22.5" customHeight="1">
      <c r="A6" s="1147" t="s">
        <v>1430</v>
      </c>
      <c r="B6" s="216">
        <v>615</v>
      </c>
      <c r="C6" s="216">
        <v>10</v>
      </c>
    </row>
    <row r="7" spans="1:3" ht="22.5" customHeight="1">
      <c r="A7" s="1147" t="s">
        <v>1431</v>
      </c>
      <c r="B7" s="216">
        <v>0</v>
      </c>
      <c r="C7" s="216">
        <v>0</v>
      </c>
    </row>
    <row r="8" spans="1:3" ht="12.75" customHeight="1">
      <c r="A8" s="203" t="s">
        <v>1432</v>
      </c>
      <c r="B8" s="216">
        <v>0</v>
      </c>
      <c r="C8" s="216">
        <v>0</v>
      </c>
    </row>
    <row r="9" spans="1:3" ht="12.75" customHeight="1">
      <c r="A9" s="203" t="s">
        <v>1433</v>
      </c>
      <c r="B9" s="216">
        <v>0</v>
      </c>
      <c r="C9" s="216">
        <v>0</v>
      </c>
    </row>
    <row r="10" spans="1:3" ht="12.75" customHeight="1">
      <c r="A10" s="217" t="s">
        <v>625</v>
      </c>
      <c r="B10" s="218">
        <v>615</v>
      </c>
      <c r="C10" s="218">
        <v>10</v>
      </c>
    </row>
    <row r="11" spans="1:3" ht="12.75" customHeight="1">
      <c r="A11" s="213" t="s">
        <v>1434</v>
      </c>
      <c r="B11" s="219"/>
      <c r="C11" s="219"/>
    </row>
    <row r="12" spans="1:3" ht="12.75" customHeight="1">
      <c r="A12" s="203" t="s">
        <v>1435</v>
      </c>
      <c r="B12" s="216">
        <v>0</v>
      </c>
      <c r="C12" s="216">
        <v>0</v>
      </c>
    </row>
    <row r="13" spans="1:3" ht="12.75" customHeight="1">
      <c r="A13" s="1252" t="s">
        <v>1436</v>
      </c>
      <c r="B13" s="1254">
        <v>-34</v>
      </c>
      <c r="C13" s="1254">
        <v>0</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5.xml><?xml version="1.0" encoding="utf-8"?>
<worksheet xmlns="http://schemas.openxmlformats.org/spreadsheetml/2006/main" xmlns:r="http://schemas.openxmlformats.org/officeDocument/2006/relationships">
  <sheetPr>
    <pageSetUpPr fitToPage="1"/>
  </sheetPr>
  <dimension ref="A1:X38"/>
  <sheetViews>
    <sheetView showGridLines="0" zoomScaleNormal="100" workbookViewId="0"/>
  </sheetViews>
  <sheetFormatPr baseColWidth="10" defaultRowHeight="12.75"/>
  <cols>
    <col min="1" max="1" width="4.5703125" customWidth="1"/>
    <col min="2" max="2" width="42.140625" customWidth="1"/>
    <col min="3" max="3" width="16.85546875" style="356" customWidth="1"/>
    <col min="4" max="4" width="17.7109375" style="356" bestFit="1" customWidth="1"/>
    <col min="5" max="5" width="16.5703125" style="356" customWidth="1"/>
    <col min="6" max="6" width="15.140625" customWidth="1"/>
    <col min="7" max="7" width="15.85546875" customWidth="1"/>
    <col min="8" max="8" width="16.7109375" customWidth="1"/>
    <col min="9" max="9" width="18.7109375" customWidth="1"/>
    <col min="10" max="10" width="12.42578125" bestFit="1" customWidth="1"/>
    <col min="11" max="11" width="11.28515625" customWidth="1"/>
  </cols>
  <sheetData>
    <row r="1" spans="1:11">
      <c r="A1" s="356"/>
      <c r="B1" s="356"/>
    </row>
    <row r="3" spans="1:11" s="548" customFormat="1" ht="12.75" customHeight="1">
      <c r="B3" s="1720" t="s">
        <v>1437</v>
      </c>
      <c r="C3" s="1720"/>
      <c r="D3" s="1720"/>
      <c r="E3" s="1720"/>
      <c r="F3" s="1720"/>
      <c r="G3" s="1720"/>
      <c r="H3" s="1720"/>
      <c r="I3" s="1720"/>
      <c r="J3" s="1720"/>
      <c r="K3" s="1720"/>
    </row>
    <row r="4" spans="1:11">
      <c r="B4" s="1400" t="s">
        <v>881</v>
      </c>
      <c r="C4" s="1255"/>
      <c r="D4" s="1255"/>
      <c r="E4" s="1255"/>
      <c r="F4" s="1255"/>
      <c r="G4" s="1255"/>
      <c r="H4" s="1255"/>
      <c r="I4" s="1255"/>
      <c r="J4" s="1255"/>
      <c r="K4" s="1255"/>
    </row>
    <row r="5" spans="1:11" ht="28.5" customHeight="1">
      <c r="B5" s="1156"/>
      <c r="C5" s="1784" t="s">
        <v>1438</v>
      </c>
      <c r="D5" s="1784"/>
      <c r="E5" s="1784"/>
      <c r="F5" s="1784"/>
      <c r="G5" s="1784"/>
      <c r="H5" s="1784" t="s">
        <v>1440</v>
      </c>
      <c r="I5" s="1784"/>
      <c r="J5" s="1784"/>
      <c r="K5" s="1784"/>
    </row>
    <row r="6" spans="1:11" ht="22.5">
      <c r="B6" s="1157"/>
      <c r="C6" s="1450" t="s">
        <v>464</v>
      </c>
      <c r="D6" s="1158" t="s">
        <v>465</v>
      </c>
      <c r="E6" s="1158" t="s">
        <v>466</v>
      </c>
      <c r="F6" s="1158" t="s">
        <v>467</v>
      </c>
      <c r="G6" s="1158" t="s">
        <v>468</v>
      </c>
      <c r="H6" s="1450" t="s">
        <v>1439</v>
      </c>
      <c r="I6" s="1158" t="s">
        <v>469</v>
      </c>
      <c r="J6" s="1158" t="s">
        <v>470</v>
      </c>
      <c r="K6" s="1158" t="s">
        <v>471</v>
      </c>
    </row>
    <row r="7" spans="1:11">
      <c r="B7" s="1159" t="s">
        <v>1441</v>
      </c>
      <c r="C7" s="1160">
        <v>112.87596470999999</v>
      </c>
      <c r="D7" s="1160">
        <v>3.3581617799999997</v>
      </c>
      <c r="E7" s="1160">
        <v>0.40000138000000002</v>
      </c>
      <c r="F7" s="1160">
        <v>1.1000474599999999</v>
      </c>
      <c r="G7" s="1160">
        <v>17.094657989999998</v>
      </c>
      <c r="H7" s="1160">
        <v>1.71384903</v>
      </c>
      <c r="I7" s="1160">
        <v>133.11498429</v>
      </c>
      <c r="J7" s="1160">
        <v>0</v>
      </c>
      <c r="K7" s="1160">
        <v>0</v>
      </c>
    </row>
    <row r="8" spans="1:11" ht="14.25">
      <c r="B8" s="1161" t="s">
        <v>1442</v>
      </c>
      <c r="C8" s="1162">
        <v>112.87596470999999</v>
      </c>
      <c r="D8" s="1162">
        <v>3.3581617799999997</v>
      </c>
      <c r="E8" s="1162">
        <v>0.40000138000000002</v>
      </c>
      <c r="F8" s="1162">
        <v>1.1000474599999999</v>
      </c>
      <c r="G8" s="1162">
        <v>17.094657989999998</v>
      </c>
      <c r="H8" s="1162">
        <v>1.71384903</v>
      </c>
      <c r="I8" s="1162">
        <v>133.11498429</v>
      </c>
      <c r="J8" s="1162">
        <v>0</v>
      </c>
      <c r="K8" s="1162">
        <v>0</v>
      </c>
    </row>
    <row r="9" spans="1:11" ht="14.25">
      <c r="B9" s="1161" t="s">
        <v>1443</v>
      </c>
      <c r="C9" s="1162">
        <v>0</v>
      </c>
      <c r="D9" s="1162">
        <v>0</v>
      </c>
      <c r="E9" s="1162">
        <v>0</v>
      </c>
      <c r="F9" s="1162">
        <v>0</v>
      </c>
      <c r="G9" s="1162">
        <v>0</v>
      </c>
      <c r="H9" s="1162">
        <v>0</v>
      </c>
      <c r="I9" s="1162">
        <v>0</v>
      </c>
      <c r="J9" s="1162">
        <v>0</v>
      </c>
      <c r="K9" s="1162">
        <v>0</v>
      </c>
    </row>
    <row r="10" spans="1:11">
      <c r="B10" s="1163" t="s">
        <v>1444</v>
      </c>
      <c r="C10" s="1164">
        <v>1863</v>
      </c>
      <c r="D10" s="1164">
        <v>0</v>
      </c>
      <c r="E10" s="1164">
        <v>0</v>
      </c>
      <c r="F10" s="1164">
        <v>0</v>
      </c>
      <c r="G10" s="1164">
        <v>0</v>
      </c>
      <c r="H10" s="1164">
        <v>0</v>
      </c>
      <c r="I10" s="1164">
        <v>0</v>
      </c>
      <c r="J10" s="1164">
        <v>1863</v>
      </c>
      <c r="K10" s="1164">
        <v>0</v>
      </c>
    </row>
    <row r="11" spans="1:11" ht="14.25">
      <c r="B11" s="1161" t="s">
        <v>1442</v>
      </c>
      <c r="C11" s="1162">
        <v>1863</v>
      </c>
      <c r="D11" s="1162">
        <v>0</v>
      </c>
      <c r="E11" s="1162">
        <v>0</v>
      </c>
      <c r="F11" s="1162">
        <v>0</v>
      </c>
      <c r="G11" s="1162">
        <v>0</v>
      </c>
      <c r="H11" s="1162">
        <v>0</v>
      </c>
      <c r="I11" s="1162">
        <v>0</v>
      </c>
      <c r="J11" s="1162">
        <v>1863</v>
      </c>
      <c r="K11" s="1162">
        <v>0</v>
      </c>
    </row>
    <row r="12" spans="1:11" ht="14.25">
      <c r="B12" s="1161" t="s">
        <v>1443</v>
      </c>
      <c r="C12" s="1162">
        <v>0</v>
      </c>
      <c r="D12" s="1162">
        <v>0</v>
      </c>
      <c r="E12" s="1162">
        <v>0</v>
      </c>
      <c r="F12" s="1162">
        <v>0</v>
      </c>
      <c r="G12" s="1162">
        <v>0</v>
      </c>
      <c r="H12" s="1162">
        <v>0</v>
      </c>
      <c r="I12" s="1162">
        <v>0</v>
      </c>
      <c r="J12" s="1162">
        <v>0</v>
      </c>
      <c r="K12" s="1162">
        <v>0</v>
      </c>
    </row>
    <row r="13" spans="1:11">
      <c r="B13" s="1165" t="s">
        <v>472</v>
      </c>
      <c r="C13" s="1166">
        <v>1975.8759647100001</v>
      </c>
      <c r="D13" s="1166">
        <v>3.3581617799999997</v>
      </c>
      <c r="E13" s="1166">
        <v>0.40000138000000002</v>
      </c>
      <c r="F13" s="1166">
        <v>1.1000474599999999</v>
      </c>
      <c r="G13" s="1166">
        <v>17.094657989999998</v>
      </c>
      <c r="H13" s="1166">
        <v>1.71384903</v>
      </c>
      <c r="I13" s="1166">
        <v>133.11498429</v>
      </c>
      <c r="J13" s="1166">
        <v>1863</v>
      </c>
      <c r="K13" s="1166">
        <v>0</v>
      </c>
    </row>
    <row r="14" spans="1:11" ht="27" customHeight="1">
      <c r="B14" s="1156"/>
      <c r="C14" s="1784" t="s">
        <v>1445</v>
      </c>
      <c r="D14" s="1784"/>
      <c r="E14" s="1784"/>
      <c r="F14" s="1784"/>
      <c r="G14" s="1787" t="s">
        <v>1446</v>
      </c>
      <c r="H14" s="1787"/>
      <c r="I14" s="1787"/>
      <c r="J14" s="1787"/>
      <c r="K14" s="545"/>
    </row>
    <row r="15" spans="1:11" ht="14.25">
      <c r="B15" s="1167"/>
      <c r="C15" s="1450" t="s">
        <v>1439</v>
      </c>
      <c r="D15" s="1158" t="s">
        <v>469</v>
      </c>
      <c r="E15" s="1158" t="s">
        <v>470</v>
      </c>
      <c r="F15" s="1158" t="s">
        <v>471</v>
      </c>
      <c r="G15" s="1450" t="s">
        <v>1439</v>
      </c>
      <c r="H15" s="1158" t="s">
        <v>469</v>
      </c>
      <c r="I15" s="1158" t="s">
        <v>470</v>
      </c>
      <c r="J15" s="1158" t="s">
        <v>471</v>
      </c>
      <c r="K15" s="545"/>
    </row>
    <row r="16" spans="1:11">
      <c r="B16" s="1159" t="s">
        <v>1441</v>
      </c>
      <c r="C16" s="1160">
        <v>4.7203679699999999</v>
      </c>
      <c r="D16" s="1160">
        <v>223.05036621000002</v>
      </c>
      <c r="E16" s="1160">
        <v>0</v>
      </c>
      <c r="F16" s="1160">
        <v>0</v>
      </c>
      <c r="G16" s="1160">
        <v>4.7203679699999999</v>
      </c>
      <c r="H16" s="1160">
        <v>32.915972860000004</v>
      </c>
      <c r="I16" s="1160">
        <v>0</v>
      </c>
      <c r="J16" s="1160">
        <v>0</v>
      </c>
      <c r="K16" s="545"/>
    </row>
    <row r="17" spans="2:24" ht="14.25">
      <c r="B17" s="1161" t="s">
        <v>1442</v>
      </c>
      <c r="C17" s="609">
        <v>4.7203679699999999</v>
      </c>
      <c r="D17" s="609">
        <v>223.05036621000002</v>
      </c>
      <c r="E17" s="609">
        <v>0</v>
      </c>
      <c r="F17" s="609">
        <v>0</v>
      </c>
      <c r="G17" s="609">
        <v>4.7203679699999999</v>
      </c>
      <c r="H17" s="609">
        <v>32.915972860000004</v>
      </c>
      <c r="I17" s="609">
        <v>0</v>
      </c>
      <c r="J17" s="609">
        <v>0</v>
      </c>
      <c r="K17" s="545"/>
    </row>
    <row r="18" spans="2:24" ht="14.25">
      <c r="B18" s="1161" t="s">
        <v>1443</v>
      </c>
      <c r="C18" s="609">
        <v>0</v>
      </c>
      <c r="D18" s="609">
        <v>0</v>
      </c>
      <c r="E18" s="609">
        <v>0</v>
      </c>
      <c r="F18" s="609">
        <v>0</v>
      </c>
      <c r="G18" s="609">
        <v>0</v>
      </c>
      <c r="H18" s="609">
        <v>0</v>
      </c>
      <c r="I18" s="609">
        <v>0</v>
      </c>
      <c r="J18" s="609">
        <v>0</v>
      </c>
      <c r="K18" s="545"/>
    </row>
    <row r="19" spans="2:24">
      <c r="B19" s="1163" t="s">
        <v>1444</v>
      </c>
      <c r="C19" s="1164">
        <v>0</v>
      </c>
      <c r="D19" s="1164">
        <v>0</v>
      </c>
      <c r="E19" s="1164">
        <v>130.41</v>
      </c>
      <c r="F19" s="1164">
        <v>0</v>
      </c>
      <c r="G19" s="1164">
        <v>0</v>
      </c>
      <c r="H19" s="1164">
        <v>0</v>
      </c>
      <c r="I19" s="1164">
        <v>130.41</v>
      </c>
      <c r="J19" s="1164">
        <v>0</v>
      </c>
      <c r="K19" s="545"/>
    </row>
    <row r="20" spans="2:24" ht="14.25">
      <c r="B20" s="1161" t="s">
        <v>1442</v>
      </c>
      <c r="C20" s="609">
        <v>0</v>
      </c>
      <c r="D20" s="609">
        <v>0</v>
      </c>
      <c r="E20" s="609">
        <v>130.41</v>
      </c>
      <c r="F20" s="609">
        <v>0</v>
      </c>
      <c r="G20" s="609">
        <v>0</v>
      </c>
      <c r="H20" s="609">
        <v>0</v>
      </c>
      <c r="I20" s="609">
        <v>130.41</v>
      </c>
      <c r="J20" s="609">
        <v>0</v>
      </c>
      <c r="K20" s="545"/>
    </row>
    <row r="21" spans="2:24" ht="14.25">
      <c r="B21" s="1161" t="s">
        <v>1443</v>
      </c>
      <c r="C21" s="609">
        <v>0</v>
      </c>
      <c r="D21" s="609">
        <v>0</v>
      </c>
      <c r="E21" s="609">
        <v>0</v>
      </c>
      <c r="F21" s="609">
        <v>0</v>
      </c>
      <c r="G21" s="609">
        <v>0</v>
      </c>
      <c r="H21" s="609">
        <v>0</v>
      </c>
      <c r="I21" s="609">
        <v>0</v>
      </c>
      <c r="J21" s="609">
        <v>0</v>
      </c>
      <c r="K21" s="545"/>
    </row>
    <row r="22" spans="2:24">
      <c r="B22" s="1168" t="s">
        <v>472</v>
      </c>
      <c r="C22" s="1169">
        <v>4.7203679699999999</v>
      </c>
      <c r="D22" s="1169">
        <v>223.05036621000002</v>
      </c>
      <c r="E22" s="1169">
        <v>130.41</v>
      </c>
      <c r="F22" s="1169">
        <v>0</v>
      </c>
      <c r="G22" s="1169">
        <v>4.7203679699999999</v>
      </c>
      <c r="H22" s="1169">
        <v>32.915972860000004</v>
      </c>
      <c r="I22" s="1169">
        <v>130.41</v>
      </c>
      <c r="J22" s="1169">
        <v>0</v>
      </c>
      <c r="K22" s="545"/>
    </row>
    <row r="23" spans="2:24" ht="24.75" customHeight="1">
      <c r="B23" s="1156"/>
      <c r="C23" s="1784" t="s">
        <v>1447</v>
      </c>
      <c r="D23" s="1784"/>
      <c r="E23" s="1784"/>
      <c r="F23" s="1784"/>
      <c r="G23" s="1785" t="s">
        <v>1448</v>
      </c>
      <c r="H23" s="545"/>
      <c r="I23" s="545"/>
      <c r="J23" s="545"/>
      <c r="K23" s="545"/>
    </row>
    <row r="24" spans="2:24" ht="14.25">
      <c r="B24" s="1167"/>
      <c r="C24" s="1450" t="s">
        <v>1439</v>
      </c>
      <c r="D24" s="1158" t="s">
        <v>469</v>
      </c>
      <c r="E24" s="1158" t="s">
        <v>470</v>
      </c>
      <c r="F24" s="1158" t="s">
        <v>471</v>
      </c>
      <c r="G24" s="1786"/>
      <c r="H24" s="545"/>
      <c r="I24" s="545"/>
      <c r="J24" s="545"/>
      <c r="K24" s="545"/>
    </row>
    <row r="25" spans="2:24">
      <c r="B25" s="1159" t="s">
        <v>1441</v>
      </c>
      <c r="C25" s="1160">
        <v>0.37762942999999999</v>
      </c>
      <c r="D25" s="1160">
        <v>2.63327782</v>
      </c>
      <c r="E25" s="1160">
        <v>0</v>
      </c>
      <c r="F25" s="1160">
        <v>0</v>
      </c>
      <c r="G25" s="1160">
        <v>3.6987581399999998</v>
      </c>
      <c r="H25" s="545"/>
      <c r="I25" s="545"/>
      <c r="J25" s="545"/>
      <c r="K25" s="545"/>
    </row>
    <row r="26" spans="2:24" ht="14.25">
      <c r="B26" s="1161" t="s">
        <v>1442</v>
      </c>
      <c r="C26" s="609">
        <v>0.37762942999999999</v>
      </c>
      <c r="D26" s="609">
        <v>2.63327782</v>
      </c>
      <c r="E26" s="609">
        <v>0</v>
      </c>
      <c r="F26" s="609">
        <v>0</v>
      </c>
      <c r="G26" s="609">
        <v>3.6987581399999998</v>
      </c>
      <c r="H26" s="545"/>
      <c r="I26" s="545"/>
      <c r="J26" s="545"/>
      <c r="K26" s="545"/>
    </row>
    <row r="27" spans="2:24" ht="14.25">
      <c r="B27" s="1161" t="s">
        <v>1443</v>
      </c>
      <c r="C27" s="609">
        <v>0.37762942999999999</v>
      </c>
      <c r="D27" s="609">
        <v>0</v>
      </c>
      <c r="E27" s="609">
        <v>0</v>
      </c>
      <c r="F27" s="609">
        <v>0</v>
      </c>
      <c r="G27" s="609">
        <v>0</v>
      </c>
      <c r="H27" s="545"/>
      <c r="I27" s="545"/>
      <c r="J27" s="545"/>
      <c r="K27" s="545"/>
    </row>
    <row r="28" spans="2:24">
      <c r="B28" s="1163" t="s">
        <v>1444</v>
      </c>
      <c r="C28" s="1164">
        <v>0</v>
      </c>
      <c r="D28" s="1164">
        <v>0</v>
      </c>
      <c r="E28" s="1164">
        <v>10.4328</v>
      </c>
      <c r="F28" s="1164">
        <v>0</v>
      </c>
      <c r="G28" s="1164">
        <v>37.445466369999998</v>
      </c>
      <c r="H28" s="545"/>
      <c r="I28" s="545"/>
      <c r="J28" s="545"/>
      <c r="K28" s="545"/>
    </row>
    <row r="29" spans="2:24" ht="14.25">
      <c r="B29" s="1161" t="s">
        <v>1442</v>
      </c>
      <c r="C29" s="609">
        <v>0</v>
      </c>
      <c r="D29" s="609">
        <v>0</v>
      </c>
      <c r="E29" s="609">
        <v>10.4328</v>
      </c>
      <c r="F29" s="609">
        <v>0</v>
      </c>
      <c r="G29" s="609">
        <v>37.445466369999998</v>
      </c>
      <c r="H29" s="545"/>
      <c r="I29" s="545"/>
      <c r="J29" s="545"/>
      <c r="K29" s="545"/>
    </row>
    <row r="30" spans="2:24" ht="14.25">
      <c r="B30" s="1161" t="s">
        <v>1443</v>
      </c>
      <c r="C30" s="609">
        <v>0</v>
      </c>
      <c r="D30" s="609">
        <v>0</v>
      </c>
      <c r="E30" s="609">
        <v>0</v>
      </c>
      <c r="F30" s="609">
        <v>0</v>
      </c>
      <c r="G30" s="609">
        <v>0</v>
      </c>
      <c r="H30" s="545"/>
      <c r="I30" s="545"/>
      <c r="J30" s="545"/>
      <c r="K30" s="545"/>
    </row>
    <row r="31" spans="2:24">
      <c r="B31" s="1168" t="s">
        <v>472</v>
      </c>
      <c r="C31" s="1169">
        <v>0.37762942999999999</v>
      </c>
      <c r="D31" s="1169">
        <v>2.63327782</v>
      </c>
      <c r="E31" s="1169">
        <v>10.4328</v>
      </c>
      <c r="F31" s="1169">
        <v>0</v>
      </c>
      <c r="G31" s="1169">
        <v>41.144224510000001</v>
      </c>
      <c r="H31" s="545"/>
      <c r="I31" s="545"/>
      <c r="J31" s="545"/>
      <c r="K31" s="545"/>
    </row>
    <row r="32" spans="2:24" ht="12.75" customHeight="1">
      <c r="B32" s="1783" t="s">
        <v>1449</v>
      </c>
      <c r="C32" s="1783"/>
      <c r="D32" s="1783"/>
      <c r="E32" s="1783"/>
      <c r="F32" s="1783"/>
      <c r="G32" s="1546"/>
      <c r="H32" s="1546"/>
      <c r="I32" s="1546"/>
      <c r="J32" s="1546"/>
      <c r="K32" s="1546"/>
      <c r="L32" s="1170"/>
      <c r="M32" s="1170"/>
      <c r="N32" s="1170"/>
      <c r="O32" s="1170"/>
      <c r="P32" s="1170"/>
      <c r="Q32" s="1170"/>
      <c r="R32" s="1170"/>
      <c r="S32" s="1170"/>
      <c r="T32" s="1170"/>
      <c r="U32" s="1170"/>
      <c r="V32" s="1170"/>
      <c r="W32" s="1170"/>
      <c r="X32" s="1170"/>
    </row>
    <row r="33" spans="2:24">
      <c r="B33" s="1547" t="s">
        <v>1450</v>
      </c>
      <c r="C33" s="1546"/>
      <c r="D33" s="1546"/>
      <c r="E33" s="1546"/>
      <c r="F33" s="1546"/>
      <c r="G33" s="1546"/>
      <c r="H33" s="1546"/>
      <c r="I33" s="1546"/>
      <c r="J33" s="1546"/>
      <c r="K33" s="1546"/>
      <c r="L33" s="18"/>
      <c r="M33" s="18"/>
      <c r="N33" s="18"/>
      <c r="O33" s="18"/>
      <c r="P33" s="18"/>
      <c r="Q33" s="18"/>
      <c r="R33" s="18"/>
      <c r="S33" s="18"/>
      <c r="T33" s="18"/>
      <c r="U33" s="18"/>
      <c r="V33" s="18"/>
      <c r="W33" s="18"/>
      <c r="X33" s="18"/>
    </row>
    <row r="34" spans="2:24" ht="14.25" customHeight="1">
      <c r="B34" s="1547" t="s">
        <v>473</v>
      </c>
      <c r="C34" s="1547"/>
      <c r="D34" s="1547"/>
      <c r="E34" s="1547"/>
      <c r="F34" s="1547"/>
      <c r="G34" s="1547"/>
      <c r="H34" s="1547"/>
      <c r="I34" s="1547"/>
      <c r="J34" s="1547"/>
      <c r="K34" s="1547"/>
      <c r="L34" s="18"/>
      <c r="M34" s="18"/>
      <c r="N34" s="18"/>
      <c r="O34" s="18"/>
      <c r="P34" s="18"/>
      <c r="Q34" s="18"/>
      <c r="R34" s="18"/>
      <c r="S34" s="18"/>
      <c r="T34" s="18"/>
      <c r="U34" s="18"/>
      <c r="V34" s="18"/>
      <c r="W34" s="18"/>
      <c r="X34" s="18"/>
    </row>
    <row r="35" spans="2:24" ht="33" customHeight="1">
      <c r="B35" s="1782" t="s">
        <v>1451</v>
      </c>
      <c r="C35" s="1782"/>
      <c r="D35" s="1782"/>
      <c r="E35" s="1782"/>
      <c r="F35" s="1782"/>
      <c r="G35" s="1782"/>
      <c r="H35" s="1782"/>
      <c r="I35" s="1547"/>
      <c r="J35" s="1547"/>
      <c r="K35" s="1547"/>
    </row>
    <row r="36" spans="2:24" s="356" customFormat="1" ht="10.5" customHeight="1">
      <c r="B36" s="1782" t="s">
        <v>1452</v>
      </c>
      <c r="C36" s="1782"/>
      <c r="D36" s="1782"/>
      <c r="E36" s="1782"/>
      <c r="F36" s="1782"/>
      <c r="G36" s="1782"/>
      <c r="H36" s="1782"/>
      <c r="I36" s="1546"/>
      <c r="J36" s="1546"/>
      <c r="K36" s="1546"/>
      <c r="L36" s="18"/>
      <c r="M36" s="18"/>
      <c r="N36" s="18"/>
      <c r="O36" s="18"/>
      <c r="P36" s="18"/>
      <c r="Q36" s="18"/>
      <c r="R36" s="18"/>
      <c r="S36" s="18"/>
      <c r="T36" s="18"/>
      <c r="U36" s="18"/>
      <c r="V36" s="18"/>
      <c r="W36" s="18"/>
      <c r="X36" s="18"/>
    </row>
    <row r="38" spans="2:24" ht="10.5" customHeight="1">
      <c r="B38" s="1780"/>
      <c r="C38" s="1781"/>
      <c r="D38" s="1781"/>
      <c r="E38" s="1781"/>
      <c r="F38" s="1781"/>
      <c r="G38" s="1781"/>
      <c r="H38" s="1781"/>
      <c r="I38" s="1781"/>
      <c r="J38" s="1781"/>
      <c r="K38" s="1781"/>
    </row>
  </sheetData>
  <mergeCells count="11">
    <mergeCell ref="B3:K3"/>
    <mergeCell ref="C5:G5"/>
    <mergeCell ref="H5:K5"/>
    <mergeCell ref="C14:F14"/>
    <mergeCell ref="G14:J14"/>
    <mergeCell ref="B38:K38"/>
    <mergeCell ref="B35:H35"/>
    <mergeCell ref="B32:F32"/>
    <mergeCell ref="B36:H36"/>
    <mergeCell ref="C23:F23"/>
    <mergeCell ref="G23:G24"/>
  </mergeCells>
  <printOptions horizontalCentered="1"/>
  <pageMargins left="0.31496062992125984" right="0.27559055118110237" top="0.74803149606299213" bottom="0.74803149606299213" header="0.31496062992125984" footer="0.31496062992125984"/>
  <pageSetup paperSize="9" scale="76" fitToHeight="20" orientation="landscape" r:id="rId1"/>
</worksheet>
</file>

<file path=xl/worksheets/sheet76.xml><?xml version="1.0" encoding="utf-8"?>
<worksheet xmlns="http://schemas.openxmlformats.org/spreadsheetml/2006/main" xmlns:r="http://schemas.openxmlformats.org/officeDocument/2006/relationships">
  <sheetPr>
    <pageSetUpPr fitToPage="1"/>
  </sheetPr>
  <dimension ref="A1:D24"/>
  <sheetViews>
    <sheetView showGridLines="0" zoomScaleNormal="100" workbookViewId="0"/>
  </sheetViews>
  <sheetFormatPr baseColWidth="10" defaultColWidth="8.85546875" defaultRowHeight="12.75"/>
  <cols>
    <col min="1" max="1" width="60.42578125" customWidth="1"/>
    <col min="2" max="2" width="11.28515625" customWidth="1"/>
    <col min="3" max="3" width="9.28515625" customWidth="1"/>
    <col min="4" max="4" width="11.28515625" customWidth="1"/>
  </cols>
  <sheetData>
    <row r="1" spans="1:4" ht="12.75" customHeight="1">
      <c r="A1" s="1452" t="s">
        <v>830</v>
      </c>
      <c r="B1" s="1"/>
      <c r="C1" s="1"/>
      <c r="D1" s="1"/>
    </row>
    <row r="2" spans="1:4" ht="12.75" customHeight="1">
      <c r="A2" s="1400" t="s">
        <v>881</v>
      </c>
      <c r="B2" s="1788"/>
      <c r="C2" s="1788" t="s">
        <v>0</v>
      </c>
      <c r="D2" s="221"/>
    </row>
    <row r="3" spans="1:4" ht="12.75" customHeight="1">
      <c r="A3" s="769"/>
      <c r="B3" s="1789" t="s">
        <v>7</v>
      </c>
      <c r="C3" s="1789" t="s">
        <v>0</v>
      </c>
      <c r="D3" s="770" t="s">
        <v>6</v>
      </c>
    </row>
    <row r="4" spans="1:4" ht="25.5" customHeight="1">
      <c r="A4" s="1171" t="s">
        <v>1454</v>
      </c>
      <c r="B4" s="1194" t="s">
        <v>1453</v>
      </c>
      <c r="C4" s="1172" t="s">
        <v>626</v>
      </c>
      <c r="D4" s="1194" t="s">
        <v>1453</v>
      </c>
    </row>
    <row r="5" spans="1:4" ht="25.5" customHeight="1">
      <c r="A5" s="1173" t="s">
        <v>1455</v>
      </c>
      <c r="B5" s="1174">
        <v>40792</v>
      </c>
      <c r="C5" s="1175" t="s">
        <v>19</v>
      </c>
      <c r="D5" s="1174">
        <v>31753</v>
      </c>
    </row>
    <row r="6" spans="1:4" ht="12.75" customHeight="1">
      <c r="A6" s="1176" t="s">
        <v>1456</v>
      </c>
      <c r="B6" s="1177">
        <v>40774</v>
      </c>
      <c r="C6" s="1178" t="s">
        <v>19</v>
      </c>
      <c r="D6" s="1177">
        <v>31678</v>
      </c>
    </row>
    <row r="7" spans="1:4" ht="12.75" customHeight="1">
      <c r="A7" s="1179" t="s">
        <v>1457</v>
      </c>
      <c r="B7" s="88">
        <v>32564</v>
      </c>
      <c r="C7" s="644" t="s">
        <v>69</v>
      </c>
      <c r="D7" s="88">
        <v>25728</v>
      </c>
    </row>
    <row r="8" spans="1:4" ht="12.75" customHeight="1">
      <c r="A8" s="1256" t="s">
        <v>1458</v>
      </c>
      <c r="B8" s="88">
        <v>2556</v>
      </c>
      <c r="C8" s="644" t="s">
        <v>67</v>
      </c>
      <c r="D8" s="88">
        <v>1631</v>
      </c>
    </row>
    <row r="9" spans="1:4" ht="12.75" customHeight="1">
      <c r="A9" s="1179" t="s">
        <v>1478</v>
      </c>
      <c r="B9" s="88">
        <v>3737</v>
      </c>
      <c r="C9" s="644" t="s">
        <v>18</v>
      </c>
      <c r="D9" s="88">
        <v>2583</v>
      </c>
    </row>
    <row r="10" spans="1:4" ht="12.75" customHeight="1">
      <c r="A10" s="1179" t="s">
        <v>1460</v>
      </c>
      <c r="B10" s="88">
        <v>1917</v>
      </c>
      <c r="C10" s="644" t="s">
        <v>68</v>
      </c>
      <c r="D10" s="88">
        <v>1735</v>
      </c>
    </row>
    <row r="11" spans="1:4" ht="12.75" customHeight="1">
      <c r="A11" s="1180" t="s">
        <v>1461</v>
      </c>
      <c r="B11" s="1181">
        <v>19</v>
      </c>
      <c r="C11" s="1182" t="s">
        <v>39</v>
      </c>
      <c r="D11" s="1181">
        <v>75</v>
      </c>
    </row>
    <row r="12" spans="1:4" ht="12.75" customHeight="1">
      <c r="A12" s="1179" t="s">
        <v>1462</v>
      </c>
      <c r="B12" s="88">
        <v>0</v>
      </c>
      <c r="C12" s="644" t="s">
        <v>39</v>
      </c>
      <c r="D12" s="88">
        <v>0</v>
      </c>
    </row>
    <row r="13" spans="1:4" ht="12.75" customHeight="1">
      <c r="A13" s="1179" t="s">
        <v>1463</v>
      </c>
      <c r="B13" s="88">
        <v>19</v>
      </c>
      <c r="C13" s="644" t="s">
        <v>39</v>
      </c>
      <c r="D13" s="88">
        <v>75</v>
      </c>
    </row>
    <row r="14" spans="1:4" ht="25.5" customHeight="1">
      <c r="A14" s="1173" t="s">
        <v>1464</v>
      </c>
      <c r="B14" s="1183">
        <v>58</v>
      </c>
      <c r="C14" s="1175" t="s">
        <v>39</v>
      </c>
      <c r="D14" s="1174">
        <v>0</v>
      </c>
    </row>
    <row r="15" spans="1:4" ht="12.75" customHeight="1">
      <c r="A15" s="1176" t="s">
        <v>1456</v>
      </c>
      <c r="B15" s="1184">
        <v>58</v>
      </c>
      <c r="C15" s="1185" t="s">
        <v>39</v>
      </c>
      <c r="D15" s="1177">
        <v>0</v>
      </c>
    </row>
    <row r="16" spans="1:4" ht="12.75" customHeight="1">
      <c r="A16" s="1179" t="s">
        <v>1457</v>
      </c>
      <c r="B16" s="1186">
        <v>58</v>
      </c>
      <c r="C16" s="1187" t="s">
        <v>39</v>
      </c>
      <c r="D16" s="88">
        <v>0</v>
      </c>
    </row>
    <row r="17" spans="1:4" ht="12.75" customHeight="1">
      <c r="A17" s="1256" t="s">
        <v>1458</v>
      </c>
      <c r="B17" s="1186">
        <v>0</v>
      </c>
      <c r="C17" s="1187" t="s">
        <v>39</v>
      </c>
      <c r="D17" s="88">
        <v>0</v>
      </c>
    </row>
    <row r="18" spans="1:4" ht="12.75" customHeight="1">
      <c r="A18" s="1179" t="s">
        <v>1459</v>
      </c>
      <c r="B18" s="1186">
        <v>0</v>
      </c>
      <c r="C18" s="1187" t="s">
        <v>39</v>
      </c>
      <c r="D18" s="88">
        <v>0</v>
      </c>
    </row>
    <row r="19" spans="1:4" ht="12.75" customHeight="1">
      <c r="A19" s="1179" t="s">
        <v>1460</v>
      </c>
      <c r="B19" s="1186">
        <v>0</v>
      </c>
      <c r="C19" s="1187" t="s">
        <v>39</v>
      </c>
      <c r="D19" s="88">
        <v>0</v>
      </c>
    </row>
    <row r="20" spans="1:4" ht="12.75" customHeight="1">
      <c r="A20" s="1180" t="s">
        <v>1461</v>
      </c>
      <c r="B20" s="1188">
        <v>0</v>
      </c>
      <c r="C20" s="1189" t="s">
        <v>39</v>
      </c>
      <c r="D20" s="1181">
        <v>0</v>
      </c>
    </row>
    <row r="21" spans="1:4" ht="12.75" customHeight="1">
      <c r="A21" s="1179" t="s">
        <v>1462</v>
      </c>
      <c r="B21" s="1186">
        <v>0</v>
      </c>
      <c r="C21" s="1187" t="s">
        <v>39</v>
      </c>
      <c r="D21" s="88">
        <v>0</v>
      </c>
    </row>
    <row r="22" spans="1:4" ht="12.75" customHeight="1">
      <c r="A22" s="1179" t="s">
        <v>1463</v>
      </c>
      <c r="B22" s="1186">
        <v>0</v>
      </c>
      <c r="C22" s="1187" t="s">
        <v>39</v>
      </c>
      <c r="D22" s="88">
        <v>0</v>
      </c>
    </row>
    <row r="23" spans="1:4" ht="12.75" customHeight="1">
      <c r="A23" s="1190" t="s">
        <v>627</v>
      </c>
      <c r="B23" s="1191">
        <v>40850</v>
      </c>
      <c r="C23" s="1192" t="s">
        <v>19</v>
      </c>
      <c r="D23" s="1191">
        <v>31753</v>
      </c>
    </row>
    <row r="24" spans="1:4" ht="42.75" customHeight="1">
      <c r="A24" s="1790" t="s">
        <v>1465</v>
      </c>
      <c r="B24" s="1790"/>
      <c r="C24" s="1790"/>
      <c r="D24" s="1790"/>
    </row>
  </sheetData>
  <mergeCells count="3">
    <mergeCell ref="B2:C2"/>
    <mergeCell ref="B3:C3"/>
    <mergeCell ref="A24:D2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C5:C23" numberStoredAsText="1"/>
  </ignoredErrors>
</worksheet>
</file>

<file path=xl/worksheets/sheet77.xml><?xml version="1.0" encoding="utf-8"?>
<worksheet xmlns="http://schemas.openxmlformats.org/spreadsheetml/2006/main" xmlns:r="http://schemas.openxmlformats.org/officeDocument/2006/relationships">
  <sheetPr>
    <pageSetUpPr fitToPage="1"/>
  </sheetPr>
  <dimension ref="A1:G15"/>
  <sheetViews>
    <sheetView showGridLines="0" zoomScaleNormal="100" workbookViewId="0">
      <selection sqref="A1:G1"/>
    </sheetView>
  </sheetViews>
  <sheetFormatPr baseColWidth="10" defaultColWidth="8.85546875" defaultRowHeight="12.75"/>
  <cols>
    <col min="1" max="1" width="32.140625" customWidth="1"/>
    <col min="2" max="2" width="12" customWidth="1"/>
    <col min="3" max="4" width="10" customWidth="1"/>
    <col min="5" max="5" width="11.85546875" customWidth="1"/>
    <col min="6" max="7" width="10" customWidth="1"/>
  </cols>
  <sheetData>
    <row r="1" spans="1:7" ht="15" customHeight="1">
      <c r="A1" s="1758" t="s">
        <v>831</v>
      </c>
      <c r="B1" s="1758"/>
      <c r="C1" s="1758"/>
      <c r="D1" s="1758"/>
      <c r="E1" s="1758"/>
      <c r="F1" s="1758"/>
      <c r="G1" s="1758"/>
    </row>
    <row r="2" spans="1:7" ht="15" customHeight="1">
      <c r="A2" s="1400" t="s">
        <v>881</v>
      </c>
      <c r="B2" s="194"/>
      <c r="C2" s="194"/>
      <c r="D2" s="194"/>
      <c r="E2" s="190"/>
      <c r="F2" s="190"/>
      <c r="G2" s="190"/>
    </row>
    <row r="3" spans="1:7" ht="15" customHeight="1">
      <c r="A3" s="71"/>
      <c r="B3" s="1791" t="s">
        <v>1466</v>
      </c>
      <c r="C3" s="1791"/>
      <c r="D3" s="1791"/>
      <c r="E3" s="1791" t="s">
        <v>1467</v>
      </c>
      <c r="F3" s="1791"/>
      <c r="G3" s="1791"/>
    </row>
    <row r="4" spans="1:7" ht="24" customHeight="1">
      <c r="A4" s="1193"/>
      <c r="B4" s="1194" t="s">
        <v>1468</v>
      </c>
      <c r="C4" s="1194" t="s">
        <v>1469</v>
      </c>
      <c r="D4" s="74" t="s">
        <v>628</v>
      </c>
      <c r="E4" s="1194" t="s">
        <v>1468</v>
      </c>
      <c r="F4" s="1194" t="s">
        <v>1469</v>
      </c>
      <c r="G4" s="74" t="s">
        <v>628</v>
      </c>
    </row>
    <row r="5" spans="1:7" ht="12.75" customHeight="1">
      <c r="A5" s="49" t="s">
        <v>1470</v>
      </c>
      <c r="B5" s="1162">
        <v>26208</v>
      </c>
      <c r="C5" s="1162">
        <v>0</v>
      </c>
      <c r="D5" s="1162">
        <v>26208</v>
      </c>
      <c r="E5" s="1162">
        <v>0</v>
      </c>
      <c r="F5" s="1162">
        <v>0</v>
      </c>
      <c r="G5" s="1162">
        <v>0</v>
      </c>
    </row>
    <row r="6" spans="1:7" ht="12.75" customHeight="1">
      <c r="A6" s="49" t="s">
        <v>1471</v>
      </c>
      <c r="B6" s="1162">
        <v>0</v>
      </c>
      <c r="C6" s="1162">
        <v>0</v>
      </c>
      <c r="D6" s="1162">
        <v>0</v>
      </c>
      <c r="E6" s="1162">
        <v>0</v>
      </c>
      <c r="F6" s="1162">
        <v>0</v>
      </c>
      <c r="G6" s="1162">
        <v>0</v>
      </c>
    </row>
    <row r="7" spans="1:7" ht="12.75" customHeight="1">
      <c r="A7" s="49" t="s">
        <v>1472</v>
      </c>
      <c r="B7" s="1162">
        <v>0</v>
      </c>
      <c r="C7" s="1162">
        <v>0</v>
      </c>
      <c r="D7" s="1162">
        <v>0</v>
      </c>
      <c r="E7" s="1162">
        <v>0</v>
      </c>
      <c r="F7" s="1162">
        <v>0</v>
      </c>
      <c r="G7" s="1162">
        <v>0</v>
      </c>
    </row>
    <row r="8" spans="1:7" ht="12.75" customHeight="1">
      <c r="A8" s="1548" t="s">
        <v>635</v>
      </c>
      <c r="B8" s="1162">
        <v>425</v>
      </c>
      <c r="C8" s="1162">
        <v>0</v>
      </c>
      <c r="D8" s="1162">
        <v>425</v>
      </c>
      <c r="E8" s="1162">
        <v>0</v>
      </c>
      <c r="F8" s="1162">
        <v>0</v>
      </c>
      <c r="G8" s="1162">
        <v>0</v>
      </c>
    </row>
    <row r="9" spans="1:7" ht="24" customHeight="1">
      <c r="A9" s="49" t="s">
        <v>1473</v>
      </c>
      <c r="B9" s="1162">
        <v>9148</v>
      </c>
      <c r="C9" s="1162">
        <v>1900</v>
      </c>
      <c r="D9" s="1162">
        <v>11048</v>
      </c>
      <c r="E9" s="1162">
        <v>0</v>
      </c>
      <c r="F9" s="1162">
        <v>0</v>
      </c>
      <c r="G9" s="1162">
        <v>0</v>
      </c>
    </row>
    <row r="10" spans="1:7" ht="12.75" customHeight="1">
      <c r="A10" s="49" t="s">
        <v>1474</v>
      </c>
      <c r="B10" s="1162">
        <v>3128</v>
      </c>
      <c r="C10" s="1162">
        <v>0</v>
      </c>
      <c r="D10" s="1162">
        <v>3128</v>
      </c>
      <c r="E10" s="1162">
        <v>0</v>
      </c>
      <c r="F10" s="1162">
        <v>0</v>
      </c>
      <c r="G10" s="1162">
        <v>0</v>
      </c>
    </row>
    <row r="11" spans="1:7" ht="12.75" customHeight="1">
      <c r="A11" s="49" t="s">
        <v>1475</v>
      </c>
      <c r="B11" s="1162">
        <v>0</v>
      </c>
      <c r="C11" s="1162">
        <v>0</v>
      </c>
      <c r="D11" s="1162">
        <v>0</v>
      </c>
      <c r="E11" s="1162">
        <v>58</v>
      </c>
      <c r="F11" s="1162">
        <v>0</v>
      </c>
      <c r="G11" s="1162">
        <v>58</v>
      </c>
    </row>
    <row r="12" spans="1:7" ht="12.75" customHeight="1">
      <c r="A12" s="49" t="s">
        <v>902</v>
      </c>
      <c r="B12" s="1162">
        <v>0</v>
      </c>
      <c r="C12" s="1162">
        <v>0</v>
      </c>
      <c r="D12" s="1162">
        <v>0</v>
      </c>
      <c r="E12" s="1162">
        <v>0</v>
      </c>
      <c r="F12" s="1162">
        <v>0</v>
      </c>
      <c r="G12" s="1162">
        <v>0</v>
      </c>
    </row>
    <row r="13" spans="1:7" ht="15" customHeight="1">
      <c r="A13" s="1195" t="s">
        <v>437</v>
      </c>
      <c r="B13" s="1196">
        <v>38909</v>
      </c>
      <c r="C13" s="1196">
        <v>1900</v>
      </c>
      <c r="D13" s="1196">
        <v>40810</v>
      </c>
      <c r="E13" s="1196">
        <v>58</v>
      </c>
      <c r="F13" s="1196">
        <v>0</v>
      </c>
      <c r="G13" s="1196">
        <v>58</v>
      </c>
    </row>
    <row r="14" spans="1:7" ht="39" customHeight="1">
      <c r="A14" s="1792" t="s">
        <v>1476</v>
      </c>
      <c r="B14" s="1792"/>
      <c r="C14" s="1792"/>
      <c r="D14" s="1792"/>
      <c r="E14" s="1792"/>
      <c r="F14" s="1792"/>
      <c r="G14" s="1792"/>
    </row>
    <row r="15" spans="1:7" ht="20.25" customHeight="1">
      <c r="A15" s="1793" t="s">
        <v>1477</v>
      </c>
      <c r="B15" s="1793"/>
      <c r="C15" s="1793"/>
      <c r="D15" s="1793"/>
      <c r="E15" s="1793"/>
      <c r="F15" s="1793"/>
      <c r="G15" s="1793"/>
    </row>
  </sheetData>
  <mergeCells count="5">
    <mergeCell ref="A1:G1"/>
    <mergeCell ref="B3:D3"/>
    <mergeCell ref="E3:G3"/>
    <mergeCell ref="A14:G14"/>
    <mergeCell ref="A15:G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8.xml><?xml version="1.0" encoding="utf-8"?>
<worksheet xmlns="http://schemas.openxmlformats.org/spreadsheetml/2006/main" xmlns:r="http://schemas.openxmlformats.org/officeDocument/2006/relationships">
  <sheetPr>
    <pageSetUpPr fitToPage="1"/>
  </sheetPr>
  <dimension ref="A1:G13"/>
  <sheetViews>
    <sheetView showGridLines="0" zoomScaleNormal="100" workbookViewId="0">
      <selection sqref="A1:F1"/>
    </sheetView>
  </sheetViews>
  <sheetFormatPr baseColWidth="10" defaultColWidth="8.85546875" defaultRowHeight="12.75"/>
  <cols>
    <col min="1" max="1" width="24.28515625" customWidth="1"/>
    <col min="2" max="2" width="13.140625" customWidth="1"/>
    <col min="3" max="3" width="11.28515625" customWidth="1"/>
    <col min="4" max="4" width="13.140625" customWidth="1"/>
    <col min="5" max="5" width="13.7109375" customWidth="1"/>
    <col min="6" max="6" width="12.7109375" customWidth="1"/>
    <col min="7" max="7" width="11.28515625" customWidth="1"/>
  </cols>
  <sheetData>
    <row r="1" spans="1:7" ht="12.75" customHeight="1">
      <c r="A1" s="1758" t="s">
        <v>832</v>
      </c>
      <c r="B1" s="1758"/>
      <c r="C1" s="1758"/>
      <c r="D1" s="1758"/>
      <c r="E1" s="1758"/>
      <c r="F1" s="1758"/>
      <c r="G1" s="1452" t="s">
        <v>0</v>
      </c>
    </row>
    <row r="2" spans="1:7" ht="12.75" customHeight="1">
      <c r="A2" s="1400" t="s">
        <v>881</v>
      </c>
      <c r="B2" s="222"/>
      <c r="C2" s="222"/>
      <c r="D2" s="222"/>
      <c r="E2" s="220"/>
      <c r="F2" s="220"/>
      <c r="G2" s="220"/>
    </row>
    <row r="3" spans="1:7" ht="72.75" customHeight="1">
      <c r="A3" s="1197"/>
      <c r="B3" s="1446" t="s">
        <v>1480</v>
      </c>
      <c r="C3" s="1446" t="s">
        <v>1481</v>
      </c>
      <c r="D3" s="1446" t="s">
        <v>1482</v>
      </c>
      <c r="E3" s="1446" t="s">
        <v>1483</v>
      </c>
      <c r="F3" s="1446" t="s">
        <v>1484</v>
      </c>
      <c r="G3" s="1446" t="s">
        <v>1485</v>
      </c>
    </row>
    <row r="4" spans="1:7" ht="12.75" customHeight="1">
      <c r="A4" s="49" t="s">
        <v>1470</v>
      </c>
      <c r="B4" s="1162">
        <v>26191</v>
      </c>
      <c r="C4" s="1162">
        <v>27140</v>
      </c>
      <c r="D4" s="1162">
        <v>27140</v>
      </c>
      <c r="E4" s="1162">
        <v>0</v>
      </c>
      <c r="F4" s="1162">
        <v>548</v>
      </c>
      <c r="G4" s="1162">
        <v>114</v>
      </c>
    </row>
    <row r="5" spans="1:7" ht="12.75" customHeight="1">
      <c r="A5" s="49" t="s">
        <v>1471</v>
      </c>
      <c r="B5" s="1162">
        <v>0</v>
      </c>
      <c r="C5" s="1162">
        <v>0</v>
      </c>
      <c r="D5" s="1162">
        <v>0</v>
      </c>
      <c r="E5" s="1162">
        <v>0</v>
      </c>
      <c r="F5" s="1162">
        <v>0</v>
      </c>
      <c r="G5" s="1162">
        <v>0</v>
      </c>
    </row>
    <row r="6" spans="1:7" ht="12.75" customHeight="1">
      <c r="A6" s="49" t="s">
        <v>1472</v>
      </c>
      <c r="B6" s="1162">
        <v>0</v>
      </c>
      <c r="C6" s="1162">
        <v>0</v>
      </c>
      <c r="D6" s="1162">
        <v>0</v>
      </c>
      <c r="E6" s="1162">
        <v>0</v>
      </c>
      <c r="F6" s="1162">
        <v>0</v>
      </c>
      <c r="G6" s="1162">
        <v>0</v>
      </c>
    </row>
    <row r="7" spans="1:7" ht="12.75" customHeight="1">
      <c r="A7" s="1548" t="s">
        <v>635</v>
      </c>
      <c r="B7" s="1162">
        <v>425</v>
      </c>
      <c r="C7" s="1162">
        <v>380</v>
      </c>
      <c r="D7" s="1162">
        <v>380</v>
      </c>
      <c r="E7" s="1162">
        <v>0</v>
      </c>
      <c r="F7" s="1162">
        <v>11</v>
      </c>
      <c r="G7" s="1162">
        <v>7</v>
      </c>
    </row>
    <row r="8" spans="1:7" ht="22.5">
      <c r="A8" s="49" t="s">
        <v>1473</v>
      </c>
      <c r="B8" s="1162">
        <v>11048</v>
      </c>
      <c r="C8" s="1162">
        <v>11448</v>
      </c>
      <c r="D8" s="1162">
        <v>9427</v>
      </c>
      <c r="E8" s="1162">
        <v>2021</v>
      </c>
      <c r="F8" s="1162">
        <v>360</v>
      </c>
      <c r="G8" s="1162">
        <v>148</v>
      </c>
    </row>
    <row r="9" spans="1:7" ht="12.75" customHeight="1">
      <c r="A9" s="49" t="s">
        <v>1474</v>
      </c>
      <c r="B9" s="1162">
        <v>3128</v>
      </c>
      <c r="C9" s="1162">
        <v>2853</v>
      </c>
      <c r="D9" s="1162">
        <v>2853</v>
      </c>
      <c r="E9" s="1162">
        <v>0</v>
      </c>
      <c r="F9" s="1162">
        <v>45</v>
      </c>
      <c r="G9" s="1162">
        <v>52</v>
      </c>
    </row>
    <row r="10" spans="1:7" ht="12.75" customHeight="1">
      <c r="A10" s="49" t="s">
        <v>1475</v>
      </c>
      <c r="B10" s="1162">
        <v>0</v>
      </c>
      <c r="C10" s="1162">
        <v>0</v>
      </c>
      <c r="D10" s="1162">
        <v>0</v>
      </c>
      <c r="E10" s="1162">
        <v>0</v>
      </c>
      <c r="F10" s="1162">
        <v>0</v>
      </c>
      <c r="G10" s="1162">
        <v>0</v>
      </c>
    </row>
    <row r="11" spans="1:7" ht="12.75" customHeight="1">
      <c r="A11" s="49" t="s">
        <v>902</v>
      </c>
      <c r="B11" s="1162">
        <v>0</v>
      </c>
      <c r="C11" s="1162">
        <v>0</v>
      </c>
      <c r="D11" s="1162">
        <v>0</v>
      </c>
      <c r="E11" s="1162">
        <v>0</v>
      </c>
      <c r="F11" s="1162">
        <v>0</v>
      </c>
      <c r="G11" s="1162">
        <v>0</v>
      </c>
    </row>
    <row r="12" spans="1:7" ht="12.75" customHeight="1">
      <c r="A12" s="1198" t="s">
        <v>472</v>
      </c>
      <c r="B12" s="1199">
        <v>40792</v>
      </c>
      <c r="C12" s="1199">
        <v>41821</v>
      </c>
      <c r="D12" s="1199">
        <v>39800</v>
      </c>
      <c r="E12" s="1199">
        <v>2021</v>
      </c>
      <c r="F12" s="1199">
        <v>964</v>
      </c>
      <c r="G12" s="1199">
        <v>322</v>
      </c>
    </row>
    <row r="13" spans="1:7" ht="14.25" customHeight="1">
      <c r="A13" s="1794" t="s">
        <v>1479</v>
      </c>
      <c r="B13" s="1794"/>
      <c r="C13" s="1794"/>
      <c r="D13" s="1794"/>
      <c r="E13" s="1794"/>
      <c r="F13" s="1794"/>
      <c r="G13" s="1794"/>
    </row>
  </sheetData>
  <mergeCells count="2">
    <mergeCell ref="A13:G13"/>
    <mergeCell ref="A1:F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9.xml><?xml version="1.0" encoding="utf-8"?>
<worksheet xmlns="http://schemas.openxmlformats.org/spreadsheetml/2006/main" xmlns:r="http://schemas.openxmlformats.org/officeDocument/2006/relationships">
  <sheetPr>
    <pageSetUpPr fitToPage="1"/>
  </sheetPr>
  <dimension ref="A1:I21"/>
  <sheetViews>
    <sheetView showGridLines="0" zoomScaleNormal="100" workbookViewId="0">
      <selection sqref="A1:I1"/>
    </sheetView>
  </sheetViews>
  <sheetFormatPr baseColWidth="10" defaultColWidth="8.85546875" defaultRowHeight="12.75"/>
  <cols>
    <col min="1" max="1" width="30" customWidth="1"/>
    <col min="2" max="2" width="7.85546875" customWidth="1"/>
    <col min="3" max="3" width="10" customWidth="1"/>
    <col min="4" max="4" width="7.85546875" customWidth="1"/>
    <col min="5" max="6" width="7.140625" customWidth="1"/>
    <col min="7" max="7" width="8.85546875" customWidth="1"/>
    <col min="8" max="9" width="7.140625" customWidth="1"/>
  </cols>
  <sheetData>
    <row r="1" spans="1:9" ht="12.75" customHeight="1" thickBot="1">
      <c r="A1" s="1800" t="s">
        <v>1486</v>
      </c>
      <c r="B1" s="1800"/>
      <c r="C1" s="1800"/>
      <c r="D1" s="1800"/>
      <c r="E1" s="1800"/>
      <c r="F1" s="1800"/>
      <c r="G1" s="1800"/>
      <c r="H1" s="1800"/>
      <c r="I1" s="1800"/>
    </row>
    <row r="2" spans="1:9" s="967" customFormat="1" ht="12.75" customHeight="1">
      <c r="A2" s="1759" t="s">
        <v>881</v>
      </c>
      <c r="B2" s="1759" t="s">
        <v>0</v>
      </c>
      <c r="C2" s="1759" t="s">
        <v>0</v>
      </c>
      <c r="D2" s="1200"/>
      <c r="E2" s="1200"/>
      <c r="F2" s="1200"/>
      <c r="G2" s="1200"/>
      <c r="H2" s="1200"/>
      <c r="I2" s="1200"/>
    </row>
    <row r="3" spans="1:9" ht="12.75" customHeight="1">
      <c r="A3" s="1801" t="s">
        <v>1487</v>
      </c>
      <c r="B3" s="1702" t="s">
        <v>553</v>
      </c>
      <c r="C3" s="1707" t="s">
        <v>1152</v>
      </c>
      <c r="D3" s="1702" t="s">
        <v>286</v>
      </c>
      <c r="E3" s="1702" t="s">
        <v>287</v>
      </c>
      <c r="F3" s="1702" t="s">
        <v>288</v>
      </c>
      <c r="G3" s="1702" t="s">
        <v>1156</v>
      </c>
      <c r="H3" s="1702" t="s">
        <v>289</v>
      </c>
      <c r="I3" s="1702" t="s">
        <v>290</v>
      </c>
    </row>
    <row r="4" spans="1:9" ht="12.75" customHeight="1">
      <c r="A4" s="1802" t="s">
        <v>0</v>
      </c>
      <c r="B4" s="1702" t="s">
        <v>0</v>
      </c>
      <c r="C4" s="1702" t="s">
        <v>0</v>
      </c>
      <c r="D4" s="1702" t="s">
        <v>0</v>
      </c>
      <c r="E4" s="1702" t="s">
        <v>0</v>
      </c>
      <c r="F4" s="1702" t="s">
        <v>0</v>
      </c>
      <c r="G4" s="1702" t="s">
        <v>0</v>
      </c>
      <c r="H4" s="1702" t="s">
        <v>0</v>
      </c>
      <c r="I4" s="1702" t="s">
        <v>0</v>
      </c>
    </row>
    <row r="5" spans="1:9" ht="12.75" customHeight="1">
      <c r="A5" s="1549" t="s">
        <v>1488</v>
      </c>
      <c r="B5" s="641">
        <v>0.26880336908351365</v>
      </c>
      <c r="C5" s="224">
        <v>2842.5515867899999</v>
      </c>
      <c r="D5" s="224">
        <v>2842.5515867899999</v>
      </c>
      <c r="E5" s="644">
        <v>0.9</v>
      </c>
      <c r="F5" s="224">
        <v>10480.39826743</v>
      </c>
      <c r="G5" s="641">
        <v>3.6869685377513832</v>
      </c>
      <c r="H5" s="224">
        <v>67.480385989999988</v>
      </c>
      <c r="I5" s="224">
        <v>838.43186139440002</v>
      </c>
    </row>
    <row r="6" spans="1:9" ht="12.75" customHeight="1">
      <c r="A6" s="1549" t="s">
        <v>1489</v>
      </c>
      <c r="B6" s="641">
        <v>0.63902339410297737</v>
      </c>
      <c r="C6" s="224">
        <v>6757.5676938000006</v>
      </c>
      <c r="D6" s="224">
        <v>6757.5676938000006</v>
      </c>
      <c r="E6" s="644">
        <v>0.9</v>
      </c>
      <c r="F6" s="224">
        <v>9855.7981167800008</v>
      </c>
      <c r="G6" s="641">
        <v>1.4584830760663479</v>
      </c>
      <c r="H6" s="224">
        <v>14.497960599999999</v>
      </c>
      <c r="I6" s="224">
        <v>788.46384934240007</v>
      </c>
    </row>
    <row r="7" spans="1:9" ht="12.75" customHeight="1">
      <c r="A7" s="1549" t="s">
        <v>1490</v>
      </c>
      <c r="B7" s="641">
        <v>1.8128979705663026E-3</v>
      </c>
      <c r="C7" s="224">
        <v>19.171099010000002</v>
      </c>
      <c r="D7" s="224">
        <v>19.171099010000002</v>
      </c>
      <c r="E7" s="644">
        <v>0.9</v>
      </c>
      <c r="F7" s="224">
        <v>135.34658275999999</v>
      </c>
      <c r="G7" s="641">
        <v>7.0599282122219851</v>
      </c>
      <c r="H7" s="224">
        <v>0</v>
      </c>
      <c r="I7" s="224">
        <v>10.8277266208</v>
      </c>
    </row>
    <row r="8" spans="1:9" ht="12.75" customHeight="1">
      <c r="A8" s="223" t="s">
        <v>1491</v>
      </c>
      <c r="B8" s="641">
        <v>9.0360338842942672E-2</v>
      </c>
      <c r="C8" s="224">
        <v>955.54577845000006</v>
      </c>
      <c r="D8" s="224">
        <v>955.54577845000006</v>
      </c>
      <c r="E8" s="644">
        <v>0.9</v>
      </c>
      <c r="F8" s="224">
        <v>2388.8644461599997</v>
      </c>
      <c r="G8" s="641">
        <v>2.500000000036628</v>
      </c>
      <c r="H8" s="224">
        <v>0</v>
      </c>
      <c r="I8" s="224">
        <v>191.10915569279999</v>
      </c>
    </row>
    <row r="9" spans="1:9" ht="12.75" customHeight="1">
      <c r="A9" s="225" t="s">
        <v>291</v>
      </c>
      <c r="B9" s="643">
        <v>1</v>
      </c>
      <c r="C9" s="226">
        <v>10574.83615805</v>
      </c>
      <c r="D9" s="226">
        <v>10574.83615805</v>
      </c>
      <c r="E9" s="227"/>
      <c r="F9" s="226">
        <v>22860.40741313</v>
      </c>
      <c r="G9" s="642">
        <v>2.1617741468011036</v>
      </c>
      <c r="H9" s="226">
        <v>81.978346589999987</v>
      </c>
      <c r="I9" s="226">
        <v>1828.8325930504</v>
      </c>
    </row>
    <row r="10" spans="1:9" ht="15.75" customHeight="1">
      <c r="A10" s="1550" t="s">
        <v>1492</v>
      </c>
      <c r="B10" s="1551" t="s">
        <v>0</v>
      </c>
      <c r="C10" s="1551" t="s">
        <v>0</v>
      </c>
      <c r="D10" s="228"/>
      <c r="E10" s="228"/>
      <c r="F10" s="228"/>
      <c r="G10" s="228"/>
      <c r="H10" s="228"/>
      <c r="I10" s="228"/>
    </row>
    <row r="12" spans="1:9" ht="13.5" thickBot="1"/>
    <row r="13" spans="1:9">
      <c r="A13" s="1759" t="s">
        <v>881</v>
      </c>
      <c r="B13" s="1759" t="s">
        <v>0</v>
      </c>
      <c r="C13" s="1759" t="s">
        <v>0</v>
      </c>
      <c r="D13" s="229"/>
      <c r="E13" s="229"/>
      <c r="F13" s="229"/>
      <c r="G13" s="4"/>
      <c r="H13" s="1798" t="s">
        <v>283</v>
      </c>
      <c r="I13" s="1799" t="s">
        <v>0</v>
      </c>
    </row>
    <row r="14" spans="1:9" ht="12.75" customHeight="1">
      <c r="A14" s="1453" t="s">
        <v>1487</v>
      </c>
      <c r="B14" s="1797" t="s">
        <v>1493</v>
      </c>
      <c r="C14" s="1797" t="s">
        <v>1152</v>
      </c>
      <c r="D14" s="1797" t="s">
        <v>462</v>
      </c>
      <c r="E14" s="1797" t="s">
        <v>1188</v>
      </c>
      <c r="F14" s="1797" t="s">
        <v>461</v>
      </c>
      <c r="G14" s="1797" t="s">
        <v>1156</v>
      </c>
      <c r="H14" s="1797" t="s">
        <v>551</v>
      </c>
      <c r="I14" s="1797" t="s">
        <v>1494</v>
      </c>
    </row>
    <row r="15" spans="1:9">
      <c r="A15" s="1453" t="s">
        <v>0</v>
      </c>
      <c r="B15" s="1797"/>
      <c r="C15" s="1797" t="s">
        <v>0</v>
      </c>
      <c r="D15" s="1797" t="s">
        <v>0</v>
      </c>
      <c r="E15" s="1797" t="s">
        <v>0</v>
      </c>
      <c r="F15" s="1797" t="s">
        <v>0</v>
      </c>
      <c r="G15" s="1797" t="s">
        <v>0</v>
      </c>
      <c r="H15" s="1797" t="s">
        <v>0</v>
      </c>
      <c r="I15" s="1797" t="s">
        <v>0</v>
      </c>
    </row>
    <row r="16" spans="1:9">
      <c r="A16" s="1549" t="s">
        <v>1488</v>
      </c>
      <c r="B16" s="641">
        <v>0.24037553979358037</v>
      </c>
      <c r="C16" s="224">
        <v>2516.2003018299997</v>
      </c>
      <c r="D16" s="224">
        <v>2516.2003018299997</v>
      </c>
      <c r="E16" s="644">
        <v>0.9</v>
      </c>
      <c r="F16" s="224">
        <v>9266.2560976000004</v>
      </c>
      <c r="G16" s="641">
        <v>3.6826384969673414</v>
      </c>
      <c r="H16" s="224">
        <v>59.515106780000004</v>
      </c>
      <c r="I16" s="224">
        <v>741.30048780800007</v>
      </c>
    </row>
    <row r="17" spans="1:9">
      <c r="A17" s="1549" t="s">
        <v>1489</v>
      </c>
      <c r="B17" s="641">
        <v>0.66203225452259062</v>
      </c>
      <c r="C17" s="224">
        <v>6930.0135948999996</v>
      </c>
      <c r="D17" s="224">
        <v>6930.0135948999996</v>
      </c>
      <c r="E17" s="644">
        <v>0.9</v>
      </c>
      <c r="F17" s="224">
        <v>11784.870779060002</v>
      </c>
      <c r="G17" s="641">
        <v>1.7005552179194618</v>
      </c>
      <c r="H17" s="224">
        <v>32.146712870000002</v>
      </c>
      <c r="I17" s="224">
        <v>942.78966232480013</v>
      </c>
    </row>
    <row r="18" spans="1:9">
      <c r="A18" s="1549" t="s">
        <v>1490</v>
      </c>
      <c r="B18" s="641">
        <v>2.5534661651617379E-3</v>
      </c>
      <c r="C18" s="224">
        <v>26.729143660000002</v>
      </c>
      <c r="D18" s="224">
        <v>26.729143660000002</v>
      </c>
      <c r="E18" s="644">
        <v>0.9</v>
      </c>
      <c r="F18" s="224">
        <v>164.89588226000001</v>
      </c>
      <c r="G18" s="641">
        <v>6.169141980660072</v>
      </c>
      <c r="H18" s="224">
        <v>0</v>
      </c>
      <c r="I18" s="224">
        <v>13.1916705808</v>
      </c>
    </row>
    <row r="19" spans="1:9">
      <c r="A19" s="223" t="s">
        <v>1491</v>
      </c>
      <c r="B19" s="641">
        <v>9.5038739518667106E-2</v>
      </c>
      <c r="C19" s="224">
        <v>994.84542090999992</v>
      </c>
      <c r="D19" s="224">
        <v>994.84542090999992</v>
      </c>
      <c r="E19" s="644">
        <v>0.9</v>
      </c>
      <c r="F19" s="224">
        <v>2487.1135523100002</v>
      </c>
      <c r="G19" s="641">
        <v>2.5000000000351816</v>
      </c>
      <c r="H19" s="224">
        <v>0</v>
      </c>
      <c r="I19" s="224">
        <v>198.96908418480001</v>
      </c>
    </row>
    <row r="20" spans="1:9">
      <c r="A20" s="230" t="s">
        <v>292</v>
      </c>
      <c r="B20" s="645">
        <v>0.99999999999999989</v>
      </c>
      <c r="C20" s="646">
        <v>10467.788461300001</v>
      </c>
      <c r="D20" s="646">
        <v>10467.788461300001</v>
      </c>
      <c r="E20" s="645"/>
      <c r="F20" s="646">
        <v>23703.136311230002</v>
      </c>
      <c r="G20" s="645">
        <v>2.2643881655482265</v>
      </c>
      <c r="H20" s="646">
        <v>91.661819650000012</v>
      </c>
      <c r="I20" s="647">
        <v>1896.2509048984004</v>
      </c>
    </row>
    <row r="21" spans="1:9">
      <c r="A21" s="1795" t="s">
        <v>1492</v>
      </c>
      <c r="B21" s="1796" t="s">
        <v>0</v>
      </c>
      <c r="C21" s="1796" t="s">
        <v>0</v>
      </c>
    </row>
  </sheetData>
  <mergeCells count="22">
    <mergeCell ref="A1:I1"/>
    <mergeCell ref="A2:C2"/>
    <mergeCell ref="A3:A4"/>
    <mergeCell ref="B3:B4"/>
    <mergeCell ref="C3:C4"/>
    <mergeCell ref="D3:D4"/>
    <mergeCell ref="E3:E4"/>
    <mergeCell ref="F3:F4"/>
    <mergeCell ref="G3:G4"/>
    <mergeCell ref="H3:H4"/>
    <mergeCell ref="I3:I4"/>
    <mergeCell ref="A21:C21"/>
    <mergeCell ref="B14:B15"/>
    <mergeCell ref="C14:C15"/>
    <mergeCell ref="F14:F15"/>
    <mergeCell ref="H13:I13"/>
    <mergeCell ref="I14:I15"/>
    <mergeCell ref="D14:D15"/>
    <mergeCell ref="E14:E15"/>
    <mergeCell ref="G14:G15"/>
    <mergeCell ref="H14:H15"/>
    <mergeCell ref="A13:C1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B7"/>
  <sheetViews>
    <sheetView showGridLines="0" zoomScaleNormal="100" workbookViewId="0">
      <selection sqref="A1:B1"/>
    </sheetView>
  </sheetViews>
  <sheetFormatPr baseColWidth="10" defaultColWidth="8.85546875" defaultRowHeight="12.75"/>
  <cols>
    <col min="1" max="1" width="34.5703125" customWidth="1"/>
    <col min="2" max="2" width="8.28515625" customWidth="1"/>
    <col min="4" max="4" width="18.85546875" bestFit="1" customWidth="1"/>
  </cols>
  <sheetData>
    <row r="1" spans="1:2" ht="25.5" customHeight="1">
      <c r="A1" s="1641" t="s">
        <v>735</v>
      </c>
      <c r="B1" s="1641"/>
    </row>
    <row r="2" spans="1:2" ht="15">
      <c r="A2" s="14"/>
      <c r="B2" s="14"/>
    </row>
    <row r="3" spans="1:2" ht="30" customHeight="1">
      <c r="A3" s="15"/>
      <c r="B3" s="16" t="s">
        <v>9</v>
      </c>
    </row>
    <row r="4" spans="1:2" ht="47.25" customHeight="1">
      <c r="A4" s="17" t="s">
        <v>1022</v>
      </c>
      <c r="B4" s="841">
        <v>2189</v>
      </c>
    </row>
    <row r="5" spans="1:2" ht="15" customHeight="1">
      <c r="A5" s="1414" t="s">
        <v>1021</v>
      </c>
      <c r="B5" s="842">
        <v>8098</v>
      </c>
    </row>
    <row r="6" spans="1:2" ht="30" customHeight="1">
      <c r="A6" s="1642" t="s">
        <v>1023</v>
      </c>
      <c r="B6" s="1642"/>
    </row>
    <row r="7" spans="1:2" ht="19.5" customHeight="1">
      <c r="A7" s="1643" t="s">
        <v>1024</v>
      </c>
      <c r="B7" s="1643"/>
    </row>
  </sheetData>
  <mergeCells count="3">
    <mergeCell ref="A1:B1"/>
    <mergeCell ref="A6:B6"/>
    <mergeCell ref="A7:B7"/>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0.xml><?xml version="1.0" encoding="utf-8"?>
<worksheet xmlns="http://schemas.openxmlformats.org/spreadsheetml/2006/main" xmlns:r="http://schemas.openxmlformats.org/officeDocument/2006/relationships">
  <sheetPr>
    <pageSetUpPr fitToPage="1"/>
  </sheetPr>
  <dimension ref="A1:B12"/>
  <sheetViews>
    <sheetView showGridLines="0" zoomScaleNormal="100" workbookViewId="0">
      <selection sqref="A1:B1"/>
    </sheetView>
  </sheetViews>
  <sheetFormatPr baseColWidth="10" defaultColWidth="8.85546875" defaultRowHeight="12.75"/>
  <cols>
    <col min="1" max="1" width="37.7109375" customWidth="1"/>
    <col min="2" max="2" width="9.5703125" customWidth="1"/>
    <col min="4" max="4" width="18.42578125" bestFit="1" customWidth="1"/>
  </cols>
  <sheetData>
    <row r="1" spans="1:2" ht="42.75" customHeight="1">
      <c r="A1" s="1720" t="s">
        <v>834</v>
      </c>
      <c r="B1" s="1720"/>
    </row>
    <row r="2" spans="1:2" ht="12.75" customHeight="1">
      <c r="A2" s="1400" t="s">
        <v>881</v>
      </c>
      <c r="B2" s="220"/>
    </row>
    <row r="3" spans="1:2" ht="19.5" customHeight="1">
      <c r="A3" s="15"/>
      <c r="B3" s="16"/>
    </row>
    <row r="4" spans="1:2" ht="19.5" customHeight="1">
      <c r="A4" s="1552" t="s">
        <v>1495</v>
      </c>
      <c r="B4" s="1202">
        <v>2882.8490000000002</v>
      </c>
    </row>
    <row r="5" spans="1:2" ht="12.75" customHeight="1">
      <c r="A5" s="1203" t="s">
        <v>1496</v>
      </c>
      <c r="B5" s="1204">
        <v>2229.712</v>
      </c>
    </row>
    <row r="6" spans="1:2" ht="12.75" customHeight="1">
      <c r="A6" s="1205" t="s">
        <v>1497</v>
      </c>
      <c r="B6" s="1206">
        <v>449.22800000000001</v>
      </c>
    </row>
    <row r="7" spans="1:2" ht="27.75" customHeight="1">
      <c r="A7" s="1205" t="s">
        <v>1498</v>
      </c>
      <c r="B7" s="1206">
        <v>203.90899999999999</v>
      </c>
    </row>
    <row r="8" spans="1:2" ht="19.5" customHeight="1">
      <c r="A8" s="1201" t="s">
        <v>1499</v>
      </c>
      <c r="B8" s="1202">
        <v>6224.4244008495007</v>
      </c>
    </row>
    <row r="9" spans="1:2" ht="12.75" customHeight="1">
      <c r="A9" s="1203" t="s">
        <v>1500</v>
      </c>
      <c r="B9" s="1204">
        <v>4057.7714627339001</v>
      </c>
    </row>
    <row r="10" spans="1:2" ht="12.75" customHeight="1">
      <c r="A10" s="1205" t="s">
        <v>1501</v>
      </c>
      <c r="B10" s="1206">
        <v>2166.6529381156001</v>
      </c>
    </row>
    <row r="11" spans="1:2" ht="19.5" customHeight="1">
      <c r="A11" s="1207" t="s">
        <v>1502</v>
      </c>
      <c r="B11" s="1208">
        <v>9107.2734008495008</v>
      </c>
    </row>
    <row r="12" spans="1:2" ht="13.5" customHeight="1">
      <c r="A12" s="1803" t="s">
        <v>1503</v>
      </c>
      <c r="B12" s="1803"/>
    </row>
  </sheetData>
  <mergeCells count="2">
    <mergeCell ref="A1:B1"/>
    <mergeCell ref="A12:B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1.xml><?xml version="1.0" encoding="utf-8"?>
<worksheet xmlns="http://schemas.openxmlformats.org/spreadsheetml/2006/main" xmlns:r="http://schemas.openxmlformats.org/officeDocument/2006/relationships">
  <sheetPr>
    <pageSetUpPr fitToPage="1"/>
  </sheetPr>
  <dimension ref="A1:B12"/>
  <sheetViews>
    <sheetView showGridLines="0" zoomScaleNormal="100" workbookViewId="0">
      <selection sqref="A1:B1"/>
    </sheetView>
  </sheetViews>
  <sheetFormatPr baseColWidth="10" defaultColWidth="8.85546875" defaultRowHeight="12.75"/>
  <cols>
    <col min="1" max="1" width="35" customWidth="1"/>
    <col min="2" max="2" width="9" customWidth="1"/>
    <col min="4" max="4" width="18.42578125" bestFit="1" customWidth="1"/>
  </cols>
  <sheetData>
    <row r="1" spans="1:2" ht="41.25" customHeight="1">
      <c r="A1" s="1804" t="s">
        <v>586</v>
      </c>
      <c r="B1" s="1804" t="s">
        <v>0</v>
      </c>
    </row>
    <row r="2" spans="1:2" ht="12.75" customHeight="1">
      <c r="A2" s="1400" t="s">
        <v>881</v>
      </c>
      <c r="B2" s="220"/>
    </row>
    <row r="3" spans="1:2" ht="18" customHeight="1">
      <c r="A3" s="231"/>
      <c r="B3" s="232"/>
    </row>
    <row r="4" spans="1:2" ht="19.5" customHeight="1">
      <c r="A4" s="1552" t="s">
        <v>1495</v>
      </c>
      <c r="B4" s="233">
        <v>2882.848</v>
      </c>
    </row>
    <row r="5" spans="1:2" ht="12.75" customHeight="1">
      <c r="A5" s="1203" t="s">
        <v>1496</v>
      </c>
      <c r="B5" s="234">
        <v>2229.712</v>
      </c>
    </row>
    <row r="6" spans="1:2" ht="12.75" customHeight="1">
      <c r="A6" s="1205" t="s">
        <v>1497</v>
      </c>
      <c r="B6" s="235">
        <v>449.22800000000001</v>
      </c>
    </row>
    <row r="7" spans="1:2" ht="24.75" customHeight="1">
      <c r="A7" s="1205" t="s">
        <v>1498</v>
      </c>
      <c r="B7" s="235">
        <v>203.90799999999999</v>
      </c>
    </row>
    <row r="8" spans="1:2" ht="19.5" customHeight="1">
      <c r="A8" s="1201" t="s">
        <v>1499</v>
      </c>
      <c r="B8" s="233">
        <v>5877</v>
      </c>
    </row>
    <row r="9" spans="1:2" ht="12.75" customHeight="1">
      <c r="A9" s="1203" t="s">
        <v>1500</v>
      </c>
      <c r="B9" s="235">
        <v>3710.4580000000001</v>
      </c>
    </row>
    <row r="10" spans="1:2" ht="12.75" customHeight="1">
      <c r="A10" s="1205" t="s">
        <v>1501</v>
      </c>
      <c r="B10" s="235">
        <v>2167</v>
      </c>
    </row>
    <row r="11" spans="1:2" ht="19.5" customHeight="1">
      <c r="A11" s="1257" t="s">
        <v>1504</v>
      </c>
      <c r="B11" s="236">
        <v>8760</v>
      </c>
    </row>
    <row r="12" spans="1:2" ht="11.25" customHeight="1">
      <c r="A12" s="1805" t="s">
        <v>1503</v>
      </c>
      <c r="B12" s="1805"/>
    </row>
  </sheetData>
  <mergeCells count="2">
    <mergeCell ref="A1:B1"/>
    <mergeCell ref="A12:B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2.xml><?xml version="1.0" encoding="utf-8"?>
<worksheet xmlns="http://schemas.openxmlformats.org/spreadsheetml/2006/main" xmlns:r="http://schemas.openxmlformats.org/officeDocument/2006/relationships">
  <sheetPr>
    <pageSetUpPr fitToPage="1"/>
  </sheetPr>
  <dimension ref="A1:G21"/>
  <sheetViews>
    <sheetView showGridLines="0" zoomScaleNormal="100" workbookViewId="0">
      <selection sqref="A1:G1"/>
    </sheetView>
  </sheetViews>
  <sheetFormatPr baseColWidth="10" defaultColWidth="8.85546875" defaultRowHeight="12.75"/>
  <cols>
    <col min="1" max="1" width="42.85546875" customWidth="1"/>
    <col min="2" max="2" width="10.85546875" customWidth="1"/>
    <col min="3" max="3" width="7.7109375" customWidth="1"/>
    <col min="4" max="4" width="6.42578125" customWidth="1"/>
    <col min="5" max="5" width="8.28515625" bestFit="1" customWidth="1"/>
    <col min="6" max="6" width="9.42578125" customWidth="1"/>
    <col min="7" max="7" width="7.140625" customWidth="1"/>
  </cols>
  <sheetData>
    <row r="1" spans="1:7" ht="12.75" customHeight="1" thickBot="1">
      <c r="A1" s="1758" t="s">
        <v>836</v>
      </c>
      <c r="B1" s="1758"/>
      <c r="C1" s="1758"/>
      <c r="D1" s="1758"/>
      <c r="E1" s="1758"/>
      <c r="F1" s="1758"/>
      <c r="G1" s="1758"/>
    </row>
    <row r="2" spans="1:7" ht="12.75" customHeight="1">
      <c r="A2" s="1400" t="s">
        <v>881</v>
      </c>
      <c r="B2" s="237"/>
      <c r="C2" s="237"/>
      <c r="D2" s="237"/>
      <c r="E2" s="237"/>
      <c r="F2" s="237"/>
      <c r="G2" s="237"/>
    </row>
    <row r="3" spans="1:7" ht="24" customHeight="1">
      <c r="A3" s="1553" t="s">
        <v>1505</v>
      </c>
      <c r="B3" s="1447" t="s">
        <v>1152</v>
      </c>
      <c r="C3" s="783" t="s">
        <v>30</v>
      </c>
      <c r="D3" s="783" t="s">
        <v>57</v>
      </c>
      <c r="E3" s="783" t="s">
        <v>31</v>
      </c>
      <c r="F3" s="1447" t="s">
        <v>1156</v>
      </c>
      <c r="G3" s="783" t="s">
        <v>59</v>
      </c>
    </row>
    <row r="4" spans="1:7" ht="12.75" customHeight="1">
      <c r="A4" s="1262" t="s">
        <v>1507</v>
      </c>
      <c r="B4" s="1258">
        <v>3063.8007985000004</v>
      </c>
      <c r="C4" s="1258">
        <v>3063.8007985000004</v>
      </c>
      <c r="D4" s="1266">
        <v>0.9</v>
      </c>
      <c r="E4" s="1258">
        <v>5973.6341999899996</v>
      </c>
      <c r="F4" s="1266">
        <v>1.9497462768841298</v>
      </c>
      <c r="G4" s="1258">
        <v>19.415591140000004</v>
      </c>
    </row>
    <row r="5" spans="1:7" ht="12.75" customHeight="1">
      <c r="A5" s="1263" t="s">
        <v>1496</v>
      </c>
      <c r="B5" s="1259">
        <v>2356.5259627800001</v>
      </c>
      <c r="C5" s="1259">
        <v>2356.5259627800001</v>
      </c>
      <c r="D5" s="1267"/>
      <c r="E5" s="1259">
        <v>3464.0389578899999</v>
      </c>
      <c r="F5" s="1267">
        <v>1.4699769969024503</v>
      </c>
      <c r="G5" s="1259">
        <v>4.3316542800000004</v>
      </c>
    </row>
    <row r="6" spans="1:7" ht="12.75" customHeight="1">
      <c r="A6" s="1554" t="s">
        <v>1506</v>
      </c>
      <c r="B6" s="1115">
        <v>46.303254680000002</v>
      </c>
      <c r="C6" s="1115">
        <v>46.303254680000002</v>
      </c>
      <c r="D6" s="1268"/>
      <c r="E6" s="1115">
        <v>134.27943850999998</v>
      </c>
      <c r="F6" s="1268">
        <v>2.8999999986610008</v>
      </c>
      <c r="G6" s="1115">
        <v>0.37042605000000006</v>
      </c>
    </row>
    <row r="7" spans="1:7" ht="12.75" customHeight="1">
      <c r="A7" s="1554" t="s">
        <v>1038</v>
      </c>
      <c r="B7" s="1115">
        <v>19.171099009999999</v>
      </c>
      <c r="C7" s="1115">
        <v>19.171099009999999</v>
      </c>
      <c r="D7" s="1268"/>
      <c r="E7" s="1115">
        <v>135.34658275999999</v>
      </c>
      <c r="F7" s="1268">
        <v>7.0599282122219869</v>
      </c>
      <c r="G7" s="1115">
        <v>0</v>
      </c>
    </row>
    <row r="8" spans="1:7" ht="12.75" customHeight="1">
      <c r="A8" s="1264" t="s">
        <v>1508</v>
      </c>
      <c r="B8" s="1115">
        <v>2291.0516090900001</v>
      </c>
      <c r="C8" s="1115">
        <v>2291.0516090900001</v>
      </c>
      <c r="D8" s="1268"/>
      <c r="E8" s="1115">
        <v>3194.41293662</v>
      </c>
      <c r="F8" s="1268">
        <v>1.394299859481914</v>
      </c>
      <c r="G8" s="1115">
        <v>3.9612282300000001</v>
      </c>
    </row>
    <row r="9" spans="1:7" ht="12.75" customHeight="1">
      <c r="A9" s="1265" t="s">
        <v>1497</v>
      </c>
      <c r="B9" s="1260">
        <v>707.27483572000006</v>
      </c>
      <c r="C9" s="1260">
        <v>707.27483572000006</v>
      </c>
      <c r="D9" s="1269"/>
      <c r="E9" s="1260">
        <v>2509.5952420999997</v>
      </c>
      <c r="F9" s="1269">
        <v>3.5482603301519302</v>
      </c>
      <c r="G9" s="1260">
        <v>15.083936860000001</v>
      </c>
    </row>
    <row r="10" spans="1:7" ht="12.75" customHeight="1">
      <c r="A10" s="1554" t="s">
        <v>1506</v>
      </c>
      <c r="B10" s="1115">
        <v>606.32458875999998</v>
      </c>
      <c r="C10" s="1115">
        <v>606.32458875999998</v>
      </c>
      <c r="D10" s="1268"/>
      <c r="E10" s="1115">
        <v>2243.4009784099999</v>
      </c>
      <c r="F10" s="1268">
        <v>3.6999999999967015</v>
      </c>
      <c r="G10" s="1115">
        <v>14.551790110000001</v>
      </c>
    </row>
    <row r="11" spans="1:7" ht="12.75" customHeight="1">
      <c r="A11" s="1264" t="s">
        <v>1508</v>
      </c>
      <c r="B11" s="1115">
        <v>47.289381549999987</v>
      </c>
      <c r="C11" s="1115">
        <v>47.289381549999987</v>
      </c>
      <c r="D11" s="1268"/>
      <c r="E11" s="1115">
        <v>132.04210014999998</v>
      </c>
      <c r="F11" s="1268">
        <v>2.7922145695728604</v>
      </c>
      <c r="G11" s="1115">
        <v>0.53214674999999989</v>
      </c>
    </row>
    <row r="12" spans="1:7" ht="12.75" customHeight="1">
      <c r="A12" s="1264" t="s">
        <v>1509</v>
      </c>
      <c r="B12" s="1115">
        <v>53.66086541</v>
      </c>
      <c r="C12" s="1115">
        <v>53.66086541</v>
      </c>
      <c r="D12" s="1268"/>
      <c r="E12" s="1115">
        <v>134.15216354</v>
      </c>
      <c r="F12" s="1268">
        <v>2.5000000002795333</v>
      </c>
      <c r="G12" s="1115">
        <v>0</v>
      </c>
    </row>
    <row r="13" spans="1:7" ht="24" customHeight="1">
      <c r="A13" s="1262" t="s">
        <v>1510</v>
      </c>
      <c r="B13" s="1258">
        <v>7511.0353595500001</v>
      </c>
      <c r="C13" s="1258">
        <v>7511.0353595500001</v>
      </c>
      <c r="D13" s="1266">
        <v>0.9</v>
      </c>
      <c r="E13" s="1258">
        <v>16886.773213139997</v>
      </c>
      <c r="F13" s="1266">
        <v>2.2482617115720402</v>
      </c>
      <c r="G13" s="1258">
        <v>62.562755449999997</v>
      </c>
    </row>
    <row r="14" spans="1:7" ht="12.75" customHeight="1">
      <c r="A14" s="1263" t="s">
        <v>1511</v>
      </c>
      <c r="B14" s="1259">
        <v>4060.20684265</v>
      </c>
      <c r="C14" s="1259">
        <v>4060.20684265</v>
      </c>
      <c r="D14" s="1267"/>
      <c r="E14" s="1259">
        <v>5865.8728733799999</v>
      </c>
      <c r="F14" s="1267">
        <v>1.4447226707178014</v>
      </c>
      <c r="G14" s="1259">
        <v>7.9671106399999996</v>
      </c>
    </row>
    <row r="15" spans="1:7" ht="12.75" customHeight="1">
      <c r="A15" s="1264" t="s">
        <v>1508</v>
      </c>
      <c r="B15" s="1115">
        <v>4060.20684265</v>
      </c>
      <c r="C15" s="1115">
        <v>4060.20684265</v>
      </c>
      <c r="D15" s="1268"/>
      <c r="E15" s="1115">
        <v>5865.8728733799999</v>
      </c>
      <c r="F15" s="1268">
        <v>1.4447226707178014</v>
      </c>
      <c r="G15" s="1115">
        <v>7.9671106399999996</v>
      </c>
    </row>
    <row r="16" spans="1:7" ht="12.75" customHeight="1">
      <c r="A16" s="1264" t="s">
        <v>1509</v>
      </c>
      <c r="B16" s="1115">
        <v>0</v>
      </c>
      <c r="C16" s="1115">
        <v>0</v>
      </c>
      <c r="D16" s="1268"/>
      <c r="E16" s="1115">
        <v>0</v>
      </c>
      <c r="F16" s="1268">
        <v>0</v>
      </c>
      <c r="G16" s="1115">
        <v>0</v>
      </c>
    </row>
    <row r="17" spans="1:7" ht="12.75" customHeight="1">
      <c r="A17" s="1265" t="s">
        <v>1512</v>
      </c>
      <c r="B17" s="1260">
        <v>3450.8285169000001</v>
      </c>
      <c r="C17" s="1260">
        <v>3450.8285169000001</v>
      </c>
      <c r="D17" s="1269"/>
      <c r="E17" s="1260">
        <v>11020.900339759999</v>
      </c>
      <c r="F17" s="1269">
        <v>3.1936969008417897</v>
      </c>
      <c r="G17" s="1260">
        <v>54.595644809999996</v>
      </c>
    </row>
    <row r="18" spans="1:7" ht="12.75" customHeight="1">
      <c r="A18" s="1554" t="s">
        <v>1506</v>
      </c>
      <c r="B18" s="1115">
        <v>2189.9237433499998</v>
      </c>
      <c r="C18" s="1115">
        <v>2189.9237433499998</v>
      </c>
      <c r="D18" s="1268"/>
      <c r="E18" s="1115">
        <v>8102.7178505100001</v>
      </c>
      <c r="F18" s="1268">
        <v>3.7000000000525137</v>
      </c>
      <c r="G18" s="1115">
        <v>52.558169829999997</v>
      </c>
    </row>
    <row r="19" spans="1:7" ht="12.75" customHeight="1">
      <c r="A19" s="1264" t="s">
        <v>1508</v>
      </c>
      <c r="B19" s="1115">
        <v>359.01986051</v>
      </c>
      <c r="C19" s="1115">
        <v>359.01986051</v>
      </c>
      <c r="D19" s="1268"/>
      <c r="E19" s="1115">
        <v>663.47020663000001</v>
      </c>
      <c r="F19" s="1268">
        <v>1.8480041903183793</v>
      </c>
      <c r="G19" s="1115">
        <v>2.0374749799999994</v>
      </c>
    </row>
    <row r="20" spans="1:7" ht="12.75" customHeight="1">
      <c r="A20" s="1264" t="s">
        <v>1509</v>
      </c>
      <c r="B20" s="1115">
        <v>901.88491304000013</v>
      </c>
      <c r="C20" s="1115">
        <v>901.88491304000013</v>
      </c>
      <c r="D20" s="1268"/>
      <c r="E20" s="1115">
        <v>2254.7122826199998</v>
      </c>
      <c r="F20" s="1268">
        <v>2.5000000000221752</v>
      </c>
      <c r="G20" s="1115">
        <v>0</v>
      </c>
    </row>
    <row r="21" spans="1:7" ht="12.75" customHeight="1">
      <c r="A21" s="696" t="s">
        <v>437</v>
      </c>
      <c r="B21" s="1261">
        <v>10574.83615805</v>
      </c>
      <c r="C21" s="1261">
        <v>10574.83615805</v>
      </c>
      <c r="D21" s="1270">
        <v>0.9</v>
      </c>
      <c r="E21" s="1261">
        <v>22860.407413129997</v>
      </c>
      <c r="F21" s="1270">
        <v>2.1617741468011031</v>
      </c>
      <c r="G21" s="1261">
        <v>81.978346590000001</v>
      </c>
    </row>
  </sheetData>
  <mergeCells count="1">
    <mergeCell ref="A1:G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3.xml><?xml version="1.0" encoding="utf-8"?>
<worksheet xmlns="http://schemas.openxmlformats.org/spreadsheetml/2006/main" xmlns:r="http://schemas.openxmlformats.org/officeDocument/2006/relationships">
  <sheetPr>
    <pageSetUpPr fitToPage="1"/>
  </sheetPr>
  <dimension ref="A1:G8"/>
  <sheetViews>
    <sheetView showGridLines="0" zoomScaleNormal="100" workbookViewId="0">
      <selection sqref="A1:F1"/>
    </sheetView>
  </sheetViews>
  <sheetFormatPr baseColWidth="10" defaultColWidth="8.85546875" defaultRowHeight="12.75"/>
  <cols>
    <col min="1" max="1" width="43.85546875" customWidth="1"/>
    <col min="2" max="2" width="7.85546875" customWidth="1"/>
    <col min="3" max="3" width="8.28515625" customWidth="1"/>
    <col min="4" max="4" width="9.28515625" customWidth="1"/>
    <col min="5" max="7" width="6.85546875" customWidth="1"/>
  </cols>
  <sheetData>
    <row r="1" spans="1:7" ht="12.75" customHeight="1">
      <c r="A1" s="1720" t="s">
        <v>837</v>
      </c>
      <c r="B1" s="1720"/>
      <c r="C1" s="1720"/>
      <c r="D1" s="1720"/>
      <c r="E1" s="1720"/>
      <c r="F1" s="1720"/>
      <c r="G1" s="1451" t="s">
        <v>0</v>
      </c>
    </row>
    <row r="2" spans="1:7" ht="13.5" customHeight="1" thickBot="1">
      <c r="A2" s="1807" t="s">
        <v>881</v>
      </c>
      <c r="B2" s="1807" t="s">
        <v>0</v>
      </c>
      <c r="C2" s="1807" t="s">
        <v>0</v>
      </c>
      <c r="D2" s="238"/>
      <c r="E2" s="238"/>
      <c r="F2" s="238"/>
      <c r="G2" s="238"/>
    </row>
    <row r="3" spans="1:7" ht="12.75" customHeight="1">
      <c r="A3" s="1806" t="s">
        <v>1513</v>
      </c>
      <c r="B3" s="1806" t="s">
        <v>1514</v>
      </c>
      <c r="C3" s="1806" t="s">
        <v>1515</v>
      </c>
      <c r="D3" s="1808" t="s">
        <v>1156</v>
      </c>
      <c r="E3" s="1806" t="s">
        <v>294</v>
      </c>
      <c r="F3" s="1806" t="s">
        <v>295</v>
      </c>
      <c r="G3" s="1806" t="s">
        <v>296</v>
      </c>
    </row>
    <row r="4" spans="1:7" ht="21.75" customHeight="1">
      <c r="A4" s="1633"/>
      <c r="B4" s="1633"/>
      <c r="C4" s="1633"/>
      <c r="D4" s="1633" t="s">
        <v>0</v>
      </c>
      <c r="E4" s="1633" t="s">
        <v>0</v>
      </c>
      <c r="F4" s="1633" t="s">
        <v>0</v>
      </c>
      <c r="G4" s="1633" t="s">
        <v>0</v>
      </c>
    </row>
    <row r="5" spans="1:7" ht="14.25" customHeight="1">
      <c r="A5" s="239" t="s">
        <v>1986</v>
      </c>
      <c r="B5" s="240">
        <v>0</v>
      </c>
      <c r="C5" s="241"/>
      <c r="D5" s="1271">
        <v>1.9</v>
      </c>
      <c r="E5" s="240">
        <v>0</v>
      </c>
      <c r="F5" s="240">
        <v>0</v>
      </c>
      <c r="G5" s="241">
        <v>0</v>
      </c>
    </row>
    <row r="6" spans="1:7" ht="15" customHeight="1">
      <c r="A6" s="1555" t="s">
        <v>1985</v>
      </c>
      <c r="B6" s="240">
        <v>46.303254680000002</v>
      </c>
      <c r="C6" s="241"/>
      <c r="D6" s="1271">
        <v>2.8999999986610008</v>
      </c>
      <c r="E6" s="240">
        <v>46.303254680000002</v>
      </c>
      <c r="F6" s="240">
        <v>134.27943850999998</v>
      </c>
      <c r="G6" s="241">
        <v>10.742355080799998</v>
      </c>
    </row>
    <row r="7" spans="1:7" ht="12.75" customHeight="1">
      <c r="A7" s="239" t="s">
        <v>1516</v>
      </c>
      <c r="B7" s="240">
        <v>2796.2483321100003</v>
      </c>
      <c r="C7" s="241"/>
      <c r="D7" s="1271">
        <v>3.700000000040411</v>
      </c>
      <c r="E7" s="240">
        <v>2796.2483321100003</v>
      </c>
      <c r="F7" s="240">
        <v>10346.11882892</v>
      </c>
      <c r="G7" s="241">
        <v>827.68950631359996</v>
      </c>
    </row>
    <row r="8" spans="1:7" ht="12.75" customHeight="1">
      <c r="A8" s="242" t="s">
        <v>297</v>
      </c>
      <c r="B8" s="243">
        <v>2842.5515867900003</v>
      </c>
      <c r="C8" s="244"/>
      <c r="D8" s="245"/>
      <c r="E8" s="243">
        <v>2842.5515867900003</v>
      </c>
      <c r="F8" s="243">
        <v>10480.39826743</v>
      </c>
      <c r="G8" s="244">
        <v>838.43186139440002</v>
      </c>
    </row>
  </sheetData>
  <mergeCells count="9">
    <mergeCell ref="E3:E4"/>
    <mergeCell ref="F3:F4"/>
    <mergeCell ref="G3:G4"/>
    <mergeCell ref="A1:F1"/>
    <mergeCell ref="A2:C2"/>
    <mergeCell ref="A3:A4"/>
    <mergeCell ref="B3:B4"/>
    <mergeCell ref="C3:C4"/>
    <mergeCell ref="D3:D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4.xml><?xml version="1.0" encoding="utf-8"?>
<worksheet xmlns="http://schemas.openxmlformats.org/spreadsheetml/2006/main" xmlns:r="http://schemas.openxmlformats.org/officeDocument/2006/relationships">
  <sheetPr>
    <pageSetUpPr fitToPage="1"/>
  </sheetPr>
  <dimension ref="A1:I15"/>
  <sheetViews>
    <sheetView showGridLines="0" zoomScaleNormal="100" workbookViewId="0">
      <selection sqref="A1:G1"/>
    </sheetView>
  </sheetViews>
  <sheetFormatPr baseColWidth="10" defaultColWidth="8.85546875" defaultRowHeight="12.75"/>
  <cols>
    <col min="1" max="1" width="13" style="528" customWidth="1"/>
    <col min="2" max="3" width="10.7109375" style="528" customWidth="1"/>
    <col min="4" max="9" width="9.85546875" style="528" customWidth="1"/>
    <col min="10" max="16384" width="8.85546875" style="528"/>
  </cols>
  <sheetData>
    <row r="1" spans="1:9" ht="15.75" customHeight="1" thickBot="1">
      <c r="A1" s="1724" t="s">
        <v>838</v>
      </c>
      <c r="B1" s="1724"/>
      <c r="C1" s="1724"/>
      <c r="D1" s="1724"/>
      <c r="E1" s="1724"/>
      <c r="F1" s="1724"/>
      <c r="G1" s="1724"/>
      <c r="H1" s="1454" t="s">
        <v>0</v>
      </c>
      <c r="I1" s="784"/>
    </row>
    <row r="2" spans="1:9" s="967" customFormat="1" ht="15" customHeight="1">
      <c r="A2" s="1809" t="s">
        <v>881</v>
      </c>
      <c r="B2" s="1809" t="s">
        <v>0</v>
      </c>
      <c r="C2" s="1272"/>
      <c r="D2" s="1272"/>
      <c r="E2" s="1272"/>
      <c r="F2" s="1272"/>
      <c r="G2" s="1273"/>
      <c r="H2" s="1273"/>
      <c r="I2" s="1273"/>
    </row>
    <row r="3" spans="1:9" ht="35.25" customHeight="1">
      <c r="A3" s="1444" t="s">
        <v>1517</v>
      </c>
      <c r="B3" s="1447" t="s">
        <v>1518</v>
      </c>
      <c r="C3" s="1444" t="s">
        <v>1519</v>
      </c>
      <c r="D3" s="783" t="s">
        <v>30</v>
      </c>
      <c r="E3" s="783" t="s">
        <v>57</v>
      </c>
      <c r="F3" s="783" t="s">
        <v>31</v>
      </c>
      <c r="G3" s="1444" t="s">
        <v>1520</v>
      </c>
      <c r="H3" s="783" t="s">
        <v>59</v>
      </c>
      <c r="I3" s="783" t="s">
        <v>550</v>
      </c>
    </row>
    <row r="4" spans="1:9" ht="12.75" customHeight="1">
      <c r="A4" s="246">
        <v>1</v>
      </c>
      <c r="B4" s="124">
        <v>0</v>
      </c>
      <c r="C4" s="88">
        <v>0</v>
      </c>
      <c r="D4" s="88">
        <v>0</v>
      </c>
      <c r="E4" s="174">
        <v>0</v>
      </c>
      <c r="F4" s="88">
        <v>0</v>
      </c>
      <c r="G4" s="174">
        <v>0</v>
      </c>
      <c r="H4" s="88">
        <v>0</v>
      </c>
      <c r="I4" s="88">
        <v>0</v>
      </c>
    </row>
    <row r="5" spans="1:9" ht="12.75" customHeight="1">
      <c r="A5" s="246">
        <v>2</v>
      </c>
      <c r="B5" s="124">
        <v>1.1130000000000001E-3</v>
      </c>
      <c r="C5" s="88">
        <v>1371.2779938699998</v>
      </c>
      <c r="D5" s="88">
        <v>1371.2779938699998</v>
      </c>
      <c r="E5" s="174">
        <v>0.9</v>
      </c>
      <c r="F5" s="88">
        <v>1469.69261076</v>
      </c>
      <c r="G5" s="174">
        <v>1.0717685380571564</v>
      </c>
      <c r="H5" s="88">
        <v>1.37363049</v>
      </c>
      <c r="I5" s="88">
        <v>117.5754088608</v>
      </c>
    </row>
    <row r="6" spans="1:9" ht="12.75" customHeight="1">
      <c r="A6" s="246">
        <v>3</v>
      </c>
      <c r="B6" s="124">
        <v>2.3630000000000001E-3</v>
      </c>
      <c r="C6" s="88">
        <v>5230.7947539099996</v>
      </c>
      <c r="D6" s="88">
        <v>5230.7947539099996</v>
      </c>
      <c r="E6" s="174">
        <v>0.9</v>
      </c>
      <c r="F6" s="88">
        <v>7980.2926506200001</v>
      </c>
      <c r="G6" s="174">
        <v>1.5256367389782903</v>
      </c>
      <c r="H6" s="88">
        <v>11.12313926</v>
      </c>
      <c r="I6" s="88">
        <v>638.42341204960007</v>
      </c>
    </row>
    <row r="7" spans="1:9" ht="12.75" customHeight="1">
      <c r="A7" s="246">
        <v>4</v>
      </c>
      <c r="B7" s="124">
        <v>6.3229999999999996E-3</v>
      </c>
      <c r="C7" s="88">
        <v>87.090194990000001</v>
      </c>
      <c r="D7" s="88">
        <v>87.090194990000001</v>
      </c>
      <c r="E7" s="174">
        <v>0.9</v>
      </c>
      <c r="F7" s="88">
        <v>197.39067588</v>
      </c>
      <c r="G7" s="174">
        <v>2.266508599534828</v>
      </c>
      <c r="H7" s="88">
        <v>0.49556278000000004</v>
      </c>
      <c r="I7" s="88">
        <v>15.791254070400001</v>
      </c>
    </row>
    <row r="8" spans="1:9" ht="12.75" customHeight="1">
      <c r="A8" s="246">
        <v>5</v>
      </c>
      <c r="B8" s="124">
        <v>1.2532E-2</v>
      </c>
      <c r="C8" s="88">
        <v>50.64983436</v>
      </c>
      <c r="D8" s="88">
        <v>50.64983436</v>
      </c>
      <c r="E8" s="174">
        <v>0.9</v>
      </c>
      <c r="F8" s="88">
        <v>139.32209763999998</v>
      </c>
      <c r="G8" s="174">
        <v>2.7506920684034393</v>
      </c>
      <c r="H8" s="88">
        <v>0.57127490000000003</v>
      </c>
      <c r="I8" s="88">
        <v>11.145767811199999</v>
      </c>
    </row>
    <row r="9" spans="1:9" ht="12.75" customHeight="1">
      <c r="A9" s="246">
        <v>6</v>
      </c>
      <c r="B9" s="124">
        <v>2.3480999999999998E-2</v>
      </c>
      <c r="C9" s="88">
        <v>7.9692310000000002E-2</v>
      </c>
      <c r="D9" s="88">
        <v>7.9692310000000002E-2</v>
      </c>
      <c r="E9" s="174">
        <v>0.9</v>
      </c>
      <c r="F9" s="88">
        <v>0.21744925000000001</v>
      </c>
      <c r="G9" s="174">
        <v>2.728610200908971</v>
      </c>
      <c r="H9" s="88">
        <v>1.6841500000000001E-3</v>
      </c>
      <c r="I9" s="88">
        <v>1.7395940000000002E-2</v>
      </c>
    </row>
    <row r="10" spans="1:9" ht="12.75" customHeight="1">
      <c r="A10" s="246">
        <v>7</v>
      </c>
      <c r="B10" s="124">
        <v>5.3999999999999999E-2</v>
      </c>
      <c r="C10" s="88">
        <v>17.471707079999998</v>
      </c>
      <c r="D10" s="88">
        <v>17.471707079999998</v>
      </c>
      <c r="E10" s="174">
        <v>0.9</v>
      </c>
      <c r="F10" s="88">
        <v>68.013917370000001</v>
      </c>
      <c r="G10" s="174">
        <v>3.8928032079851014</v>
      </c>
      <c r="H10" s="88">
        <v>0.84912495999999993</v>
      </c>
      <c r="I10" s="88">
        <v>5.4411133895999999</v>
      </c>
    </row>
    <row r="11" spans="1:9" ht="12.75" customHeight="1">
      <c r="A11" s="246">
        <v>8</v>
      </c>
      <c r="B11" s="124">
        <v>0.23649999999999999</v>
      </c>
      <c r="C11" s="88">
        <v>9.9999999999999995E-7</v>
      </c>
      <c r="D11" s="88">
        <v>9.9999999999999995E-7</v>
      </c>
      <c r="E11" s="174">
        <v>0.9</v>
      </c>
      <c r="F11" s="88">
        <v>4.6299999999999997E-6</v>
      </c>
      <c r="G11" s="174">
        <v>4.63</v>
      </c>
      <c r="H11" s="88">
        <v>2.1E-7</v>
      </c>
      <c r="I11" s="88">
        <v>3.7039999999999998E-7</v>
      </c>
    </row>
    <row r="12" spans="1:9" ht="12.75" customHeight="1">
      <c r="A12" s="246">
        <v>9</v>
      </c>
      <c r="B12" s="124">
        <v>0.45610000000000001</v>
      </c>
      <c r="C12" s="88">
        <v>0.20351126999999999</v>
      </c>
      <c r="D12" s="88">
        <v>0.20351126999999999</v>
      </c>
      <c r="E12" s="174">
        <v>0.9</v>
      </c>
      <c r="F12" s="88">
        <v>0.86871063000000004</v>
      </c>
      <c r="G12" s="174">
        <v>4.2686119053750691</v>
      </c>
      <c r="H12" s="88">
        <v>8.353933999999999E-2</v>
      </c>
      <c r="I12" s="88">
        <v>6.9496850400000004E-2</v>
      </c>
    </row>
    <row r="13" spans="1:9" ht="12.75" customHeight="1">
      <c r="A13" s="247" t="s">
        <v>436</v>
      </c>
      <c r="B13" s="248">
        <v>2.3840206038499498E-3</v>
      </c>
      <c r="C13" s="249">
        <v>6757.5676887899981</v>
      </c>
      <c r="D13" s="249">
        <v>6757.5676887899981</v>
      </c>
      <c r="E13" s="250">
        <v>0.9</v>
      </c>
      <c r="F13" s="249">
        <v>9855.7981167800008</v>
      </c>
      <c r="G13" s="250">
        <v>1.4584830771476547</v>
      </c>
      <c r="H13" s="249">
        <v>14.497956090000001</v>
      </c>
      <c r="I13" s="249">
        <v>788.46384934240018</v>
      </c>
    </row>
    <row r="14" spans="1:9" ht="12.75" customHeight="1">
      <c r="A14" s="1248" t="s">
        <v>632</v>
      </c>
      <c r="B14" s="133">
        <v>1</v>
      </c>
      <c r="C14" s="135">
        <v>5.0099999999999995E-6</v>
      </c>
      <c r="D14" s="135">
        <v>5.0099999999999995E-6</v>
      </c>
      <c r="E14" s="131">
        <v>0.9</v>
      </c>
      <c r="F14" s="135">
        <v>0</v>
      </c>
      <c r="G14" s="131">
        <v>0</v>
      </c>
      <c r="H14" s="135">
        <v>4.51E-6</v>
      </c>
      <c r="I14" s="135">
        <v>0</v>
      </c>
    </row>
    <row r="15" spans="1:9" ht="12.75" customHeight="1">
      <c r="A15" s="136" t="s">
        <v>437</v>
      </c>
      <c r="B15" s="137">
        <v>2.3840213434734776E-3</v>
      </c>
      <c r="C15" s="138">
        <v>6757.5676937999979</v>
      </c>
      <c r="D15" s="138">
        <v>6757.5676937999979</v>
      </c>
      <c r="E15" s="251">
        <v>0.89999999999999991</v>
      </c>
      <c r="F15" s="138">
        <v>9855.7981167800008</v>
      </c>
      <c r="G15" s="251">
        <v>1.4584830760663483</v>
      </c>
      <c r="H15" s="138">
        <v>14.497960600000001</v>
      </c>
      <c r="I15" s="138">
        <v>788.46384934240018</v>
      </c>
    </row>
  </sheetData>
  <mergeCells count="2">
    <mergeCell ref="A2:B2"/>
    <mergeCell ref="A1:G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5.xml><?xml version="1.0" encoding="utf-8"?>
<worksheet xmlns="http://schemas.openxmlformats.org/spreadsheetml/2006/main" xmlns:r="http://schemas.openxmlformats.org/officeDocument/2006/relationships">
  <sheetPr>
    <pageSetUpPr fitToPage="1"/>
  </sheetPr>
  <dimension ref="A1:E8"/>
  <sheetViews>
    <sheetView showGridLines="0" zoomScaleNormal="100" workbookViewId="0">
      <selection sqref="A1:E1"/>
    </sheetView>
  </sheetViews>
  <sheetFormatPr baseColWidth="10" defaultColWidth="8.85546875" defaultRowHeight="12.75"/>
  <cols>
    <col min="1" max="5" width="17.140625" customWidth="1"/>
  </cols>
  <sheetData>
    <row r="1" spans="1:5" ht="27.75" customHeight="1">
      <c r="A1" s="1752" t="s">
        <v>839</v>
      </c>
      <c r="B1" s="1752"/>
      <c r="C1" s="1752"/>
      <c r="D1" s="1752"/>
      <c r="E1" s="1752"/>
    </row>
    <row r="2" spans="1:5" ht="12" customHeight="1">
      <c r="A2" s="1809" t="s">
        <v>881</v>
      </c>
      <c r="B2" s="1809" t="s">
        <v>0</v>
      </c>
      <c r="C2" s="252"/>
      <c r="D2" s="252"/>
      <c r="E2" s="252"/>
    </row>
    <row r="3" spans="1:5" ht="45" customHeight="1">
      <c r="A3" s="16" t="s">
        <v>1521</v>
      </c>
      <c r="B3" s="16" t="s">
        <v>1522</v>
      </c>
      <c r="C3" s="16" t="s">
        <v>1523</v>
      </c>
      <c r="D3" s="16" t="s">
        <v>1524</v>
      </c>
      <c r="E3" s="16" t="s">
        <v>1525</v>
      </c>
    </row>
    <row r="4" spans="1:5" ht="15.75" customHeight="1">
      <c r="A4" s="253">
        <v>-393.30900000000003</v>
      </c>
      <c r="B4" s="253">
        <v>94.74</v>
      </c>
      <c r="C4" s="253">
        <v>-165.30600000000001</v>
      </c>
      <c r="D4" s="253">
        <v>39.545999999999999</v>
      </c>
      <c r="E4" s="253">
        <v>-424.32900000000001</v>
      </c>
    </row>
    <row r="5" spans="1:5" ht="2.25" customHeight="1">
      <c r="A5" s="1274"/>
      <c r="B5" s="1274"/>
      <c r="C5" s="254"/>
      <c r="D5" s="254"/>
      <c r="E5" s="254"/>
    </row>
    <row r="6" spans="1:5" ht="10.5" customHeight="1">
      <c r="A6" s="1455" t="s">
        <v>1526</v>
      </c>
      <c r="B6" s="1456"/>
      <c r="C6" s="252"/>
      <c r="D6" s="252"/>
      <c r="E6" s="252"/>
    </row>
    <row r="7" spans="1:5" ht="10.5" customHeight="1">
      <c r="A7" s="1445" t="s">
        <v>1527</v>
      </c>
      <c r="B7" s="1445"/>
      <c r="C7" s="255"/>
      <c r="D7" s="255"/>
      <c r="E7" s="255"/>
    </row>
    <row r="8" spans="1:5" ht="10.5" customHeight="1">
      <c r="A8" s="1445" t="s">
        <v>1528</v>
      </c>
      <c r="B8" s="1445"/>
      <c r="C8" s="252"/>
      <c r="D8" s="252"/>
      <c r="E8" s="252"/>
    </row>
  </sheetData>
  <mergeCells count="2">
    <mergeCell ref="A1:E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6.xml><?xml version="1.0" encoding="utf-8"?>
<worksheet xmlns="http://schemas.openxmlformats.org/spreadsheetml/2006/main" xmlns:r="http://schemas.openxmlformats.org/officeDocument/2006/relationships">
  <sheetPr>
    <pageSetUpPr fitToPage="1"/>
  </sheetPr>
  <dimension ref="A1:C16"/>
  <sheetViews>
    <sheetView showGridLines="0" zoomScaleNormal="100" workbookViewId="0">
      <selection sqref="A1:C1"/>
    </sheetView>
  </sheetViews>
  <sheetFormatPr baseColWidth="10" defaultColWidth="8.85546875" defaultRowHeight="12.75"/>
  <cols>
    <col min="1" max="1" width="31.140625" style="356" customWidth="1"/>
    <col min="2" max="2" width="8.5703125" style="356" customWidth="1"/>
    <col min="3" max="3" width="13.85546875" style="356" customWidth="1"/>
    <col min="4" max="16384" width="8.85546875" style="356"/>
  </cols>
  <sheetData>
    <row r="1" spans="1:3" ht="12.75" customHeight="1">
      <c r="A1" s="1761" t="s">
        <v>1529</v>
      </c>
      <c r="B1" s="1761"/>
      <c r="C1" s="1761"/>
    </row>
    <row r="2" spans="1:3" ht="12.75" customHeight="1">
      <c r="A2" s="1810" t="s">
        <v>881</v>
      </c>
      <c r="B2" s="1811" t="s">
        <v>0</v>
      </c>
      <c r="C2" s="1811" t="s">
        <v>0</v>
      </c>
    </row>
    <row r="3" spans="1:3" ht="27.75" customHeight="1">
      <c r="A3" s="851"/>
      <c r="B3" s="256" t="s">
        <v>31</v>
      </c>
      <c r="C3" s="773" t="s">
        <v>1530</v>
      </c>
    </row>
    <row r="4" spans="1:3" ht="12.75" customHeight="1">
      <c r="A4" s="257" t="s">
        <v>1531</v>
      </c>
      <c r="B4" s="258"/>
      <c r="C4" s="258"/>
    </row>
    <row r="5" spans="1:3" ht="12.75" customHeight="1">
      <c r="A5" s="1556" t="s">
        <v>1532</v>
      </c>
      <c r="B5" s="260">
        <v>417.5</v>
      </c>
      <c r="C5" s="260">
        <v>33.4</v>
      </c>
    </row>
    <row r="6" spans="1:3" ht="12.75" customHeight="1">
      <c r="A6" s="1556" t="s">
        <v>1533</v>
      </c>
      <c r="B6" s="260">
        <v>4.05</v>
      </c>
      <c r="C6" s="260">
        <v>0.32</v>
      </c>
    </row>
    <row r="7" spans="1:3" ht="12.75" customHeight="1">
      <c r="A7" s="259" t="s">
        <v>1534</v>
      </c>
      <c r="B7" s="260">
        <v>806.12</v>
      </c>
      <c r="C7" s="260">
        <v>64.489999999999995</v>
      </c>
    </row>
    <row r="8" spans="1:3" ht="12.75" customHeight="1">
      <c r="A8" s="259" t="s">
        <v>1535</v>
      </c>
      <c r="B8" s="260">
        <v>0</v>
      </c>
      <c r="C8" s="260">
        <v>0</v>
      </c>
    </row>
    <row r="9" spans="1:3" ht="12.75" customHeight="1">
      <c r="A9" s="1557" t="s">
        <v>1536</v>
      </c>
      <c r="B9" s="258"/>
      <c r="C9" s="258"/>
    </row>
    <row r="10" spans="1:3" ht="12.75" customHeight="1">
      <c r="A10" s="261" t="s">
        <v>1537</v>
      </c>
      <c r="B10" s="260">
        <v>0</v>
      </c>
      <c r="C10" s="260">
        <v>0</v>
      </c>
    </row>
    <row r="11" spans="1:3" ht="12.75" customHeight="1">
      <c r="A11" s="261" t="s">
        <v>1538</v>
      </c>
      <c r="B11" s="260">
        <v>0</v>
      </c>
      <c r="C11" s="260">
        <v>0</v>
      </c>
    </row>
    <row r="12" spans="1:3" ht="12.75" customHeight="1">
      <c r="A12" s="261" t="s">
        <v>1539</v>
      </c>
      <c r="B12" s="260">
        <v>0</v>
      </c>
      <c r="C12" s="260">
        <v>0</v>
      </c>
    </row>
    <row r="13" spans="1:3" ht="12.75" customHeight="1">
      <c r="A13" s="257" t="s">
        <v>1540</v>
      </c>
      <c r="B13" s="258">
        <v>0</v>
      </c>
      <c r="C13" s="258">
        <v>0</v>
      </c>
    </row>
    <row r="14" spans="1:3" s="1286" customFormat="1" ht="12.75" customHeight="1">
      <c r="A14" s="262" t="s">
        <v>437</v>
      </c>
      <c r="B14" s="263">
        <v>1227.67</v>
      </c>
      <c r="C14" s="263">
        <v>98.21</v>
      </c>
    </row>
    <row r="15" spans="1:3">
      <c r="A15" s="1812" t="s">
        <v>1542</v>
      </c>
      <c r="B15" s="1812" t="s">
        <v>0</v>
      </c>
      <c r="C15" s="1812" t="s">
        <v>0</v>
      </c>
    </row>
    <row r="16" spans="1:3">
      <c r="A16" s="1275" t="s">
        <v>1541</v>
      </c>
      <c r="B16" s="1275"/>
      <c r="C16" s="1275"/>
    </row>
  </sheetData>
  <mergeCells count="3">
    <mergeCell ref="A1:C1"/>
    <mergeCell ref="A2:C2"/>
    <mergeCell ref="A15:C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7.xml><?xml version="1.0" encoding="utf-8"?>
<worksheet xmlns="http://schemas.openxmlformats.org/spreadsheetml/2006/main" xmlns:r="http://schemas.openxmlformats.org/officeDocument/2006/relationships">
  <sheetPr>
    <pageSetUpPr fitToPage="1"/>
  </sheetPr>
  <dimension ref="A1:C20"/>
  <sheetViews>
    <sheetView showGridLines="0" zoomScaleNormal="100" workbookViewId="0">
      <selection sqref="A1:C1"/>
    </sheetView>
  </sheetViews>
  <sheetFormatPr baseColWidth="10" defaultColWidth="8.85546875" defaultRowHeight="12.75"/>
  <cols>
    <col min="1" max="2" width="14.28515625" customWidth="1"/>
    <col min="3" max="3" width="10.7109375" customWidth="1"/>
    <col min="5" max="5" width="18.42578125" bestFit="1" customWidth="1"/>
  </cols>
  <sheetData>
    <row r="1" spans="1:3" ht="36" customHeight="1">
      <c r="A1" s="1761" t="s">
        <v>841</v>
      </c>
      <c r="B1" s="1761"/>
      <c r="C1" s="1761"/>
    </row>
    <row r="2" spans="1:3" ht="11.25" customHeight="1">
      <c r="A2" s="1817" t="s">
        <v>881</v>
      </c>
      <c r="B2" s="1817" t="s">
        <v>0</v>
      </c>
      <c r="C2" s="1817" t="s">
        <v>0</v>
      </c>
    </row>
    <row r="3" spans="1:3" ht="12.75" customHeight="1">
      <c r="A3" s="1818" t="s">
        <v>636</v>
      </c>
      <c r="B3" s="1558" t="s">
        <v>1543</v>
      </c>
      <c r="C3" s="265">
        <v>7.51</v>
      </c>
    </row>
    <row r="4" spans="1:3" ht="12.75" customHeight="1">
      <c r="A4" s="1814" t="s">
        <v>0</v>
      </c>
      <c r="B4" s="1559" t="s">
        <v>1544</v>
      </c>
      <c r="C4" s="267">
        <v>3.53</v>
      </c>
    </row>
    <row r="5" spans="1:3" ht="12.75" customHeight="1">
      <c r="A5" s="1814" t="s">
        <v>0</v>
      </c>
      <c r="B5" s="266" t="s">
        <v>1545</v>
      </c>
      <c r="C5" s="267">
        <v>1.94</v>
      </c>
    </row>
    <row r="6" spans="1:3" ht="12.75" customHeight="1">
      <c r="A6" s="1815" t="s">
        <v>0</v>
      </c>
      <c r="B6" s="1560" t="s">
        <v>1546</v>
      </c>
      <c r="C6" s="268">
        <v>3.78</v>
      </c>
    </row>
    <row r="7" spans="1:3" ht="12.75" customHeight="1">
      <c r="A7" s="1813" t="s">
        <v>1547</v>
      </c>
      <c r="B7" s="1558" t="s">
        <v>1543</v>
      </c>
      <c r="C7" s="265">
        <v>39.74</v>
      </c>
    </row>
    <row r="8" spans="1:3" ht="12.75" customHeight="1">
      <c r="A8" s="1814" t="s">
        <v>0</v>
      </c>
      <c r="B8" s="1559" t="s">
        <v>1544</v>
      </c>
      <c r="C8" s="267">
        <v>14.56</v>
      </c>
    </row>
    <row r="9" spans="1:3" ht="12.75" customHeight="1">
      <c r="A9" s="1814" t="s">
        <v>0</v>
      </c>
      <c r="B9" s="266" t="s">
        <v>1545</v>
      </c>
      <c r="C9" s="267">
        <v>7.35</v>
      </c>
    </row>
    <row r="10" spans="1:3" ht="12.75" customHeight="1">
      <c r="A10" s="269"/>
      <c r="B10" s="1560" t="s">
        <v>1546</v>
      </c>
      <c r="C10" s="268">
        <v>15.16</v>
      </c>
    </row>
    <row r="11" spans="1:3" ht="12.75" customHeight="1">
      <c r="A11" s="1813" t="s">
        <v>1548</v>
      </c>
      <c r="B11" s="1558" t="s">
        <v>1543</v>
      </c>
      <c r="C11" s="265">
        <v>62.02</v>
      </c>
    </row>
    <row r="12" spans="1:3" ht="12.75" customHeight="1">
      <c r="A12" s="1814" t="s">
        <v>0</v>
      </c>
      <c r="B12" s="1559" t="s">
        <v>1544</v>
      </c>
      <c r="C12" s="267">
        <v>32.1</v>
      </c>
    </row>
    <row r="13" spans="1:3" ht="12.75" customHeight="1">
      <c r="A13" s="1814" t="s">
        <v>0</v>
      </c>
      <c r="B13" s="266" t="s">
        <v>1545</v>
      </c>
      <c r="C13" s="267">
        <v>8.19</v>
      </c>
    </row>
    <row r="14" spans="1:3" ht="12.75" customHeight="1">
      <c r="A14" s="1815" t="s">
        <v>0</v>
      </c>
      <c r="B14" s="1560" t="s">
        <v>1546</v>
      </c>
      <c r="C14" s="268">
        <v>38.03</v>
      </c>
    </row>
    <row r="15" spans="1:3" ht="12.75" customHeight="1">
      <c r="A15" s="1813" t="s">
        <v>1549</v>
      </c>
      <c r="B15" s="1558" t="s">
        <v>1543</v>
      </c>
      <c r="C15" s="265">
        <v>0</v>
      </c>
    </row>
    <row r="16" spans="1:3" ht="12.75" customHeight="1">
      <c r="A16" s="1814" t="s">
        <v>0</v>
      </c>
      <c r="B16" s="1559" t="s">
        <v>1544</v>
      </c>
      <c r="C16" s="267">
        <v>0</v>
      </c>
    </row>
    <row r="17" spans="1:3" ht="12.75" customHeight="1">
      <c r="A17" s="1814" t="s">
        <v>0</v>
      </c>
      <c r="B17" s="266" t="s">
        <v>1545</v>
      </c>
      <c r="C17" s="267">
        <v>0</v>
      </c>
    </row>
    <row r="18" spans="1:3" ht="12.75" customHeight="1">
      <c r="A18" s="1815" t="s">
        <v>0</v>
      </c>
      <c r="B18" s="1560" t="s">
        <v>1546</v>
      </c>
      <c r="C18" s="268">
        <v>0</v>
      </c>
    </row>
    <row r="19" spans="1:3" ht="15.75" customHeight="1">
      <c r="A19" s="1816" t="s">
        <v>1550</v>
      </c>
      <c r="B19" s="1816"/>
      <c r="C19" s="1816"/>
    </row>
    <row r="20" spans="1:3" ht="11.25" customHeight="1">
      <c r="A20" s="270"/>
      <c r="B20" s="43"/>
      <c r="C20" s="271"/>
    </row>
  </sheetData>
  <mergeCells count="7">
    <mergeCell ref="A1:C1"/>
    <mergeCell ref="A15:A18"/>
    <mergeCell ref="A19:C19"/>
    <mergeCell ref="A2:C2"/>
    <mergeCell ref="A3:A6"/>
    <mergeCell ref="A7:A9"/>
    <mergeCell ref="A11:A1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8.xml><?xml version="1.0" encoding="utf-8"?>
<worksheet xmlns="http://schemas.openxmlformats.org/spreadsheetml/2006/main" xmlns:r="http://schemas.openxmlformats.org/officeDocument/2006/relationships">
  <sheetPr>
    <pageSetUpPr fitToPage="1"/>
  </sheetPr>
  <dimension ref="A1:D17"/>
  <sheetViews>
    <sheetView showGridLines="0" zoomScaleNormal="100" workbookViewId="0">
      <selection activeCell="B17" sqref="B17"/>
    </sheetView>
  </sheetViews>
  <sheetFormatPr baseColWidth="10" defaultColWidth="8.85546875" defaultRowHeight="12.75"/>
  <cols>
    <col min="1" max="1" width="2.85546875" customWidth="1"/>
    <col min="2" max="2" width="21.42578125" customWidth="1"/>
    <col min="3" max="3" width="7.85546875" customWidth="1"/>
    <col min="4" max="4" width="13.7109375" customWidth="1"/>
  </cols>
  <sheetData>
    <row r="1" spans="1:4" ht="30" customHeight="1">
      <c r="A1" s="1819" t="s">
        <v>1551</v>
      </c>
      <c r="B1" s="1819"/>
      <c r="C1" s="1819"/>
      <c r="D1" s="1819"/>
    </row>
    <row r="2" spans="1:4" ht="12.75" customHeight="1">
      <c r="A2" s="1809" t="s">
        <v>881</v>
      </c>
      <c r="B2" s="1809" t="s">
        <v>0</v>
      </c>
      <c r="C2" s="273"/>
      <c r="D2" s="273"/>
    </row>
    <row r="3" spans="1:4" ht="30.75" customHeight="1">
      <c r="A3" s="272"/>
      <c r="B3" s="1276"/>
      <c r="C3" s="274" t="s">
        <v>31</v>
      </c>
      <c r="D3" s="275" t="s">
        <v>1530</v>
      </c>
    </row>
    <row r="4" spans="1:4" ht="22.5" customHeight="1">
      <c r="A4" s="276">
        <v>1</v>
      </c>
      <c r="B4" s="277" t="s">
        <v>1552</v>
      </c>
      <c r="C4" s="278">
        <v>109.21</v>
      </c>
      <c r="D4" s="279">
        <v>8.74</v>
      </c>
    </row>
    <row r="5" spans="1:4" ht="12.75" customHeight="1">
      <c r="A5" s="276" t="s">
        <v>298</v>
      </c>
      <c r="B5" s="280" t="s">
        <v>1553</v>
      </c>
      <c r="C5" s="281"/>
      <c r="D5" s="282">
        <v>3.78</v>
      </c>
    </row>
    <row r="6" spans="1:4" ht="12.75" customHeight="1">
      <c r="A6" s="276" t="s">
        <v>299</v>
      </c>
      <c r="B6" s="283" t="s">
        <v>1554</v>
      </c>
      <c r="C6" s="284"/>
      <c r="D6" s="285">
        <v>8.74</v>
      </c>
    </row>
    <row r="7" spans="1:4" ht="22.5" customHeight="1">
      <c r="A7" s="276">
        <v>2</v>
      </c>
      <c r="B7" s="286" t="s">
        <v>1555</v>
      </c>
      <c r="C7" s="278">
        <v>466.06</v>
      </c>
      <c r="D7" s="279">
        <v>37.29</v>
      </c>
    </row>
    <row r="8" spans="1:4" ht="12.75" customHeight="1">
      <c r="A8" s="276" t="s">
        <v>298</v>
      </c>
      <c r="B8" s="1561" t="s">
        <v>1546</v>
      </c>
      <c r="C8" s="281"/>
      <c r="D8" s="282">
        <v>15.16</v>
      </c>
    </row>
    <row r="9" spans="1:4" ht="12.75" customHeight="1">
      <c r="A9" s="276" t="s">
        <v>299</v>
      </c>
      <c r="B9" s="283" t="s">
        <v>1554</v>
      </c>
      <c r="C9" s="284"/>
      <c r="D9" s="285">
        <v>37.29</v>
      </c>
    </row>
    <row r="10" spans="1:4" ht="22.5" customHeight="1">
      <c r="A10" s="276">
        <v>3</v>
      </c>
      <c r="B10" s="286" t="s">
        <v>300</v>
      </c>
      <c r="C10" s="278">
        <v>475.35</v>
      </c>
      <c r="D10" s="279">
        <v>38.03</v>
      </c>
    </row>
    <row r="11" spans="1:4" ht="12.75" customHeight="1">
      <c r="A11" s="276" t="s">
        <v>298</v>
      </c>
      <c r="B11" s="1561" t="s">
        <v>1556</v>
      </c>
      <c r="C11" s="281"/>
      <c r="D11" s="282">
        <v>38.03</v>
      </c>
    </row>
    <row r="12" spans="1:4" ht="12.75" customHeight="1">
      <c r="A12" s="276" t="s">
        <v>299</v>
      </c>
      <c r="B12" s="1562" t="s">
        <v>1557</v>
      </c>
      <c r="C12" s="284"/>
      <c r="D12" s="285">
        <v>31.1</v>
      </c>
    </row>
    <row r="13" spans="1:4" ht="22.5" customHeight="1">
      <c r="A13" s="276">
        <v>4</v>
      </c>
      <c r="B13" s="1563" t="s">
        <v>1558</v>
      </c>
      <c r="C13" s="278">
        <v>0</v>
      </c>
      <c r="D13" s="279">
        <v>0</v>
      </c>
    </row>
    <row r="14" spans="1:4" ht="12.75" customHeight="1">
      <c r="A14" s="276" t="s">
        <v>298</v>
      </c>
      <c r="B14" s="1561" t="s">
        <v>1556</v>
      </c>
      <c r="C14" s="281"/>
      <c r="D14" s="282">
        <v>0</v>
      </c>
    </row>
    <row r="15" spans="1:4" ht="12.75" customHeight="1">
      <c r="A15" s="276" t="s">
        <v>299</v>
      </c>
      <c r="B15" s="1562" t="s">
        <v>1557</v>
      </c>
      <c r="C15" s="284"/>
      <c r="D15" s="285">
        <v>0</v>
      </c>
    </row>
    <row r="16" spans="1:4" ht="12.75" customHeight="1">
      <c r="A16" s="276">
        <v>5</v>
      </c>
      <c r="B16" s="287" t="s">
        <v>1196</v>
      </c>
      <c r="C16" s="288"/>
      <c r="D16" s="289">
        <v>0</v>
      </c>
    </row>
    <row r="17" spans="1:4" ht="12.75" customHeight="1">
      <c r="A17" s="290">
        <v>6</v>
      </c>
      <c r="B17" s="291" t="s">
        <v>435</v>
      </c>
      <c r="C17" s="292">
        <v>1050.6300000000001</v>
      </c>
      <c r="D17" s="292">
        <v>84.05</v>
      </c>
    </row>
  </sheetData>
  <mergeCells count="2">
    <mergeCell ref="A1:D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9.xml><?xml version="1.0" encoding="utf-8"?>
<worksheet xmlns="http://schemas.openxmlformats.org/spreadsheetml/2006/main" xmlns:r="http://schemas.openxmlformats.org/officeDocument/2006/relationships">
  <sheetPr>
    <pageSetUpPr fitToPage="1"/>
  </sheetPr>
  <dimension ref="A1:H15"/>
  <sheetViews>
    <sheetView showGridLines="0" zoomScaleNormal="100" workbookViewId="0">
      <selection sqref="A1:H1"/>
    </sheetView>
  </sheetViews>
  <sheetFormatPr baseColWidth="10" defaultColWidth="8.85546875" defaultRowHeight="12.75"/>
  <cols>
    <col min="1" max="1" width="28.7109375" customWidth="1"/>
    <col min="2" max="2" width="4.85546875" customWidth="1"/>
    <col min="3" max="3" width="7.7109375" customWidth="1"/>
    <col min="4" max="4" width="3.85546875" customWidth="1"/>
    <col min="5" max="5" width="12" customWidth="1"/>
    <col min="6" max="6" width="5.42578125" customWidth="1"/>
    <col min="7" max="7" width="9" bestFit="1" customWidth="1"/>
    <col min="8" max="8" width="14" customWidth="1"/>
  </cols>
  <sheetData>
    <row r="1" spans="1:8" ht="30.75" customHeight="1">
      <c r="A1" s="1720" t="s">
        <v>843</v>
      </c>
      <c r="B1" s="1720"/>
      <c r="C1" s="1720"/>
      <c r="D1" s="1720"/>
      <c r="E1" s="1720"/>
      <c r="F1" s="1720"/>
      <c r="G1" s="1720"/>
      <c r="H1" s="1720"/>
    </row>
    <row r="2" spans="1:8" ht="12.75" customHeight="1">
      <c r="A2" s="1820" t="s">
        <v>881</v>
      </c>
      <c r="B2" s="1820" t="s">
        <v>0</v>
      </c>
      <c r="C2" s="1820" t="s">
        <v>0</v>
      </c>
      <c r="D2" s="1820" t="s">
        <v>0</v>
      </c>
      <c r="E2" s="1820" t="s">
        <v>0</v>
      </c>
      <c r="F2" s="264"/>
      <c r="G2" s="264"/>
      <c r="H2" s="264"/>
    </row>
    <row r="3" spans="1:8" ht="37.5" customHeight="1">
      <c r="A3" s="293"/>
      <c r="B3" s="294" t="s">
        <v>301</v>
      </c>
      <c r="C3" s="1565" t="s">
        <v>1561</v>
      </c>
      <c r="D3" s="295" t="s">
        <v>302</v>
      </c>
      <c r="E3" s="1564" t="s">
        <v>1559</v>
      </c>
      <c r="F3" s="1565" t="s">
        <v>1196</v>
      </c>
      <c r="G3" s="256" t="s">
        <v>303</v>
      </c>
      <c r="H3" s="256" t="s">
        <v>1562</v>
      </c>
    </row>
    <row r="4" spans="1:8">
      <c r="A4" s="1567" t="s">
        <v>1560</v>
      </c>
      <c r="B4" s="296">
        <v>278</v>
      </c>
      <c r="C4" s="296">
        <v>723</v>
      </c>
      <c r="D4" s="296">
        <v>364</v>
      </c>
      <c r="E4" s="296"/>
      <c r="F4" s="296"/>
      <c r="G4" s="1383">
        <v>1364</v>
      </c>
      <c r="H4" s="296">
        <v>109</v>
      </c>
    </row>
    <row r="5" spans="1:8">
      <c r="A5" s="297" t="s">
        <v>1563</v>
      </c>
      <c r="B5" s="282">
        <v>-211</v>
      </c>
      <c r="C5" s="282">
        <v>-504</v>
      </c>
      <c r="D5" s="282">
        <v>-39</v>
      </c>
      <c r="E5" s="282"/>
      <c r="F5" s="282"/>
      <c r="G5" s="282">
        <v>-753</v>
      </c>
      <c r="H5" s="282">
        <v>-60</v>
      </c>
    </row>
    <row r="6" spans="1:8">
      <c r="A6" s="1566" t="s">
        <v>1564</v>
      </c>
      <c r="B6" s="282">
        <v>68</v>
      </c>
      <c r="C6" s="282">
        <v>219</v>
      </c>
      <c r="D6" s="282">
        <v>325</v>
      </c>
      <c r="E6" s="282"/>
      <c r="F6" s="282"/>
      <c r="G6" s="282">
        <v>611</v>
      </c>
      <c r="H6" s="282">
        <v>49</v>
      </c>
    </row>
    <row r="7" spans="1:8">
      <c r="A7" s="297" t="s">
        <v>1565</v>
      </c>
      <c r="B7" s="282">
        <v>-2</v>
      </c>
      <c r="C7" s="282">
        <v>-29</v>
      </c>
      <c r="D7" s="282">
        <v>506</v>
      </c>
      <c r="E7" s="282"/>
      <c r="F7" s="282"/>
      <c r="G7" s="282">
        <v>475</v>
      </c>
      <c r="H7" s="282">
        <v>38</v>
      </c>
    </row>
    <row r="8" spans="1:8">
      <c r="A8" s="297" t="s">
        <v>1566</v>
      </c>
      <c r="B8" s="282">
        <v>-18</v>
      </c>
      <c r="C8" s="282">
        <v>0</v>
      </c>
      <c r="D8" s="282">
        <v>-356</v>
      </c>
      <c r="E8" s="282"/>
      <c r="F8" s="282"/>
      <c r="G8" s="282">
        <v>-374</v>
      </c>
      <c r="H8" s="282">
        <v>-30</v>
      </c>
    </row>
    <row r="9" spans="1:8" ht="24.75" customHeight="1">
      <c r="A9" s="297" t="s">
        <v>1567</v>
      </c>
      <c r="B9" s="282"/>
      <c r="C9" s="282"/>
      <c r="D9" s="282"/>
      <c r="E9" s="282"/>
      <c r="F9" s="282"/>
      <c r="G9" s="282"/>
      <c r="H9" s="282"/>
    </row>
    <row r="10" spans="1:8">
      <c r="A10" s="297" t="s">
        <v>1568</v>
      </c>
      <c r="B10" s="282"/>
      <c r="C10" s="282"/>
      <c r="D10" s="282"/>
      <c r="E10" s="282"/>
      <c r="F10" s="282"/>
      <c r="G10" s="282"/>
      <c r="H10" s="282"/>
    </row>
    <row r="11" spans="1:8">
      <c r="A11" s="297" t="s">
        <v>1569</v>
      </c>
      <c r="B11" s="282"/>
      <c r="C11" s="282"/>
      <c r="D11" s="282"/>
      <c r="E11" s="282"/>
      <c r="F11" s="282"/>
      <c r="G11" s="282"/>
      <c r="H11" s="282"/>
    </row>
    <row r="12" spans="1:8">
      <c r="A12" s="1566" t="s">
        <v>1196</v>
      </c>
      <c r="B12" s="282"/>
      <c r="C12" s="282"/>
      <c r="D12" s="282"/>
      <c r="E12" s="282"/>
      <c r="F12" s="282"/>
      <c r="G12" s="282"/>
      <c r="H12" s="282"/>
    </row>
    <row r="13" spans="1:8">
      <c r="A13" s="297" t="s">
        <v>1570</v>
      </c>
      <c r="B13" s="282">
        <v>47</v>
      </c>
      <c r="C13" s="282">
        <v>189</v>
      </c>
      <c r="D13" s="282">
        <v>475</v>
      </c>
      <c r="E13" s="282"/>
      <c r="F13" s="282"/>
      <c r="G13" s="282">
        <v>712</v>
      </c>
      <c r="H13" s="282">
        <v>57</v>
      </c>
    </row>
    <row r="14" spans="1:8">
      <c r="A14" s="297" t="s">
        <v>1563</v>
      </c>
      <c r="B14" s="282">
        <v>62</v>
      </c>
      <c r="C14" s="282">
        <v>277</v>
      </c>
      <c r="D14" s="282">
        <v>0</v>
      </c>
      <c r="E14" s="282"/>
      <c r="F14" s="282"/>
      <c r="G14" s="282">
        <v>339</v>
      </c>
      <c r="H14" s="282">
        <v>27</v>
      </c>
    </row>
    <row r="15" spans="1:8">
      <c r="A15" s="298" t="s">
        <v>304</v>
      </c>
      <c r="B15" s="299">
        <v>109</v>
      </c>
      <c r="C15" s="299">
        <v>466</v>
      </c>
      <c r="D15" s="299">
        <v>475</v>
      </c>
      <c r="E15" s="299"/>
      <c r="F15" s="299"/>
      <c r="G15" s="299">
        <v>1051</v>
      </c>
      <c r="H15" s="299">
        <v>84</v>
      </c>
    </row>
  </sheetData>
  <mergeCells count="2">
    <mergeCell ref="A1:H1"/>
    <mergeCell ref="A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E9"/>
  <sheetViews>
    <sheetView showGridLines="0" zoomScaleNormal="100" workbookViewId="0">
      <selection sqref="A1:E1"/>
    </sheetView>
  </sheetViews>
  <sheetFormatPr baseColWidth="10" defaultColWidth="8.85546875" defaultRowHeight="12.75"/>
  <cols>
    <col min="1" max="1" width="12.85546875" customWidth="1"/>
    <col min="2" max="2" width="7.85546875" customWidth="1"/>
    <col min="3" max="3" width="7.140625" customWidth="1"/>
    <col min="4" max="4" width="7.85546875" customWidth="1"/>
    <col min="5" max="5" width="7.140625" customWidth="1"/>
  </cols>
  <sheetData>
    <row r="1" spans="1:5" ht="12.75" customHeight="1">
      <c r="A1" s="1644" t="s">
        <v>736</v>
      </c>
      <c r="B1" s="1644"/>
      <c r="C1" s="1644"/>
      <c r="D1" s="1644"/>
      <c r="E1" s="1644"/>
    </row>
    <row r="2" spans="1:5">
      <c r="A2" s="1645" t="s">
        <v>881</v>
      </c>
      <c r="B2" s="1645" t="s">
        <v>0</v>
      </c>
      <c r="C2" s="18"/>
      <c r="D2" s="18"/>
      <c r="E2" s="18"/>
    </row>
    <row r="3" spans="1:5" ht="12.75" customHeight="1">
      <c r="A3" s="19"/>
      <c r="B3" s="1646">
        <v>2016</v>
      </c>
      <c r="C3" s="1646" t="s">
        <v>0</v>
      </c>
      <c r="D3" s="1647">
        <v>2017</v>
      </c>
      <c r="E3" s="1646" t="s">
        <v>0</v>
      </c>
    </row>
    <row r="4" spans="1:5" ht="12.75" customHeight="1">
      <c r="A4" s="19"/>
      <c r="B4" s="20" t="s">
        <v>10</v>
      </c>
      <c r="C4" s="20" t="s">
        <v>11</v>
      </c>
      <c r="D4" s="21" t="s">
        <v>10</v>
      </c>
      <c r="E4" s="20" t="s">
        <v>11</v>
      </c>
    </row>
    <row r="5" spans="1:5" ht="12.75" customHeight="1">
      <c r="A5" s="1415" t="s">
        <v>1025</v>
      </c>
      <c r="B5" s="843">
        <v>9751.4691270990079</v>
      </c>
      <c r="C5" s="844" t="s">
        <v>12</v>
      </c>
      <c r="D5" s="843">
        <v>10694.12</v>
      </c>
      <c r="E5" s="844" t="s">
        <v>13</v>
      </c>
    </row>
    <row r="6" spans="1:5" ht="12.75" customHeight="1">
      <c r="A6" s="1416" t="s">
        <v>1026</v>
      </c>
      <c r="B6" s="845">
        <v>135.11129</v>
      </c>
      <c r="C6" s="844" t="s">
        <v>14</v>
      </c>
      <c r="D6" s="845">
        <v>182.24</v>
      </c>
      <c r="E6" s="844" t="s">
        <v>15</v>
      </c>
    </row>
    <row r="7" spans="1:5" ht="12.75" customHeight="1">
      <c r="A7" s="848" t="s">
        <v>16</v>
      </c>
      <c r="B7" s="845">
        <v>902.53652999999997</v>
      </c>
      <c r="C7" s="844" t="s">
        <v>17</v>
      </c>
      <c r="D7" s="845">
        <v>1038.6400000000001</v>
      </c>
      <c r="E7" s="844" t="s">
        <v>18</v>
      </c>
    </row>
    <row r="8" spans="1:5" ht="12.75" customHeight="1">
      <c r="A8" s="849" t="s">
        <v>472</v>
      </c>
      <c r="B8" s="846">
        <v>10789.116947099008</v>
      </c>
      <c r="C8" s="847" t="s">
        <v>19</v>
      </c>
      <c r="D8" s="846">
        <v>11915</v>
      </c>
      <c r="E8" s="847" t="s">
        <v>19</v>
      </c>
    </row>
    <row r="9" spans="1:5" ht="12.75" customHeight="1">
      <c r="A9" s="1648" t="s">
        <v>1027</v>
      </c>
      <c r="B9" s="1648"/>
      <c r="C9" s="1648"/>
      <c r="D9" s="1648"/>
      <c r="E9" s="1648"/>
    </row>
  </sheetData>
  <mergeCells count="5">
    <mergeCell ref="A1:E1"/>
    <mergeCell ref="A2:B2"/>
    <mergeCell ref="B3:C3"/>
    <mergeCell ref="D3:E3"/>
    <mergeCell ref="A9:E9"/>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C5:C7 E5:E7 C8:E8" numberStoredAsText="1"/>
  </ignoredErrors>
</worksheet>
</file>

<file path=xl/worksheets/sheet90.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sqref="A1:E1"/>
    </sheetView>
  </sheetViews>
  <sheetFormatPr baseColWidth="10" defaultColWidth="8.85546875" defaultRowHeight="12.75"/>
  <cols>
    <col min="1" max="1" width="17.140625" customWidth="1"/>
    <col min="2" max="2" width="10.7109375" customWidth="1"/>
    <col min="3" max="3" width="7.5703125" customWidth="1"/>
    <col min="4" max="4" width="10" customWidth="1"/>
    <col min="5" max="5" width="14" customWidth="1"/>
  </cols>
  <sheetData>
    <row r="1" spans="1:5" ht="21" customHeight="1">
      <c r="A1" s="1761" t="s">
        <v>1571</v>
      </c>
      <c r="B1" s="1761"/>
      <c r="C1" s="1761"/>
      <c r="D1" s="1761"/>
      <c r="E1" s="1761"/>
    </row>
    <row r="2" spans="1:5" ht="12.75" customHeight="1">
      <c r="A2" s="1821" t="s">
        <v>881</v>
      </c>
      <c r="B2" s="1821" t="s">
        <v>0</v>
      </c>
      <c r="C2" s="1821" t="s">
        <v>0</v>
      </c>
      <c r="D2" s="1821" t="s">
        <v>0</v>
      </c>
      <c r="E2" s="1821" t="s">
        <v>0</v>
      </c>
    </row>
    <row r="3" spans="1:5" ht="39.75" customHeight="1">
      <c r="A3" s="300"/>
      <c r="B3" s="700" t="s">
        <v>1572</v>
      </c>
      <c r="C3" s="700" t="s">
        <v>31</v>
      </c>
      <c r="D3" s="700" t="s">
        <v>1171</v>
      </c>
      <c r="E3" s="700" t="s">
        <v>1530</v>
      </c>
    </row>
    <row r="4" spans="1:5" ht="12.75" customHeight="1">
      <c r="A4" s="301" t="s">
        <v>1573</v>
      </c>
      <c r="B4" s="701">
        <v>3342</v>
      </c>
      <c r="C4" s="701">
        <v>5013</v>
      </c>
      <c r="D4" s="702">
        <v>1.5</v>
      </c>
      <c r="E4" s="701">
        <v>401</v>
      </c>
    </row>
    <row r="5" spans="1:5" ht="12.75" customHeight="1">
      <c r="A5" s="301" t="s">
        <v>1574</v>
      </c>
      <c r="B5" s="701">
        <v>583</v>
      </c>
      <c r="C5" s="701">
        <v>875</v>
      </c>
      <c r="D5" s="702">
        <v>1.5</v>
      </c>
      <c r="E5" s="701">
        <v>70</v>
      </c>
    </row>
    <row r="6" spans="1:5" ht="12.75" customHeight="1">
      <c r="A6" s="301" t="s">
        <v>1575</v>
      </c>
      <c r="B6" s="701">
        <v>161</v>
      </c>
      <c r="C6" s="701">
        <v>241</v>
      </c>
      <c r="D6" s="702">
        <v>1.5</v>
      </c>
      <c r="E6" s="701">
        <v>19</v>
      </c>
    </row>
    <row r="7" spans="1:5" ht="12.75" customHeight="1">
      <c r="A7" s="301" t="s">
        <v>305</v>
      </c>
      <c r="B7" s="701">
        <v>2475</v>
      </c>
      <c r="C7" s="701">
        <v>4641</v>
      </c>
      <c r="D7" s="702">
        <v>1.88</v>
      </c>
      <c r="E7" s="701">
        <v>372</v>
      </c>
    </row>
    <row r="8" spans="1:5" ht="12.75" customHeight="1">
      <c r="A8" s="301" t="s">
        <v>1576</v>
      </c>
      <c r="B8" s="701">
        <v>35</v>
      </c>
      <c r="C8" s="701">
        <v>65</v>
      </c>
      <c r="D8" s="702">
        <v>1.86</v>
      </c>
      <c r="E8" s="701">
        <v>5</v>
      </c>
    </row>
    <row r="9" spans="1:5" ht="12.75" customHeight="1">
      <c r="A9" s="301" t="s">
        <v>1577</v>
      </c>
      <c r="B9" s="701">
        <v>773</v>
      </c>
      <c r="C9" s="701">
        <v>1741</v>
      </c>
      <c r="D9" s="702">
        <v>2.25</v>
      </c>
      <c r="E9" s="701">
        <v>139</v>
      </c>
    </row>
    <row r="10" spans="1:5" ht="24.75" customHeight="1">
      <c r="A10" s="301" t="s">
        <v>1578</v>
      </c>
      <c r="B10" s="701">
        <v>181</v>
      </c>
      <c r="C10" s="701">
        <v>407</v>
      </c>
      <c r="D10" s="702">
        <v>2.25</v>
      </c>
      <c r="E10" s="701">
        <v>33</v>
      </c>
    </row>
    <row r="11" spans="1:5" ht="12.75" customHeight="1">
      <c r="A11" s="301" t="s">
        <v>1579</v>
      </c>
      <c r="B11" s="701">
        <v>0</v>
      </c>
      <c r="C11" s="701">
        <v>0</v>
      </c>
      <c r="D11" s="701">
        <v>0</v>
      </c>
      <c r="E11" s="701">
        <v>0</v>
      </c>
    </row>
    <row r="12" spans="1:5" ht="18" customHeight="1">
      <c r="A12" s="1287" t="s">
        <v>437</v>
      </c>
      <c r="B12" s="1288">
        <v>7550</v>
      </c>
      <c r="C12" s="1288">
        <v>12983</v>
      </c>
      <c r="D12" s="1289">
        <v>1.72</v>
      </c>
      <c r="E12" s="1288">
        <v>1039</v>
      </c>
    </row>
  </sheetData>
  <mergeCells count="2">
    <mergeCell ref="A1:E1"/>
    <mergeCell ref="A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1.xml><?xml version="1.0" encoding="utf-8"?>
<worksheet xmlns="http://schemas.openxmlformats.org/spreadsheetml/2006/main" xmlns:r="http://schemas.openxmlformats.org/officeDocument/2006/relationships">
  <sheetPr>
    <pageSetUpPr fitToPage="1"/>
  </sheetPr>
  <dimension ref="A1:B10"/>
  <sheetViews>
    <sheetView showGridLines="0" zoomScaleNormal="100" workbookViewId="0">
      <selection sqref="A1:B1"/>
    </sheetView>
  </sheetViews>
  <sheetFormatPr baseColWidth="10" defaultColWidth="8.85546875" defaultRowHeight="12.75"/>
  <cols>
    <col min="1" max="1" width="29.140625" customWidth="1"/>
    <col min="2" max="2" width="35" customWidth="1"/>
    <col min="4" max="4" width="18.42578125" bestFit="1" customWidth="1"/>
  </cols>
  <sheetData>
    <row r="1" spans="1:2" ht="31.5" customHeight="1">
      <c r="A1" s="1761" t="s">
        <v>846</v>
      </c>
      <c r="B1" s="1761"/>
    </row>
    <row r="2" spans="1:2" ht="32.25" customHeight="1">
      <c r="A2" s="302"/>
      <c r="B2" s="1446" t="s">
        <v>1580</v>
      </c>
    </row>
    <row r="3" spans="1:2" ht="15" customHeight="1">
      <c r="A3" s="303" t="s">
        <v>1578</v>
      </c>
      <c r="B3" s="304" t="s">
        <v>306</v>
      </c>
    </row>
    <row r="4" spans="1:2" ht="15" customHeight="1">
      <c r="A4" s="305" t="s">
        <v>1581</v>
      </c>
      <c r="B4" s="304" t="s">
        <v>306</v>
      </c>
    </row>
    <row r="5" spans="1:2" ht="15" customHeight="1">
      <c r="A5" s="305" t="s">
        <v>1574</v>
      </c>
      <c r="B5" s="304" t="s">
        <v>307</v>
      </c>
    </row>
    <row r="6" spans="1:2" ht="15" customHeight="1">
      <c r="A6" s="305" t="s">
        <v>305</v>
      </c>
      <c r="B6" s="304" t="s">
        <v>66</v>
      </c>
    </row>
    <row r="7" spans="1:2" ht="15" customHeight="1">
      <c r="A7" s="305" t="s">
        <v>1573</v>
      </c>
      <c r="B7" s="304" t="s">
        <v>307</v>
      </c>
    </row>
    <row r="8" spans="1:2" ht="15" customHeight="1">
      <c r="A8" s="305" t="s">
        <v>1579</v>
      </c>
      <c r="B8" s="304" t="s">
        <v>306</v>
      </c>
    </row>
    <row r="9" spans="1:2" ht="15" customHeight="1">
      <c r="A9" s="305" t="s">
        <v>1576</v>
      </c>
      <c r="B9" s="304" t="s">
        <v>66</v>
      </c>
    </row>
    <row r="10" spans="1:2" ht="15" customHeight="1">
      <c r="A10" s="306" t="s">
        <v>1575</v>
      </c>
      <c r="B10" s="307" t="s">
        <v>307</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3:B10" numberStoredAsText="1"/>
  </ignoredErrors>
</worksheet>
</file>

<file path=xl/worksheets/sheet92.xml><?xml version="1.0" encoding="utf-8"?>
<worksheet xmlns="http://schemas.openxmlformats.org/spreadsheetml/2006/main" xmlns:r="http://schemas.openxmlformats.org/officeDocument/2006/relationships">
  <sheetPr>
    <pageSetUpPr fitToPage="1"/>
  </sheetPr>
  <dimension ref="A1:J19"/>
  <sheetViews>
    <sheetView showGridLines="0" zoomScaleNormal="100" workbookViewId="0">
      <selection sqref="A1:E1"/>
    </sheetView>
  </sheetViews>
  <sheetFormatPr baseColWidth="10" defaultRowHeight="12.75"/>
  <cols>
    <col min="1" max="1" width="19.28515625" bestFit="1" customWidth="1"/>
    <col min="6" max="10" width="11.5703125" style="543"/>
  </cols>
  <sheetData>
    <row r="1" spans="1:5">
      <c r="A1" s="1822" t="s">
        <v>847</v>
      </c>
      <c r="B1" s="1822"/>
      <c r="C1" s="1822"/>
      <c r="D1" s="1822"/>
      <c r="E1" s="1822"/>
    </row>
    <row r="2" spans="1:5" ht="13.5" customHeight="1">
      <c r="A2" s="1823" t="s">
        <v>1582</v>
      </c>
      <c r="B2" s="1823" t="s">
        <v>554</v>
      </c>
      <c r="C2" s="1823"/>
      <c r="D2" s="1823" t="s">
        <v>452</v>
      </c>
      <c r="E2" s="1823"/>
    </row>
    <row r="3" spans="1:5" ht="26.25" customHeight="1">
      <c r="A3" s="1823"/>
      <c r="B3" s="1824" t="s">
        <v>1584</v>
      </c>
      <c r="C3" s="1824"/>
      <c r="D3" s="1823" t="s">
        <v>1585</v>
      </c>
      <c r="E3" s="1823"/>
    </row>
    <row r="4" spans="1:5">
      <c r="A4" s="1277" t="s">
        <v>1583</v>
      </c>
      <c r="B4" s="1278">
        <v>43100</v>
      </c>
      <c r="C4" s="1278">
        <v>42735</v>
      </c>
      <c r="D4" s="1278">
        <v>43100</v>
      </c>
      <c r="E4" s="1278">
        <v>42735</v>
      </c>
    </row>
    <row r="5" spans="1:5" s="543" customFormat="1">
      <c r="A5" s="1568" t="s">
        <v>453</v>
      </c>
      <c r="B5" s="1279">
        <v>0.1757</v>
      </c>
      <c r="C5" s="1279">
        <v>0.19489999999999999</v>
      </c>
      <c r="D5" s="1279">
        <v>0.1545</v>
      </c>
      <c r="E5" s="1283" t="s">
        <v>587</v>
      </c>
    </row>
    <row r="6" spans="1:5" s="543" customFormat="1">
      <c r="A6" s="1568" t="s">
        <v>454</v>
      </c>
      <c r="B6" s="1279">
        <v>-2.5700000000000001E-2</v>
      </c>
      <c r="C6" s="1279">
        <v>-1.8700000000000001E-2</v>
      </c>
      <c r="D6" s="1279">
        <v>-6.3399999999999998E-2</v>
      </c>
      <c r="E6" s="1283" t="s">
        <v>588</v>
      </c>
    </row>
    <row r="7" spans="1:5" s="543" customFormat="1">
      <c r="A7" s="1568" t="s">
        <v>455</v>
      </c>
      <c r="B7" s="1279">
        <v>5.0299999999999997E-2</v>
      </c>
      <c r="C7" s="1279">
        <v>7.1800000000000003E-2</v>
      </c>
      <c r="D7" s="1280"/>
      <c r="E7" s="1281"/>
    </row>
    <row r="8" spans="1:5" s="543" customFormat="1">
      <c r="A8" s="1568" t="s">
        <v>456</v>
      </c>
      <c r="B8" s="1279">
        <v>8.0000000000000004E-4</v>
      </c>
      <c r="C8" s="1279">
        <v>1E-4</v>
      </c>
      <c r="D8" s="1280"/>
      <c r="E8" s="1281"/>
    </row>
    <row r="9" spans="1:5" s="543" customFormat="1">
      <c r="A9" s="1568" t="s">
        <v>457</v>
      </c>
      <c r="B9" s="1279">
        <v>5.0599999999999999E-2</v>
      </c>
      <c r="C9" s="1279">
        <v>5.0900000000000001E-2</v>
      </c>
      <c r="D9" s="1280"/>
      <c r="E9" s="1281"/>
    </row>
    <row r="10" spans="1:5" s="543" customFormat="1">
      <c r="A10" s="1568" t="s">
        <v>458</v>
      </c>
      <c r="B10" s="1279">
        <v>-2.0000000000000001E-4</v>
      </c>
      <c r="C10" s="1279">
        <v>1.4E-3</v>
      </c>
      <c r="D10" s="1280"/>
      <c r="E10" s="1281"/>
    </row>
    <row r="11" spans="1:5" s="543" customFormat="1">
      <c r="A11" s="1568" t="s">
        <v>459</v>
      </c>
      <c r="B11" s="1279">
        <v>-2.5700000000000001E-2</v>
      </c>
      <c r="C11" s="1279">
        <v>-1.8700000000000001E-2</v>
      </c>
      <c r="D11" s="1279">
        <v>-6.3399999999999998E-2</v>
      </c>
      <c r="E11" s="1282">
        <v>-3.7999999999999999E-2</v>
      </c>
    </row>
    <row r="12" spans="1:5">
      <c r="A12" s="1457" t="s">
        <v>1583</v>
      </c>
      <c r="B12" s="1828">
        <v>43100</v>
      </c>
      <c r="C12" s="1828"/>
      <c r="D12" s="1828">
        <v>42735</v>
      </c>
      <c r="E12" s="1828"/>
    </row>
    <row r="13" spans="1:5" s="543" customFormat="1">
      <c r="A13" s="1569" t="s">
        <v>460</v>
      </c>
      <c r="B13" s="1827">
        <v>19074188</v>
      </c>
      <c r="C13" s="1827"/>
      <c r="D13" s="1827">
        <v>17790442</v>
      </c>
      <c r="E13" s="1827"/>
    </row>
    <row r="14" spans="1:5" ht="12.75" customHeight="1">
      <c r="A14" s="1825" t="s">
        <v>1586</v>
      </c>
      <c r="B14" s="1825"/>
      <c r="C14" s="1825"/>
      <c r="D14" s="1825"/>
      <c r="E14" s="1825"/>
    </row>
    <row r="15" spans="1:5">
      <c r="A15" s="1826"/>
      <c r="B15" s="1826"/>
      <c r="C15" s="1826"/>
      <c r="D15" s="1826"/>
      <c r="E15" s="1826"/>
    </row>
    <row r="16" spans="1:5">
      <c r="A16" s="1826"/>
      <c r="B16" s="1826"/>
      <c r="C16" s="1826"/>
      <c r="D16" s="1826"/>
      <c r="E16" s="1826"/>
    </row>
    <row r="17" spans="1:6" ht="11.25" customHeight="1">
      <c r="A17" s="1570" t="s">
        <v>1587</v>
      </c>
      <c r="B17" s="1570"/>
      <c r="C17" s="1570"/>
      <c r="D17" s="1570"/>
      <c r="E17" s="1570"/>
    </row>
    <row r="18" spans="1:6" ht="10.5" customHeight="1">
      <c r="A18" s="1826" t="s">
        <v>1588</v>
      </c>
      <c r="B18" s="1826"/>
      <c r="C18" s="1826"/>
      <c r="D18" s="1826"/>
      <c r="E18" s="1826"/>
      <c r="F18" s="554"/>
    </row>
    <row r="19" spans="1:6" ht="11.25" customHeight="1">
      <c r="A19" s="1826"/>
      <c r="B19" s="1826"/>
      <c r="C19" s="1826"/>
      <c r="D19" s="1826"/>
      <c r="E19" s="1826"/>
      <c r="F19" s="554"/>
    </row>
  </sheetData>
  <mergeCells count="12">
    <mergeCell ref="A14:E16"/>
    <mergeCell ref="A18:E19"/>
    <mergeCell ref="B13:C13"/>
    <mergeCell ref="D13:E13"/>
    <mergeCell ref="B12:C12"/>
    <mergeCell ref="D12:E12"/>
    <mergeCell ref="A1:E1"/>
    <mergeCell ref="A2:A3"/>
    <mergeCell ref="B2:C2"/>
    <mergeCell ref="B3:C3"/>
    <mergeCell ref="D2:E2"/>
    <mergeCell ref="D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3.xml><?xml version="1.0" encoding="utf-8"?>
<worksheet xmlns="http://schemas.openxmlformats.org/spreadsheetml/2006/main" xmlns:r="http://schemas.openxmlformats.org/officeDocument/2006/relationships">
  <sheetPr>
    <pageSetUpPr fitToPage="1"/>
  </sheetPr>
  <dimension ref="A1:F9"/>
  <sheetViews>
    <sheetView showGridLines="0" zoomScaleNormal="100" workbookViewId="0">
      <selection sqref="A1:C1"/>
    </sheetView>
  </sheetViews>
  <sheetFormatPr baseColWidth="10" defaultColWidth="8.85546875" defaultRowHeight="12.75"/>
  <cols>
    <col min="1" max="1" width="17" customWidth="1"/>
    <col min="2" max="3" width="18.5703125" customWidth="1"/>
    <col min="4" max="4" width="0.85546875" style="1285" customWidth="1"/>
    <col min="5" max="6" width="18.5703125" customWidth="1"/>
    <col min="10" max="10" width="3.85546875" customWidth="1"/>
  </cols>
  <sheetData>
    <row r="1" spans="1:6" ht="12.75" customHeight="1">
      <c r="A1" s="1644" t="s">
        <v>848</v>
      </c>
      <c r="B1" s="1644"/>
      <c r="C1" s="1644"/>
      <c r="D1" s="309"/>
      <c r="E1" s="310"/>
      <c r="F1" s="310"/>
    </row>
    <row r="2" spans="1:6" ht="12.75" customHeight="1">
      <c r="A2" s="1829" t="s">
        <v>881</v>
      </c>
      <c r="B2" s="1829" t="s">
        <v>0</v>
      </c>
      <c r="C2" s="1829" t="s">
        <v>0</v>
      </c>
      <c r="D2" s="1829" t="s">
        <v>0</v>
      </c>
      <c r="E2" s="1829" t="s">
        <v>0</v>
      </c>
      <c r="F2" s="1829" t="s">
        <v>0</v>
      </c>
    </row>
    <row r="3" spans="1:6" ht="12.75" customHeight="1">
      <c r="A3" s="585"/>
      <c r="B3" s="1830" t="s">
        <v>6</v>
      </c>
      <c r="C3" s="1830" t="s">
        <v>0</v>
      </c>
      <c r="D3" s="581"/>
      <c r="E3" s="1830" t="s">
        <v>7</v>
      </c>
      <c r="F3" s="1830" t="s">
        <v>0</v>
      </c>
    </row>
    <row r="4" spans="1:6" ht="24" customHeight="1">
      <c r="A4" s="585"/>
      <c r="B4" s="1571" t="s">
        <v>1589</v>
      </c>
      <c r="C4" s="579" t="s">
        <v>1590</v>
      </c>
      <c r="D4" s="582"/>
      <c r="E4" s="1571" t="s">
        <v>1589</v>
      </c>
      <c r="F4" s="579" t="s">
        <v>1590</v>
      </c>
    </row>
    <row r="5" spans="1:6" ht="12.75" customHeight="1">
      <c r="A5" s="1572" t="s">
        <v>1591</v>
      </c>
      <c r="B5" s="315">
        <v>34231.671000000002</v>
      </c>
      <c r="C5" s="315">
        <v>34231.671000000002</v>
      </c>
      <c r="D5" s="583"/>
      <c r="E5" s="315">
        <v>51773</v>
      </c>
      <c r="F5" s="315">
        <v>51773</v>
      </c>
    </row>
    <row r="6" spans="1:6" ht="12.75" customHeight="1">
      <c r="A6" s="1572" t="s">
        <v>1592</v>
      </c>
      <c r="B6" s="316">
        <v>80.962000000000003</v>
      </c>
      <c r="C6" s="316">
        <v>68.817999999999998</v>
      </c>
      <c r="D6" s="584"/>
      <c r="E6" s="316">
        <v>333</v>
      </c>
      <c r="F6" s="316">
        <v>283</v>
      </c>
    </row>
    <row r="7" spans="1:6" ht="12.75" customHeight="1">
      <c r="A7" s="1572" t="s">
        <v>1593</v>
      </c>
      <c r="B7" s="315">
        <v>4629.4880000000003</v>
      </c>
      <c r="C7" s="316">
        <v>2669.56</v>
      </c>
      <c r="D7" s="584"/>
      <c r="E7" s="315">
        <v>2858</v>
      </c>
      <c r="F7" s="316">
        <v>1554</v>
      </c>
    </row>
    <row r="8" spans="1:6" ht="12.75" customHeight="1">
      <c r="A8" s="586" t="s">
        <v>536</v>
      </c>
      <c r="B8" s="587">
        <v>38942.120999999999</v>
      </c>
      <c r="C8" s="587">
        <v>36970.048999999999</v>
      </c>
      <c r="D8" s="1284"/>
      <c r="E8" s="587">
        <v>54964</v>
      </c>
      <c r="F8" s="587">
        <v>53610</v>
      </c>
    </row>
    <row r="9" spans="1:6" ht="12.75" customHeight="1">
      <c r="A9" s="1831" t="s">
        <v>1594</v>
      </c>
      <c r="B9" s="1831"/>
      <c r="C9" s="1831"/>
      <c r="D9" s="1831"/>
      <c r="E9" s="1831"/>
      <c r="F9" s="1831"/>
    </row>
  </sheetData>
  <mergeCells count="5">
    <mergeCell ref="A2:F2"/>
    <mergeCell ref="B3:C3"/>
    <mergeCell ref="E3:F3"/>
    <mergeCell ref="A9:F9"/>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4.xml><?xml version="1.0" encoding="utf-8"?>
<worksheet xmlns="http://schemas.openxmlformats.org/spreadsheetml/2006/main" xmlns:r="http://schemas.openxmlformats.org/officeDocument/2006/relationships">
  <sheetPr>
    <pageSetUpPr fitToPage="1"/>
  </sheetPr>
  <dimension ref="A1:C9"/>
  <sheetViews>
    <sheetView showGridLines="0" zoomScaleNormal="100" workbookViewId="0">
      <selection sqref="A1:C1"/>
    </sheetView>
  </sheetViews>
  <sheetFormatPr baseColWidth="10" defaultColWidth="8.85546875" defaultRowHeight="12.75"/>
  <cols>
    <col min="1" max="1" width="24.28515625" customWidth="1"/>
    <col min="2" max="2" width="10.5703125" customWidth="1"/>
    <col min="3" max="3" width="9.28515625" customWidth="1"/>
  </cols>
  <sheetData>
    <row r="1" spans="1:3" ht="29.25" customHeight="1">
      <c r="A1" s="1641" t="s">
        <v>849</v>
      </c>
      <c r="B1" s="1641"/>
      <c r="C1" s="1641"/>
    </row>
    <row r="2" spans="1:3" ht="12.75" customHeight="1">
      <c r="A2" s="1400" t="s">
        <v>881</v>
      </c>
      <c r="B2" s="308"/>
      <c r="C2" s="308"/>
    </row>
    <row r="3" spans="1:3" ht="12.75" customHeight="1">
      <c r="A3" s="312"/>
      <c r="B3" s="313" t="s">
        <v>6</v>
      </c>
      <c r="C3" s="313" t="s">
        <v>7</v>
      </c>
    </row>
    <row r="4" spans="1:3" ht="22.5" customHeight="1">
      <c r="A4" s="314" t="s">
        <v>1595</v>
      </c>
      <c r="B4" s="315">
        <v>36970.048999999999</v>
      </c>
      <c r="C4" s="315">
        <v>53610</v>
      </c>
    </row>
    <row r="5" spans="1:3" ht="22.5" customHeight="1">
      <c r="A5" s="314" t="s">
        <v>1596</v>
      </c>
      <c r="B5" s="316">
        <v>23116.297999999999</v>
      </c>
      <c r="C5" s="317">
        <v>26570.876</v>
      </c>
    </row>
    <row r="6" spans="1:3" ht="12.75" customHeight="1">
      <c r="A6" s="314" t="s">
        <v>1597</v>
      </c>
      <c r="B6" s="316">
        <v>28322.906999999999</v>
      </c>
      <c r="C6" s="317">
        <v>31633.5</v>
      </c>
    </row>
    <row r="7" spans="1:3" ht="12.75" customHeight="1">
      <c r="A7" s="314" t="s">
        <v>1598</v>
      </c>
      <c r="B7" s="315">
        <v>5206.6090000000004</v>
      </c>
      <c r="C7" s="318">
        <v>5062.6239999999998</v>
      </c>
    </row>
    <row r="8" spans="1:3" ht="22.5" customHeight="1">
      <c r="A8" s="319" t="s">
        <v>1599</v>
      </c>
      <c r="B8" s="320" t="s">
        <v>308</v>
      </c>
      <c r="C8" s="320" t="s">
        <v>309</v>
      </c>
    </row>
    <row r="9" spans="1:3" ht="63" customHeight="1">
      <c r="A9" s="1832" t="s">
        <v>1600</v>
      </c>
      <c r="B9" s="1833" t="s">
        <v>0</v>
      </c>
      <c r="C9" s="1833" t="s">
        <v>0</v>
      </c>
    </row>
  </sheetData>
  <mergeCells count="2">
    <mergeCell ref="A1:C1"/>
    <mergeCell ref="A9:C9"/>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8:C8" numberStoredAsText="1"/>
  </ignoredErrors>
</worksheet>
</file>

<file path=xl/worksheets/sheet95.xml><?xml version="1.0" encoding="utf-8"?>
<worksheet xmlns="http://schemas.openxmlformats.org/spreadsheetml/2006/main" xmlns:r="http://schemas.openxmlformats.org/officeDocument/2006/relationships">
  <dimension ref="A1:C35"/>
  <sheetViews>
    <sheetView showGridLines="0" zoomScaleNormal="100" workbookViewId="0"/>
  </sheetViews>
  <sheetFormatPr baseColWidth="10" defaultColWidth="8.85546875" defaultRowHeight="12.75"/>
  <cols>
    <col min="1" max="1" width="80.140625" customWidth="1"/>
    <col min="2" max="3" width="15.85546875" customWidth="1"/>
    <col min="5" max="5" width="9" bestFit="1" customWidth="1"/>
    <col min="6" max="6" width="9.140625" bestFit="1" customWidth="1"/>
  </cols>
  <sheetData>
    <row r="1" spans="1:3" ht="15" customHeight="1">
      <c r="A1" s="1573" t="s">
        <v>850</v>
      </c>
      <c r="B1" s="1573"/>
      <c r="C1" s="1573"/>
    </row>
    <row r="2" spans="1:3" ht="15" customHeight="1">
      <c r="A2" s="1400" t="s">
        <v>881</v>
      </c>
      <c r="B2" s="3"/>
      <c r="C2" s="3"/>
    </row>
    <row r="3" spans="1:3" ht="40.5" customHeight="1">
      <c r="A3" s="1574" t="s">
        <v>1602</v>
      </c>
      <c r="B3" s="1458" t="s">
        <v>1603</v>
      </c>
      <c r="C3" s="1458" t="s">
        <v>1604</v>
      </c>
    </row>
    <row r="4" spans="1:3" ht="15" customHeight="1">
      <c r="A4" s="1575" t="s">
        <v>1605</v>
      </c>
      <c r="B4" s="567"/>
      <c r="C4" s="567"/>
    </row>
    <row r="5" spans="1:3" ht="15" customHeight="1">
      <c r="A5" s="563" t="s">
        <v>1606</v>
      </c>
      <c r="B5" s="567"/>
      <c r="C5" s="568">
        <v>45791.201000000001</v>
      </c>
    </row>
    <row r="6" spans="1:3" ht="15" customHeight="1">
      <c r="A6" s="1575" t="s">
        <v>1607</v>
      </c>
      <c r="B6" s="567"/>
      <c r="C6" s="567"/>
    </row>
    <row r="7" spans="1:3">
      <c r="A7" s="563" t="s">
        <v>1608</v>
      </c>
      <c r="B7" s="569">
        <v>119301.78</v>
      </c>
      <c r="C7" s="569">
        <v>7034.2049999999999</v>
      </c>
    </row>
    <row r="8" spans="1:3" ht="15" customHeight="1">
      <c r="A8" s="564" t="s">
        <v>1609</v>
      </c>
      <c r="B8" s="568">
        <v>98296.653999999995</v>
      </c>
      <c r="C8" s="568">
        <v>4914.8329999999996</v>
      </c>
    </row>
    <row r="9" spans="1:3" ht="15" customHeight="1">
      <c r="A9" s="564" t="s">
        <v>1610</v>
      </c>
      <c r="B9" s="568">
        <v>21005.126</v>
      </c>
      <c r="C9" s="568">
        <v>2119.3719999999998</v>
      </c>
    </row>
    <row r="10" spans="1:3" ht="15" customHeight="1">
      <c r="A10" s="563" t="s">
        <v>1611</v>
      </c>
      <c r="B10" s="569">
        <v>44430.824000000001</v>
      </c>
      <c r="C10" s="569">
        <v>18174.591</v>
      </c>
    </row>
    <row r="11" spans="1:3">
      <c r="A11" s="564" t="s">
        <v>1612</v>
      </c>
      <c r="B11" s="568">
        <v>14054.263999999999</v>
      </c>
      <c r="C11" s="568">
        <v>3470.9720000000002</v>
      </c>
    </row>
    <row r="12" spans="1:3" ht="15" customHeight="1">
      <c r="A12" s="564" t="s">
        <v>1613</v>
      </c>
      <c r="B12" s="568">
        <v>30288.422999999999</v>
      </c>
      <c r="C12" s="568">
        <v>14615.482</v>
      </c>
    </row>
    <row r="13" spans="1:3" ht="15" customHeight="1">
      <c r="A13" s="564" t="s">
        <v>1614</v>
      </c>
      <c r="B13" s="568">
        <v>88.137</v>
      </c>
      <c r="C13" s="568">
        <v>88.137</v>
      </c>
    </row>
    <row r="14" spans="1:3" ht="15" customHeight="1">
      <c r="A14" s="563" t="s">
        <v>1615</v>
      </c>
      <c r="B14" s="567"/>
      <c r="C14" s="569">
        <v>339.072</v>
      </c>
    </row>
    <row r="15" spans="1:3" ht="15" customHeight="1">
      <c r="A15" s="1576" t="s">
        <v>1616</v>
      </c>
      <c r="B15" s="569">
        <v>45910.54</v>
      </c>
      <c r="C15" s="569">
        <v>4389.9259999999995</v>
      </c>
    </row>
    <row r="16" spans="1:3">
      <c r="A16" s="564" t="s">
        <v>1617</v>
      </c>
      <c r="B16" s="568">
        <v>892.48599999999999</v>
      </c>
      <c r="C16" s="568">
        <v>892.48599999999999</v>
      </c>
    </row>
    <row r="17" spans="1:3">
      <c r="A17" s="564" t="s">
        <v>1618</v>
      </c>
      <c r="B17" s="568">
        <v>290.27499999999998</v>
      </c>
      <c r="C17" s="568">
        <v>290.27499999999998</v>
      </c>
    </row>
    <row r="18" spans="1:3" ht="15" customHeight="1">
      <c r="A18" s="564" t="s">
        <v>1619</v>
      </c>
      <c r="B18" s="568">
        <v>44727.779000000002</v>
      </c>
      <c r="C18" s="568">
        <v>3207.165</v>
      </c>
    </row>
    <row r="19" spans="1:3" ht="12.75" customHeight="1">
      <c r="A19" s="563" t="s">
        <v>1620</v>
      </c>
      <c r="B19" s="568">
        <v>288.36500000000001</v>
      </c>
      <c r="C19" s="568">
        <v>25.215</v>
      </c>
    </row>
    <row r="20" spans="1:3">
      <c r="A20" s="563" t="s">
        <v>1621</v>
      </c>
      <c r="B20" s="568">
        <v>2614.4409999999998</v>
      </c>
      <c r="C20" s="568">
        <v>0</v>
      </c>
    </row>
    <row r="21" spans="1:3" ht="15" customHeight="1">
      <c r="A21" s="563" t="s">
        <v>1622</v>
      </c>
      <c r="B21" s="567"/>
      <c r="C21" s="568">
        <v>29963.009000000002</v>
      </c>
    </row>
    <row r="22" spans="1:3" ht="15" customHeight="1">
      <c r="A22" s="1575" t="s">
        <v>1623</v>
      </c>
      <c r="B22" s="567"/>
      <c r="C22" s="567"/>
    </row>
    <row r="23" spans="1:3">
      <c r="A23" s="563" t="s">
        <v>1624</v>
      </c>
      <c r="B23" s="568">
        <v>3076.203</v>
      </c>
      <c r="C23" s="568">
        <v>161.34299999999999</v>
      </c>
    </row>
    <row r="24" spans="1:3" ht="15" customHeight="1">
      <c r="A24" s="563" t="s">
        <v>1625</v>
      </c>
      <c r="B24" s="568">
        <v>8729.0130000000008</v>
      </c>
      <c r="C24" s="568">
        <v>4883.4920000000002</v>
      </c>
    </row>
    <row r="25" spans="1:3" ht="15" customHeight="1">
      <c r="A25" s="563" t="s">
        <v>1626</v>
      </c>
      <c r="B25" s="568">
        <v>250.548</v>
      </c>
      <c r="C25" s="568">
        <v>250.548</v>
      </c>
    </row>
    <row r="26" spans="1:3" ht="37.5" customHeight="1">
      <c r="A26" s="563" t="s">
        <v>1627</v>
      </c>
      <c r="B26" s="567"/>
      <c r="C26" s="568">
        <v>0</v>
      </c>
    </row>
    <row r="27" spans="1:3">
      <c r="A27" s="563" t="s">
        <v>1628</v>
      </c>
      <c r="B27" s="567"/>
      <c r="C27" s="568">
        <v>0</v>
      </c>
    </row>
    <row r="28" spans="1:3" ht="15" customHeight="1">
      <c r="A28" s="563" t="s">
        <v>1629</v>
      </c>
      <c r="B28" s="568">
        <v>12055.764000000001</v>
      </c>
      <c r="C28" s="568">
        <v>5295.3829999999998</v>
      </c>
    </row>
    <row r="29" spans="1:3" ht="15" customHeight="1">
      <c r="A29" s="564" t="s">
        <v>1630</v>
      </c>
      <c r="B29" s="568">
        <v>0</v>
      </c>
      <c r="C29" s="568">
        <v>0</v>
      </c>
    </row>
    <row r="30" spans="1:3" ht="15" customHeight="1">
      <c r="A30" s="564" t="s">
        <v>1631</v>
      </c>
      <c r="B30" s="568">
        <v>0</v>
      </c>
      <c r="C30" s="568">
        <v>0</v>
      </c>
    </row>
    <row r="31" spans="1:3" ht="15" customHeight="1">
      <c r="A31" s="564" t="s">
        <v>1632</v>
      </c>
      <c r="B31" s="570">
        <v>11857.418</v>
      </c>
      <c r="C31" s="570">
        <v>5295.3829999999998</v>
      </c>
    </row>
    <row r="32" spans="1:3" ht="22.5" customHeight="1">
      <c r="A32" s="562"/>
      <c r="B32" s="562"/>
      <c r="C32" s="1458" t="s">
        <v>1635</v>
      </c>
    </row>
    <row r="33" spans="1:3" ht="15" customHeight="1">
      <c r="A33" s="565" t="s">
        <v>1633</v>
      </c>
      <c r="B33" s="565"/>
      <c r="C33" s="571">
        <v>45791.201000000001</v>
      </c>
    </row>
    <row r="34" spans="1:3" ht="15" customHeight="1">
      <c r="A34" s="566" t="s">
        <v>1634</v>
      </c>
      <c r="B34" s="566"/>
      <c r="C34" s="572">
        <v>24667.626000000004</v>
      </c>
    </row>
    <row r="35" spans="1:3" ht="15" customHeight="1">
      <c r="A35" s="566" t="s">
        <v>1601</v>
      </c>
      <c r="B35" s="566"/>
      <c r="C35" s="573" t="s">
        <v>293</v>
      </c>
    </row>
  </sheetData>
  <printOptions horizontalCentered="1"/>
  <pageMargins left="0.31496062992125984" right="0.27559055118110237" top="0.74803149606299213" bottom="0.74803149606299213" header="0.31496062992125984" footer="0.31496062992125984"/>
  <pageSetup paperSize="9" scale="89" fitToHeight="20" orientation="landscape" r:id="rId1"/>
  <ignoredErrors>
    <ignoredError sqref="C35" numberStoredAsText="1"/>
  </ignoredErrors>
</worksheet>
</file>

<file path=xl/worksheets/sheet96.xml><?xml version="1.0" encoding="utf-8"?>
<worksheet xmlns="http://schemas.openxmlformats.org/spreadsheetml/2006/main" xmlns:r="http://schemas.openxmlformats.org/officeDocument/2006/relationships">
  <dimension ref="A1:I16"/>
  <sheetViews>
    <sheetView showGridLines="0" zoomScaleNormal="100" workbookViewId="0">
      <selection sqref="A1:G1"/>
    </sheetView>
  </sheetViews>
  <sheetFormatPr baseColWidth="10" defaultColWidth="8.85546875" defaultRowHeight="12.75"/>
  <cols>
    <col min="1" max="1" width="46.5703125" customWidth="1"/>
    <col min="2" max="2" width="8.28515625" customWidth="1"/>
    <col min="3" max="3" width="14.42578125" customWidth="1"/>
    <col min="4" max="4" width="8.28515625" customWidth="1"/>
    <col min="5" max="5" width="14.28515625" customWidth="1"/>
    <col min="6" max="8" width="8.28515625" customWidth="1"/>
    <col min="9" max="9" width="11" customWidth="1"/>
  </cols>
  <sheetData>
    <row r="1" spans="1:9" ht="12.75" customHeight="1">
      <c r="A1" s="1834" t="s">
        <v>851</v>
      </c>
      <c r="B1" s="1834"/>
      <c r="C1" s="1834"/>
      <c r="D1" s="1834"/>
      <c r="E1" s="1834"/>
      <c r="F1" s="1834"/>
      <c r="G1" s="1834"/>
      <c r="H1" s="1577" t="s">
        <v>0</v>
      </c>
      <c r="I1" s="1577" t="s">
        <v>0</v>
      </c>
    </row>
    <row r="2" spans="1:9" ht="12.75" hidden="1" customHeight="1">
      <c r="A2" s="308"/>
      <c r="B2" s="311"/>
      <c r="C2" s="311"/>
      <c r="D2" s="311"/>
      <c r="E2" s="311"/>
      <c r="F2" s="311"/>
      <c r="G2" s="311"/>
      <c r="H2" s="311"/>
      <c r="I2" s="311"/>
    </row>
    <row r="3" spans="1:9" ht="12.75" customHeight="1">
      <c r="A3" s="1400" t="s">
        <v>881</v>
      </c>
      <c r="B3" s="321"/>
      <c r="C3" s="321"/>
      <c r="D3" s="321"/>
      <c r="E3" s="321"/>
      <c r="F3" s="321"/>
      <c r="G3" s="321"/>
      <c r="H3" s="321"/>
      <c r="I3" s="321"/>
    </row>
    <row r="4" spans="1:9" ht="12.75" customHeight="1">
      <c r="A4" s="588"/>
      <c r="B4" s="1835" t="s">
        <v>1636</v>
      </c>
      <c r="C4" s="1835"/>
      <c r="D4" s="1835"/>
      <c r="E4" s="1835"/>
      <c r="F4" s="1835"/>
      <c r="G4" s="1835"/>
      <c r="H4" s="1835"/>
      <c r="I4" s="1835"/>
    </row>
    <row r="5" spans="1:9" ht="34.5" customHeight="1">
      <c r="A5" s="598"/>
      <c r="B5" s="1836" t="s">
        <v>1643</v>
      </c>
      <c r="C5" s="1836"/>
      <c r="D5" s="1837" t="s">
        <v>1644</v>
      </c>
      <c r="E5" s="1837"/>
      <c r="F5" s="1837" t="s">
        <v>1645</v>
      </c>
      <c r="G5" s="1837"/>
      <c r="H5" s="1837" t="s">
        <v>1646</v>
      </c>
      <c r="I5" s="1838"/>
    </row>
    <row r="6" spans="1:9" ht="48" customHeight="1">
      <c r="A6" s="598"/>
      <c r="B6" s="589"/>
      <c r="C6" s="590" t="s">
        <v>537</v>
      </c>
      <c r="D6" s="1580"/>
      <c r="E6" s="1581" t="s">
        <v>537</v>
      </c>
      <c r="F6" s="1580"/>
      <c r="G6" s="1581" t="s">
        <v>538</v>
      </c>
      <c r="H6" s="1580"/>
      <c r="I6" s="1581" t="s">
        <v>538</v>
      </c>
    </row>
    <row r="7" spans="1:9" ht="12.75" customHeight="1">
      <c r="A7" s="591" t="s">
        <v>1345</v>
      </c>
      <c r="B7" s="592">
        <v>0</v>
      </c>
      <c r="C7" s="593">
        <v>0</v>
      </c>
      <c r="D7" s="594"/>
      <c r="E7" s="595"/>
      <c r="F7" s="592">
        <v>3501.3150000000001</v>
      </c>
      <c r="G7" s="593">
        <v>2596.6280000000002</v>
      </c>
      <c r="H7" s="594"/>
      <c r="I7" s="595"/>
    </row>
    <row r="8" spans="1:9" ht="12.75" customHeight="1">
      <c r="A8" s="574" t="s">
        <v>1297</v>
      </c>
      <c r="B8" s="592">
        <v>7277.36</v>
      </c>
      <c r="C8" s="592">
        <v>7270.1009999999997</v>
      </c>
      <c r="D8" s="592">
        <v>7264.2749999999996</v>
      </c>
      <c r="E8" s="592">
        <v>7227.42</v>
      </c>
      <c r="F8" s="592">
        <v>21776.424999999999</v>
      </c>
      <c r="G8" s="592">
        <v>19870.982</v>
      </c>
      <c r="H8" s="592">
        <v>21964.07</v>
      </c>
      <c r="I8" s="592">
        <v>19742.159</v>
      </c>
    </row>
    <row r="9" spans="1:9" ht="12.75" customHeight="1">
      <c r="A9" s="574" t="s">
        <v>1637</v>
      </c>
      <c r="B9" s="592">
        <v>457.26100000000002</v>
      </c>
      <c r="C9" s="592">
        <v>457.26100000000002</v>
      </c>
      <c r="D9" s="592">
        <v>456.995</v>
      </c>
      <c r="E9" s="592">
        <v>456.89100000000002</v>
      </c>
      <c r="F9" s="592">
        <v>264.02800000000002</v>
      </c>
      <c r="G9" s="592">
        <v>264.02800000000002</v>
      </c>
      <c r="H9" s="592">
        <v>263.875</v>
      </c>
      <c r="I9" s="592">
        <v>263.875</v>
      </c>
    </row>
    <row r="10" spans="1:9" ht="12.75" customHeight="1">
      <c r="A10" s="574" t="s">
        <v>1638</v>
      </c>
      <c r="B10" s="592">
        <v>0</v>
      </c>
      <c r="C10" s="592">
        <v>0</v>
      </c>
      <c r="D10" s="592">
        <v>0</v>
      </c>
      <c r="E10" s="592">
        <v>0</v>
      </c>
      <c r="F10" s="592">
        <v>2.4E-2</v>
      </c>
      <c r="G10" s="592">
        <v>0</v>
      </c>
      <c r="H10" s="592">
        <v>2.4E-2</v>
      </c>
      <c r="I10" s="592">
        <v>0</v>
      </c>
    </row>
    <row r="11" spans="1:9" ht="12.75" customHeight="1">
      <c r="A11" s="574" t="s">
        <v>1639</v>
      </c>
      <c r="B11" s="592">
        <v>5736.3630000000003</v>
      </c>
      <c r="C11" s="592">
        <v>5729.1040000000003</v>
      </c>
      <c r="D11" s="592">
        <v>5724.1959999999999</v>
      </c>
      <c r="E11" s="592">
        <v>5688.2759999999998</v>
      </c>
      <c r="F11" s="592">
        <v>18658.896000000001</v>
      </c>
      <c r="G11" s="592">
        <v>18577.009999999998</v>
      </c>
      <c r="H11" s="592">
        <v>18550.695</v>
      </c>
      <c r="I11" s="592">
        <v>18459.330000000002</v>
      </c>
    </row>
    <row r="12" spans="1:9" ht="12.75" customHeight="1">
      <c r="A12" s="1579" t="s">
        <v>1640</v>
      </c>
      <c r="B12" s="592">
        <v>1391.489</v>
      </c>
      <c r="C12" s="592">
        <v>1391.489</v>
      </c>
      <c r="D12" s="592">
        <v>1391.7070000000001</v>
      </c>
      <c r="E12" s="592">
        <v>1392.0530000000001</v>
      </c>
      <c r="F12" s="592">
        <v>1429.808</v>
      </c>
      <c r="G12" s="592">
        <v>982.726</v>
      </c>
      <c r="H12" s="592">
        <v>1616.7560000000001</v>
      </c>
      <c r="I12" s="592">
        <v>978.827</v>
      </c>
    </row>
    <row r="13" spans="1:9" ht="12.75" customHeight="1">
      <c r="A13" s="574" t="s">
        <v>1641</v>
      </c>
      <c r="B13" s="592">
        <v>137.75700000000001</v>
      </c>
      <c r="C13" s="592">
        <v>137.75700000000001</v>
      </c>
      <c r="D13" s="592">
        <v>135.60900000000001</v>
      </c>
      <c r="E13" s="592">
        <v>135.60900000000001</v>
      </c>
      <c r="F13" s="592">
        <v>1666.83</v>
      </c>
      <c r="G13" s="592">
        <v>281.697</v>
      </c>
      <c r="H13" s="592">
        <v>1727.29</v>
      </c>
      <c r="I13" s="592">
        <v>279.17599999999999</v>
      </c>
    </row>
    <row r="14" spans="1:9" ht="12.75" customHeight="1">
      <c r="A14" s="591" t="s">
        <v>1642</v>
      </c>
      <c r="B14" s="592">
        <v>79737.918000000005</v>
      </c>
      <c r="C14" s="592">
        <v>0</v>
      </c>
      <c r="D14" s="594"/>
      <c r="E14" s="594"/>
      <c r="F14" s="592">
        <v>157026.47099999999</v>
      </c>
      <c r="G14" s="592">
        <v>8439.2999999999993</v>
      </c>
      <c r="H14" s="594"/>
      <c r="I14" s="594"/>
    </row>
    <row r="15" spans="1:9" ht="12.75" customHeight="1">
      <c r="A15" s="1578" t="s">
        <v>902</v>
      </c>
      <c r="B15" s="592">
        <v>3166.6379999999999</v>
      </c>
      <c r="C15" s="592">
        <v>0</v>
      </c>
      <c r="D15" s="594"/>
      <c r="E15" s="594"/>
      <c r="F15" s="592">
        <v>55937.101000000002</v>
      </c>
      <c r="G15" s="592">
        <v>2026.3589999999999</v>
      </c>
      <c r="H15" s="594"/>
      <c r="I15" s="594"/>
    </row>
    <row r="16" spans="1:9" ht="12.75" customHeight="1">
      <c r="A16" s="596" t="s">
        <v>437</v>
      </c>
      <c r="B16" s="597">
        <v>89644.347999999998</v>
      </c>
      <c r="C16" s="597">
        <v>7270.1009999999997</v>
      </c>
      <c r="D16" s="597"/>
      <c r="E16" s="597"/>
      <c r="F16" s="597">
        <v>240437.245</v>
      </c>
      <c r="G16" s="597">
        <v>36585.141000000003</v>
      </c>
      <c r="H16" s="597"/>
      <c r="I16" s="597"/>
    </row>
  </sheetData>
  <mergeCells count="6">
    <mergeCell ref="A1:G1"/>
    <mergeCell ref="B4:I4"/>
    <mergeCell ref="B5:C5"/>
    <mergeCell ref="D5:E5"/>
    <mergeCell ref="F5:G5"/>
    <mergeCell ref="H5:I5"/>
  </mergeCells>
  <printOptions horizontalCentered="1"/>
  <pageMargins left="0.31496062992125984" right="0.27559055118110237" top="0.74803149606299213" bottom="0.74803149606299213" header="0.31496062992125984" footer="0.31496062992125984"/>
  <pageSetup paperSize="9" fitToHeight="20" orientation="landscape" r:id="rId1"/>
  <rowBreaks count="1" manualBreakCount="1">
    <brk id="16" max="8" man="1"/>
  </rowBreaks>
</worksheet>
</file>

<file path=xl/worksheets/sheet97.xml><?xml version="1.0" encoding="utf-8"?>
<worksheet xmlns="http://schemas.openxmlformats.org/spreadsheetml/2006/main" xmlns:r="http://schemas.openxmlformats.org/officeDocument/2006/relationships">
  <sheetPr>
    <pageSetUpPr fitToPage="1"/>
  </sheetPr>
  <dimension ref="A1:E22"/>
  <sheetViews>
    <sheetView showGridLines="0" zoomScaleNormal="100" workbookViewId="0">
      <selection sqref="A1:E1"/>
    </sheetView>
  </sheetViews>
  <sheetFormatPr baseColWidth="10" defaultColWidth="8.85546875" defaultRowHeight="12.75"/>
  <cols>
    <col min="1" max="1" width="72.7109375" bestFit="1" customWidth="1"/>
    <col min="2" max="2" width="10.140625" customWidth="1"/>
    <col min="3" max="3" width="13.85546875" customWidth="1"/>
    <col min="4" max="4" width="10.140625" customWidth="1"/>
    <col min="5" max="5" width="13.85546875" customWidth="1"/>
  </cols>
  <sheetData>
    <row r="1" spans="1:5" ht="12.75" customHeight="1">
      <c r="A1" s="1842" t="s">
        <v>852</v>
      </c>
      <c r="B1" s="1842"/>
      <c r="C1" s="1842"/>
      <c r="D1" s="1842"/>
      <c r="E1" s="1842"/>
    </row>
    <row r="2" spans="1:5" ht="12.75" hidden="1" customHeight="1">
      <c r="A2" s="311"/>
      <c r="B2" s="308"/>
      <c r="C2" s="308"/>
      <c r="D2" s="308"/>
      <c r="E2" s="308"/>
    </row>
    <row r="3" spans="1:5" ht="12.75" customHeight="1">
      <c r="A3" s="1400" t="s">
        <v>881</v>
      </c>
      <c r="B3" s="308"/>
      <c r="C3" s="308"/>
      <c r="D3" s="308"/>
      <c r="E3" s="308"/>
    </row>
    <row r="4" spans="1:5" ht="19.5" customHeight="1">
      <c r="A4" s="322"/>
      <c r="B4" s="1843" t="s">
        <v>1636</v>
      </c>
      <c r="C4" s="1843"/>
      <c r="D4" s="1843"/>
      <c r="E4" s="1843"/>
    </row>
    <row r="5" spans="1:5" ht="19.5" customHeight="1">
      <c r="A5" s="1290"/>
      <c r="B5" s="1836" t="s">
        <v>1649</v>
      </c>
      <c r="C5" s="1844"/>
      <c r="D5" s="1846" t="s">
        <v>1648</v>
      </c>
      <c r="E5" s="1847" t="s">
        <v>0</v>
      </c>
    </row>
    <row r="6" spans="1:5" ht="59.25" customHeight="1">
      <c r="A6" s="1290"/>
      <c r="B6" s="1843"/>
      <c r="C6" s="1845"/>
      <c r="D6" s="1848" t="s">
        <v>1650</v>
      </c>
      <c r="E6" s="1843"/>
    </row>
    <row r="7" spans="1:5" ht="67.5" customHeight="1">
      <c r="A7" s="1290"/>
      <c r="B7" s="1291"/>
      <c r="C7" s="1292" t="s">
        <v>1651</v>
      </c>
      <c r="D7" s="324"/>
      <c r="E7" s="323" t="s">
        <v>1652</v>
      </c>
    </row>
    <row r="8" spans="1:5" ht="12.75" customHeight="1">
      <c r="A8" s="325" t="s">
        <v>1647</v>
      </c>
      <c r="B8" s="576">
        <v>2787.9180000000001</v>
      </c>
      <c r="C8" s="577">
        <v>2699.6990000000001</v>
      </c>
      <c r="D8" s="576">
        <v>16711.367999999999</v>
      </c>
      <c r="E8" s="577">
        <v>15010.201999999999</v>
      </c>
    </row>
    <row r="9" spans="1:5">
      <c r="A9" s="326" t="s">
        <v>1653</v>
      </c>
      <c r="B9" s="576">
        <v>10.391</v>
      </c>
      <c r="C9" s="576">
        <v>0</v>
      </c>
      <c r="D9" s="576">
        <v>0</v>
      </c>
      <c r="E9" s="576">
        <v>0</v>
      </c>
    </row>
    <row r="10" spans="1:5">
      <c r="A10" s="326" t="s">
        <v>1345</v>
      </c>
      <c r="B10" s="576">
        <v>0</v>
      </c>
      <c r="C10" s="576">
        <v>0</v>
      </c>
      <c r="D10" s="576">
        <v>0</v>
      </c>
      <c r="E10" s="576">
        <v>0</v>
      </c>
    </row>
    <row r="11" spans="1:5">
      <c r="A11" s="326" t="s">
        <v>310</v>
      </c>
      <c r="B11" s="327">
        <v>2777.527</v>
      </c>
      <c r="C11" s="327">
        <v>2699.6990000000001</v>
      </c>
      <c r="D11" s="327">
        <v>15034.054</v>
      </c>
      <c r="E11" s="327">
        <v>15010.201999999999</v>
      </c>
    </row>
    <row r="12" spans="1:5">
      <c r="A12" s="326" t="s">
        <v>1637</v>
      </c>
      <c r="B12" s="327">
        <v>322.48200000000003</v>
      </c>
      <c r="C12" s="327">
        <v>322.48200000000003</v>
      </c>
      <c r="D12" s="327">
        <v>184.119</v>
      </c>
      <c r="E12" s="327">
        <v>184.119</v>
      </c>
    </row>
    <row r="13" spans="1:5">
      <c r="A13" s="326" t="s">
        <v>1654</v>
      </c>
      <c r="B13" s="327">
        <v>0</v>
      </c>
      <c r="C13" s="327">
        <v>0</v>
      </c>
      <c r="D13" s="327">
        <v>0</v>
      </c>
      <c r="E13" s="327">
        <v>0</v>
      </c>
    </row>
    <row r="14" spans="1:5">
      <c r="A14" s="326" t="s">
        <v>1655</v>
      </c>
      <c r="B14" s="327">
        <v>2360.2179999999998</v>
      </c>
      <c r="C14" s="327">
        <v>2286.0410000000002</v>
      </c>
      <c r="D14" s="327">
        <v>14821.083000000001</v>
      </c>
      <c r="E14" s="327">
        <v>14821.083000000001</v>
      </c>
    </row>
    <row r="15" spans="1:5">
      <c r="A15" s="326" t="s">
        <v>1656</v>
      </c>
      <c r="B15" s="327">
        <v>330.738</v>
      </c>
      <c r="C15" s="327">
        <v>329.11700000000002</v>
      </c>
      <c r="D15" s="327">
        <v>190.73599999999999</v>
      </c>
      <c r="E15" s="327">
        <v>190.73599999999999</v>
      </c>
    </row>
    <row r="16" spans="1:5">
      <c r="A16" s="326" t="s">
        <v>1657</v>
      </c>
      <c r="B16" s="576">
        <v>0.40600000000000003</v>
      </c>
      <c r="C16" s="576">
        <v>0.40600000000000003</v>
      </c>
      <c r="D16" s="327">
        <v>10.547000000000001</v>
      </c>
      <c r="E16" s="327">
        <v>0</v>
      </c>
    </row>
    <row r="17" spans="1:5">
      <c r="A17" s="326" t="s">
        <v>1658</v>
      </c>
      <c r="B17" s="576">
        <v>0.40600000000000003</v>
      </c>
      <c r="C17" s="576">
        <v>0.40600000000000003</v>
      </c>
      <c r="D17" s="576">
        <v>1653.106</v>
      </c>
      <c r="E17" s="576">
        <v>0</v>
      </c>
    </row>
    <row r="18" spans="1:5" ht="24.75" customHeight="1">
      <c r="A18" s="328" t="s">
        <v>1659</v>
      </c>
      <c r="B18" s="576">
        <v>0.40600000000000003</v>
      </c>
      <c r="C18" s="576">
        <v>0.40600000000000003</v>
      </c>
      <c r="D18" s="576">
        <v>857.33699999999999</v>
      </c>
      <c r="E18" s="576">
        <v>0</v>
      </c>
    </row>
    <row r="19" spans="1:5" ht="13.5" customHeight="1">
      <c r="A19" s="328" t="s">
        <v>1660</v>
      </c>
      <c r="B19" s="578">
        <v>0</v>
      </c>
      <c r="C19" s="578"/>
      <c r="D19" s="576">
        <v>28838.445</v>
      </c>
      <c r="E19" s="576">
        <v>0</v>
      </c>
    </row>
    <row r="20" spans="1:5" ht="12.75" customHeight="1">
      <c r="A20" s="329" t="s">
        <v>311</v>
      </c>
      <c r="B20" s="575">
        <v>93142.331999999995</v>
      </c>
      <c r="C20" s="575">
        <v>10521.102999999999</v>
      </c>
      <c r="D20" s="575"/>
      <c r="E20" s="575"/>
    </row>
    <row r="21" spans="1:5" ht="23.25" customHeight="1">
      <c r="A21" s="1839"/>
      <c r="B21" s="1840" t="s">
        <v>0</v>
      </c>
      <c r="C21" s="1840" t="s">
        <v>0</v>
      </c>
      <c r="D21" s="1840" t="s">
        <v>0</v>
      </c>
      <c r="E21" s="1840" t="s">
        <v>0</v>
      </c>
    </row>
    <row r="22" spans="1:5" ht="12.75" customHeight="1">
      <c r="A22" s="1841" t="s">
        <v>0</v>
      </c>
      <c r="B22" s="1841" t="s">
        <v>0</v>
      </c>
      <c r="C22" s="1841" t="s">
        <v>0</v>
      </c>
      <c r="D22" s="1841" t="s">
        <v>0</v>
      </c>
      <c r="E22" s="1841" t="s">
        <v>0</v>
      </c>
    </row>
  </sheetData>
  <mergeCells count="6">
    <mergeCell ref="A21:E22"/>
    <mergeCell ref="A1:E1"/>
    <mergeCell ref="B4:E4"/>
    <mergeCell ref="B5:C6"/>
    <mergeCell ref="D5:E5"/>
    <mergeCell ref="D6:E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8.xml><?xml version="1.0" encoding="utf-8"?>
<worksheet xmlns="http://schemas.openxmlformats.org/spreadsheetml/2006/main" xmlns:r="http://schemas.openxmlformats.org/officeDocument/2006/relationships">
  <sheetPr>
    <pageSetUpPr fitToPage="1"/>
  </sheetPr>
  <dimension ref="A1:B16"/>
  <sheetViews>
    <sheetView showGridLines="0" zoomScaleNormal="100" workbookViewId="0">
      <selection sqref="A1:B1"/>
    </sheetView>
  </sheetViews>
  <sheetFormatPr baseColWidth="10" defaultColWidth="8.85546875" defaultRowHeight="12.75"/>
  <cols>
    <col min="1" max="1" width="32.42578125" customWidth="1"/>
    <col min="2" max="2" width="10.42578125" customWidth="1"/>
    <col min="4" max="4" width="18.42578125" bestFit="1" customWidth="1"/>
  </cols>
  <sheetData>
    <row r="1" spans="1:2" ht="27.75" customHeight="1">
      <c r="A1" s="1849" t="s">
        <v>853</v>
      </c>
      <c r="B1" s="1849"/>
    </row>
    <row r="2" spans="1:2" ht="12.75" hidden="1" customHeight="1">
      <c r="A2" s="311"/>
      <c r="B2" s="311"/>
    </row>
    <row r="3" spans="1:2" ht="12.75" customHeight="1">
      <c r="A3" s="1400" t="s">
        <v>881</v>
      </c>
      <c r="B3" s="310"/>
    </row>
    <row r="4" spans="1:2" ht="12.75" customHeight="1">
      <c r="A4" s="330"/>
      <c r="B4" s="1582" t="s">
        <v>312</v>
      </c>
    </row>
    <row r="5" spans="1:2" ht="12.75" customHeight="1">
      <c r="A5" s="331" t="s">
        <v>1661</v>
      </c>
      <c r="B5" s="332">
        <v>93142.331999999995</v>
      </c>
    </row>
    <row r="6" spans="1:2" ht="12.75" customHeight="1">
      <c r="A6" s="1583" t="s">
        <v>1662</v>
      </c>
      <c r="B6" s="332">
        <v>0</v>
      </c>
    </row>
    <row r="7" spans="1:2" ht="12.75" customHeight="1">
      <c r="A7" s="333" t="s">
        <v>1663</v>
      </c>
      <c r="B7" s="317">
        <v>10639.459000000001</v>
      </c>
    </row>
    <row r="8" spans="1:2" ht="12.75" customHeight="1">
      <c r="A8" s="333" t="s">
        <v>1642</v>
      </c>
      <c r="B8" s="317">
        <v>79748.025999999998</v>
      </c>
    </row>
    <row r="9" spans="1:2" ht="12.75" customHeight="1">
      <c r="A9" s="1583" t="s">
        <v>902</v>
      </c>
      <c r="B9" s="317">
        <v>3166.6379999999999</v>
      </c>
    </row>
    <row r="10" spans="1:2" ht="12.75" customHeight="1">
      <c r="A10" s="331" t="s">
        <v>1664</v>
      </c>
      <c r="B10" s="332">
        <v>350178.34600000002</v>
      </c>
    </row>
    <row r="11" spans="1:2" ht="12.75" customHeight="1">
      <c r="A11" s="1583" t="s">
        <v>1662</v>
      </c>
      <c r="B11" s="317">
        <v>3501.3150000000001</v>
      </c>
    </row>
    <row r="12" spans="1:2" ht="12.75" customHeight="1">
      <c r="A12" s="333" t="s">
        <v>1663</v>
      </c>
      <c r="B12" s="317">
        <v>48066.196000000004</v>
      </c>
    </row>
    <row r="13" spans="1:2" ht="12.75" customHeight="1">
      <c r="A13" s="333" t="s">
        <v>1642</v>
      </c>
      <c r="B13" s="317">
        <v>236774.497</v>
      </c>
    </row>
    <row r="14" spans="1:2" ht="12.75" customHeight="1">
      <c r="A14" s="1583" t="s">
        <v>902</v>
      </c>
      <c r="B14" s="317">
        <v>60806.826000000001</v>
      </c>
    </row>
    <row r="15" spans="1:2" ht="12.75" customHeight="1">
      <c r="A15" s="334" t="s">
        <v>1665</v>
      </c>
      <c r="B15" s="335">
        <v>0.26929999999999998</v>
      </c>
    </row>
    <row r="16" spans="1:2" ht="12" customHeight="1">
      <c r="A16" s="1850" t="s">
        <v>1666</v>
      </c>
      <c r="B16" s="1850"/>
    </row>
  </sheetData>
  <mergeCells count="2">
    <mergeCell ref="A1:B1"/>
    <mergeCell ref="A16:B1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9.xml><?xml version="1.0" encoding="utf-8"?>
<worksheet xmlns="http://schemas.openxmlformats.org/spreadsheetml/2006/main" xmlns:r="http://schemas.openxmlformats.org/officeDocument/2006/relationships">
  <sheetPr>
    <pageSetUpPr fitToPage="1"/>
  </sheetPr>
  <dimension ref="A1:F17"/>
  <sheetViews>
    <sheetView showGridLines="0" zoomScaleNormal="100" workbookViewId="0">
      <selection sqref="A1:C1"/>
    </sheetView>
  </sheetViews>
  <sheetFormatPr baseColWidth="10" defaultColWidth="8.85546875" defaultRowHeight="12.75"/>
  <cols>
    <col min="1" max="1" width="24.85546875" customWidth="1"/>
    <col min="2" max="2" width="13" customWidth="1"/>
    <col min="3" max="3" width="9.5703125" customWidth="1"/>
    <col min="6" max="6" width="10" bestFit="1" customWidth="1"/>
  </cols>
  <sheetData>
    <row r="1" spans="1:6" ht="12.75" customHeight="1">
      <c r="A1" s="1834" t="s">
        <v>854</v>
      </c>
      <c r="B1" s="1834"/>
      <c r="C1" s="1834"/>
    </row>
    <row r="2" spans="1:6" ht="12.75" hidden="1" customHeight="1">
      <c r="A2" s="310"/>
      <c r="B2" s="310"/>
      <c r="C2" s="310"/>
    </row>
    <row r="3" spans="1:6" ht="12.75" customHeight="1">
      <c r="A3" s="1400" t="s">
        <v>881</v>
      </c>
      <c r="B3" s="310"/>
      <c r="C3" s="310"/>
    </row>
    <row r="4" spans="1:6" ht="12.75" customHeight="1">
      <c r="A4" s="336"/>
      <c r="B4" s="19" t="s">
        <v>6</v>
      </c>
      <c r="C4" s="19" t="s">
        <v>7</v>
      </c>
    </row>
    <row r="5" spans="1:6" ht="22.5" customHeight="1">
      <c r="A5" s="337" t="s">
        <v>1661</v>
      </c>
      <c r="B5" s="338">
        <v>99111.484506050649</v>
      </c>
      <c r="C5" s="338">
        <v>99263.557000000001</v>
      </c>
    </row>
    <row r="6" spans="1:6" ht="12.75" customHeight="1">
      <c r="A6" s="339" t="s">
        <v>1662</v>
      </c>
      <c r="B6" s="340">
        <v>0</v>
      </c>
      <c r="C6" s="341">
        <v>0</v>
      </c>
    </row>
    <row r="7" spans="1:6" ht="22.5" customHeight="1">
      <c r="A7" s="339" t="s">
        <v>1663</v>
      </c>
      <c r="B7" s="340">
        <v>17481.345596857638</v>
      </c>
      <c r="C7" s="341">
        <v>14457.201999999999</v>
      </c>
    </row>
    <row r="8" spans="1:6" ht="12.75" customHeight="1">
      <c r="A8" s="339" t="s">
        <v>1642</v>
      </c>
      <c r="B8" s="340">
        <v>77778.186636954386</v>
      </c>
      <c r="C8" s="341">
        <v>81218.119000000006</v>
      </c>
    </row>
    <row r="9" spans="1:6" ht="12.75" customHeight="1">
      <c r="A9" s="1584" t="s">
        <v>902</v>
      </c>
      <c r="B9" s="340">
        <v>3851.9522722386114</v>
      </c>
      <c r="C9" s="341">
        <v>3588.2359999999999</v>
      </c>
    </row>
    <row r="10" spans="1:6" ht="22.5" customHeight="1">
      <c r="A10" s="342" t="s">
        <v>1664</v>
      </c>
      <c r="B10" s="343">
        <v>324986.22659117554</v>
      </c>
      <c r="C10" s="344">
        <v>355643.81199999998</v>
      </c>
      <c r="F10" s="1382"/>
    </row>
    <row r="11" spans="1:6" ht="12.75" customHeight="1">
      <c r="A11" s="339" t="s">
        <v>1662</v>
      </c>
      <c r="B11" s="340">
        <v>3237.5537100000001</v>
      </c>
      <c r="C11" s="341">
        <v>3288.1239999999998</v>
      </c>
    </row>
    <row r="12" spans="1:6" ht="22.5" customHeight="1">
      <c r="A12" s="339" t="s">
        <v>1663</v>
      </c>
      <c r="B12" s="340">
        <v>42052.334991622534</v>
      </c>
      <c r="C12" s="341">
        <v>50245.868999999999</v>
      </c>
    </row>
    <row r="13" spans="1:6" ht="12.75" customHeight="1">
      <c r="A13" s="339" t="s">
        <v>1642</v>
      </c>
      <c r="B13" s="340">
        <v>218848.96208638369</v>
      </c>
      <c r="C13" s="341">
        <v>241895.99299999999</v>
      </c>
    </row>
    <row r="14" spans="1:6" ht="12.75" customHeight="1">
      <c r="A14" s="1584" t="s">
        <v>902</v>
      </c>
      <c r="B14" s="340">
        <v>60847.375803169314</v>
      </c>
      <c r="C14" s="341">
        <v>60213.826000000001</v>
      </c>
    </row>
    <row r="15" spans="1:6" ht="12.75" customHeight="1">
      <c r="A15" s="345" t="s">
        <v>1665</v>
      </c>
      <c r="B15" s="346">
        <v>0.30499999999999999</v>
      </c>
      <c r="C15" s="346">
        <v>0.27910000000000001</v>
      </c>
    </row>
    <row r="16" spans="1:6" ht="12.75" customHeight="1"/>
    <row r="17" ht="12.75" customHeight="1"/>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109</vt:i4>
      </vt:variant>
      <vt:variant>
        <vt:lpstr>Rangos con nombre</vt:lpstr>
      </vt:variant>
      <vt:variant>
        <vt:i4>8</vt:i4>
      </vt:variant>
    </vt:vector>
  </HeadingPairs>
  <TitlesOfParts>
    <vt:vector size="117" baseType="lpstr">
      <vt:lpstr>Índex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AnnexI</vt:lpstr>
      <vt:lpstr>AnnexII</vt:lpstr>
      <vt:lpstr>AnnexIII</vt:lpstr>
      <vt:lpstr>AnnexIV</vt:lpstr>
      <vt:lpstr>AnnexV</vt:lpstr>
      <vt:lpstr>'5'!Área_de_impresión</vt:lpstr>
      <vt:lpstr>'95'!Área_de_impresión</vt:lpstr>
      <vt:lpstr>'96'!Área_de_impresión</vt:lpstr>
      <vt:lpstr>AnnexI!Área_de_impresión</vt:lpstr>
      <vt:lpstr>AnnexIV!Área_de_impresión</vt:lpstr>
      <vt:lpstr>AnnexV!Área_de_impresión</vt:lpstr>
      <vt:lpstr>Índex!Área_de_impresión</vt:lpstr>
      <vt:lpstr>Índex!Títulos_a_imprimir</vt:lpstr>
    </vt:vector>
  </TitlesOfParts>
  <LinksUpToDate>false</LinksUpToDate>
  <SharedDoc>false</SharedDoc>
  <HyperlinksChanged>false</HyperlinksChanged>
  <AppVersion>12.0000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_AdHocReviewCycleID">
    <vt:i4>1281269989</vt:i4>
  </property>
  <property fmtid="{D5CDD505-2E9C-101B-9397-08002B2CF9AE}" pid="4" name="_NewReviewCycle">
    <vt:lpwstr/>
  </property>
  <property fmtid="{D5CDD505-2E9C-101B-9397-08002B2CF9AE}" pid="5" name="_EmailSubject">
    <vt:lpwstr>Publicación en web corporativa "Información con Relevancia Prudencial" Diciembre 2017</vt:lpwstr>
  </property>
  <property fmtid="{D5CDD505-2E9C-101B-9397-08002B2CF9AE}" pid="6" name="_AuthorEmail">
    <vt:lpwstr>lolymar.sierra@caixabank.com</vt:lpwstr>
  </property>
  <property fmtid="{D5CDD505-2E9C-101B-9397-08002B2CF9AE}" pid="7" name="_AuthorEmailDisplayName">
    <vt:lpwstr>LOLYMAR SIERRA MENDOZA</vt:lpwstr>
  </property>
</Properties>
</file>